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5390" windowHeight="4800" tabRatio="891"/>
  </bookViews>
  <sheets>
    <sheet name="Vorblatt" sheetId="42" r:id="rId1"/>
    <sheet name="Inhalt" sheetId="43" r:id="rId2"/>
    <sheet name="Allgemeine Hinweise" sheetId="44" r:id="rId3"/>
    <sheet name="1_1" sheetId="45" r:id="rId4"/>
    <sheet name="1_2" sheetId="74" r:id="rId5"/>
    <sheet name="1_3_1" sheetId="47" r:id="rId6"/>
    <sheet name="1_3_2" sheetId="48" r:id="rId7"/>
    <sheet name="1_4" sheetId="49" r:id="rId8"/>
    <sheet name="1_5_1" sheetId="50" r:id="rId9"/>
    <sheet name="1_5_2" sheetId="51" r:id="rId10"/>
    <sheet name="1_5_3" sheetId="52" r:id="rId11"/>
    <sheet name="2_1" sheetId="53" r:id="rId12"/>
    <sheet name="2_2" sheetId="54" r:id="rId13"/>
    <sheet name="2_3" sheetId="55" r:id="rId14"/>
    <sheet name="2_4" sheetId="56" r:id="rId15"/>
    <sheet name="2_5" sheetId="57" r:id="rId16"/>
    <sheet name="2_6" sheetId="58" r:id="rId17"/>
    <sheet name="2_7" sheetId="59" r:id="rId18"/>
    <sheet name="3_1" sheetId="60" r:id="rId19"/>
    <sheet name="3_2" sheetId="61" r:id="rId20"/>
    <sheet name="3_3" sheetId="62" r:id="rId21"/>
    <sheet name="3_4" sheetId="63" r:id="rId22"/>
    <sheet name="3_5" sheetId="64" r:id="rId23"/>
    <sheet name="3_6" sheetId="65" r:id="rId24"/>
    <sheet name="3_7" sheetId="66" r:id="rId25"/>
    <sheet name="3_8" sheetId="67" r:id="rId26"/>
    <sheet name="4_1" sheetId="68" r:id="rId27"/>
    <sheet name="4_2" sheetId="69" r:id="rId28"/>
    <sheet name="4_3" sheetId="70" r:id="rId29"/>
    <sheet name="4_4" sheetId="71" r:id="rId30"/>
    <sheet name="4_5" sheetId="72" r:id="rId31"/>
    <sheet name="4_6" sheetId="73" r:id="rId32"/>
  </sheets>
  <definedNames>
    <definedName name="_xlnm._FilterDatabase" localSheetId="30" hidden="1">'4_5'!$10:$1906</definedName>
    <definedName name="_xlnm._FilterDatabase" localSheetId="31" hidden="1">'4_6'!$A$10:$F$455</definedName>
    <definedName name="_xlnm.Print_Titles" localSheetId="7">'1_4'!$1:$8</definedName>
    <definedName name="_xlnm.Print_Titles" localSheetId="11">'2_1'!$1:$11</definedName>
    <definedName name="_xlnm.Print_Titles" localSheetId="12">'2_2'!$1:$11</definedName>
    <definedName name="_xlnm.Print_Titles" localSheetId="13">'2_3'!$1:$11</definedName>
    <definedName name="_xlnm.Print_Titles" localSheetId="14">'2_4'!$1:$11</definedName>
    <definedName name="_xlnm.Print_Titles" localSheetId="15">'2_5'!$1:$11</definedName>
    <definedName name="_xlnm.Print_Titles" localSheetId="16">'2_6'!$1:$14</definedName>
    <definedName name="_xlnm.Print_Titles" localSheetId="17">'2_7'!$1:$14</definedName>
    <definedName name="_xlnm.Print_Titles" localSheetId="18">'3_1'!$1:$11</definedName>
    <definedName name="_xlnm.Print_Titles" localSheetId="19">'3_2'!$1:$11</definedName>
    <definedName name="_xlnm.Print_Titles" localSheetId="20">'3_3'!$1:$11</definedName>
    <definedName name="_xlnm.Print_Titles" localSheetId="21">'3_4'!$1:$11</definedName>
    <definedName name="_xlnm.Print_Titles" localSheetId="22">'3_5'!$1:$14</definedName>
    <definedName name="_xlnm.Print_Titles" localSheetId="23">'3_6'!$1:$14</definedName>
    <definedName name="_xlnm.Print_Titles" localSheetId="24">'3_7'!$1:$14</definedName>
    <definedName name="_xlnm.Print_Titles" localSheetId="25">'3_8'!$1:$10</definedName>
    <definedName name="_xlnm.Print_Titles" localSheetId="26">'4_1'!$1:$7</definedName>
    <definedName name="_xlnm.Print_Titles" localSheetId="27">'4_2'!$1:$7</definedName>
    <definedName name="_xlnm.Print_Titles" localSheetId="28">'4_3'!$1:$7</definedName>
    <definedName name="_xlnm.Print_Titles" localSheetId="29">'4_4'!$1:$7</definedName>
    <definedName name="_xlnm.Print_Titles" localSheetId="30">'4_5'!$1:$9</definedName>
    <definedName name="_xlnm.Print_Titles" localSheetId="31">'4_6'!$1:$9</definedName>
    <definedName name="OLE_LINK2" localSheetId="2">'Allgemeine Hinweise'!$A$6</definedName>
  </definedNames>
  <calcPr calcId="145621"/>
</workbook>
</file>

<file path=xl/calcChain.xml><?xml version="1.0" encoding="utf-8"?>
<calcChain xmlns="http://schemas.openxmlformats.org/spreadsheetml/2006/main">
  <c r="O154" i="67" l="1"/>
  <c r="O153" i="67"/>
  <c r="O152" i="67"/>
  <c r="O151" i="67"/>
  <c r="O150" i="67"/>
  <c r="O148" i="67"/>
  <c r="O147" i="67"/>
  <c r="O146" i="67"/>
  <c r="O145" i="67"/>
  <c r="O143" i="67"/>
  <c r="O141" i="67"/>
  <c r="O140" i="67"/>
  <c r="O139" i="67"/>
  <c r="O138" i="67"/>
  <c r="O137" i="67"/>
  <c r="O136" i="67"/>
  <c r="O135" i="67"/>
  <c r="O134" i="67"/>
  <c r="O133" i="67"/>
  <c r="O132" i="67"/>
  <c r="O131" i="67"/>
  <c r="O130" i="67"/>
  <c r="O129" i="67"/>
  <c r="O128" i="67"/>
  <c r="O127" i="67"/>
  <c r="O124" i="67"/>
  <c r="O121" i="67"/>
  <c r="O120" i="67"/>
  <c r="O119" i="67"/>
  <c r="O118" i="67"/>
  <c r="O117" i="67"/>
  <c r="O116" i="67"/>
  <c r="O115" i="67"/>
  <c r="O114" i="67"/>
  <c r="O113" i="67"/>
  <c r="O112" i="67"/>
  <c r="O110" i="67"/>
  <c r="O109" i="67"/>
  <c r="O108" i="67"/>
  <c r="O107" i="67"/>
  <c r="O106" i="67"/>
  <c r="O104" i="67"/>
  <c r="O103" i="67"/>
  <c r="O102" i="67"/>
  <c r="O101" i="67"/>
  <c r="O100" i="67"/>
  <c r="O99" i="67"/>
  <c r="O98" i="67"/>
  <c r="O97" i="67"/>
  <c r="O96" i="67"/>
  <c r="O95" i="67"/>
  <c r="O94" i="67"/>
  <c r="O93" i="67"/>
  <c r="O92" i="67"/>
  <c r="O91" i="67"/>
  <c r="O90" i="67"/>
  <c r="O89" i="67"/>
  <c r="O88" i="67"/>
  <c r="O87" i="67"/>
  <c r="O86" i="67"/>
  <c r="O85" i="67"/>
  <c r="O84" i="67"/>
  <c r="O83" i="67"/>
  <c r="O82" i="67"/>
  <c r="O81" i="67"/>
  <c r="O80" i="67"/>
  <c r="O79" i="67"/>
  <c r="O78" i="67"/>
  <c r="O77" i="67"/>
  <c r="O76" i="67"/>
  <c r="O75" i="67"/>
  <c r="O74" i="67"/>
  <c r="O73" i="67"/>
  <c r="O72" i="67"/>
  <c r="O71" i="67"/>
  <c r="O70" i="67"/>
  <c r="O69" i="67"/>
  <c r="O68" i="67"/>
  <c r="O67" i="67"/>
  <c r="O65" i="67"/>
  <c r="O64" i="67"/>
  <c r="O62" i="67"/>
  <c r="O61" i="67"/>
  <c r="O60" i="67"/>
  <c r="O59" i="67"/>
  <c r="O58" i="67"/>
  <c r="O57" i="67"/>
  <c r="O56" i="67"/>
  <c r="O55" i="67"/>
  <c r="O54" i="67"/>
  <c r="O53" i="67"/>
  <c r="O52" i="67"/>
  <c r="O51" i="67"/>
  <c r="O50" i="67"/>
  <c r="O47" i="67"/>
  <c r="O46" i="67"/>
  <c r="O45" i="67"/>
  <c r="O44" i="67"/>
  <c r="O42" i="67"/>
  <c r="O40" i="67"/>
  <c r="O39" i="67"/>
  <c r="O38" i="67"/>
  <c r="O37" i="67"/>
  <c r="O36" i="67"/>
  <c r="O35" i="67"/>
  <c r="O34" i="67"/>
  <c r="O33" i="67"/>
  <c r="O31" i="67"/>
  <c r="O30" i="67"/>
  <c r="O29" i="67"/>
  <c r="O28" i="67"/>
  <c r="O27" i="67"/>
  <c r="O26" i="67"/>
  <c r="O25" i="67"/>
  <c r="O24" i="67"/>
  <c r="O23" i="67"/>
  <c r="O22" i="67"/>
  <c r="O21" i="67"/>
  <c r="O20" i="67"/>
  <c r="O19" i="67"/>
  <c r="O18" i="67"/>
  <c r="O17" i="67"/>
  <c r="O16" i="67"/>
  <c r="O15" i="67"/>
  <c r="O14" i="67"/>
  <c r="O13" i="67"/>
  <c r="O12" i="67"/>
  <c r="O11" i="67"/>
  <c r="H27" i="51" l="1"/>
  <c r="H26" i="51"/>
  <c r="H25" i="51"/>
  <c r="H24" i="51"/>
  <c r="H23" i="51"/>
  <c r="H22" i="51"/>
  <c r="H21" i="51"/>
  <c r="H20" i="51"/>
  <c r="H19" i="51"/>
  <c r="H18" i="51"/>
  <c r="H17" i="51"/>
  <c r="H16" i="51"/>
  <c r="H15" i="51"/>
  <c r="H14" i="51"/>
  <c r="H13" i="51"/>
  <c r="H12" i="51"/>
  <c r="H11" i="51"/>
  <c r="H10" i="51"/>
  <c r="H9" i="51"/>
  <c r="H26" i="50"/>
  <c r="G26" i="50"/>
  <c r="H25" i="50"/>
  <c r="B17" i="49"/>
</calcChain>
</file>

<file path=xl/sharedStrings.xml><?xml version="1.0" encoding="utf-8"?>
<sst xmlns="http://schemas.openxmlformats.org/spreadsheetml/2006/main" count="19955" uniqueCount="1777">
  <si>
    <t>Statistisches Bundesamt</t>
  </si>
  <si>
    <t>Vervielfältigung und Verbreitung, auch auszugsweise, mit Quellenangabe gestattet.</t>
  </si>
  <si>
    <t>www.destatis.de/kontakt</t>
  </si>
  <si>
    <t>Ihr Kontakt zu uns:</t>
  </si>
  <si>
    <t>Tourismus</t>
  </si>
  <si>
    <t>Tourismus in Zahlen</t>
  </si>
  <si>
    <t>Erscheinungsfolge: jährlich</t>
  </si>
  <si>
    <t>2014</t>
  </si>
  <si>
    <t>Artikelnummer: 1021500147005</t>
  </si>
  <si>
    <t>Telefon: +49 (0) 611 / 75 2405</t>
  </si>
  <si>
    <t>© Statistisches Bundesamt, Wiesbaden 2015</t>
  </si>
  <si>
    <t>Inhalt</t>
  </si>
  <si>
    <t>Allgemeine Hinweise</t>
  </si>
  <si>
    <t>Zeitreihen</t>
  </si>
  <si>
    <t>1.1</t>
  </si>
  <si>
    <t>Ankünfte und Übernachtungen in Beherbergungsbetrieben  1992 - 2014</t>
  </si>
  <si>
    <t>1.2</t>
  </si>
  <si>
    <t>Tourismusintensität in Deutschland und den Bundesländern 1992 - 2014
     - Übernachtungen je 1 000 Einwohner</t>
  </si>
  <si>
    <t>1.3</t>
  </si>
  <si>
    <t>Ankünfte und Übernachtungen auf Campingplätzen 1992 - 2014 
     nach Bundesländern</t>
  </si>
  <si>
    <t>1.3.1</t>
  </si>
  <si>
    <t>Ankünfte auf Campingplätzen 1992 - 2014 
     nach Bundesländern</t>
  </si>
  <si>
    <t>1.3.2</t>
  </si>
  <si>
    <t>Übernachtungen auf Campingplätzen 1992 - 2014 
     nach Bundesländern</t>
  </si>
  <si>
    <t>1.4</t>
  </si>
  <si>
    <t>Übernachtungen in Heilbädern und Seebädern 1999 - 2014 
     nach Bundesländern</t>
  </si>
  <si>
    <t>1.5</t>
  </si>
  <si>
    <t xml:space="preserve">Beherbergungsbetriebe, Schlafgelegenheiten  sowie Ankünfte und Übernachtungen 1992 - 2014
</t>
  </si>
  <si>
    <t>1.5.1</t>
  </si>
  <si>
    <t>Beherbergungsbetriebe, Schlafgelegenheiten  sowie Ankünfte und Übernachtungen 1992 - 2014
     insgesamt</t>
  </si>
  <si>
    <t>1.5.2</t>
  </si>
  <si>
    <t>1.5.3</t>
  </si>
  <si>
    <t>Ergebnisse für das Bundesgebiet für das Jahr 2014</t>
  </si>
  <si>
    <t>2.1</t>
  </si>
  <si>
    <t>Ankünfte und Übernachtungen in Beherbergungsbetrieben 2014
     nach Gemeindegruppen, Betriebsarten und dem ständigen Wohnsitz der Gäste</t>
  </si>
  <si>
    <t>2.2</t>
  </si>
  <si>
    <t>Ankünfte und Übernachtungen in Beherbergungsbetrieben 2014
     nach Betriebsarten und Herkunftsländern</t>
  </si>
  <si>
    <t>2.3</t>
  </si>
  <si>
    <t>Ankünfte und Übernachtungen in Beherbergungsbetrieben 2014
     nach Betriebsarten und Zahl der Schlafgelegenheiten</t>
  </si>
  <si>
    <t>2.4</t>
  </si>
  <si>
    <t>Ankünfte und Übernachtungen in Beherbergungsbetrieben 2014
     nach Meeresnähe, Betriebsarten und dem ständigen Wohnsitz der Gäste</t>
  </si>
  <si>
    <t>2.5</t>
  </si>
  <si>
    <t>Ankünfte und Übernachtungen in Beherbergungsbetrieben 2014
     nach Grad der Verstädterung, Betriebsarten und dem ständigen Wohnsitz der Gäste</t>
  </si>
  <si>
    <t>2.6</t>
  </si>
  <si>
    <t>Beherbergungsbetriebe, Schlafgelegenheiten und Kapazitätsauslastung 2014
     nach Gemeindegruppen und Betriebsarten</t>
  </si>
  <si>
    <t>2.7</t>
  </si>
  <si>
    <t>Beherbergungsbetriebe, Schlafgelegenheiten und Kapazitätsauslastung 2014
     nach Betriebsarten und Zahl der Schlafgelegenheiten</t>
  </si>
  <si>
    <t>Ergebnisse nach Bundesländern und Reisegebieten für das Jahr 2014</t>
  </si>
  <si>
    <t>3.1</t>
  </si>
  <si>
    <t>Ankünfte und Übernachtungen in Beherbergungsbetrieben 2014
     nach Bundesländern und Herkunftsländern</t>
  </si>
  <si>
    <t>3.2</t>
  </si>
  <si>
    <t>Ankünfte und Übernachtungen in Beherbergungsbetrieben 2014
     nach Bundesländern, Betriebsarten und Wohnsitz der Gäste</t>
  </si>
  <si>
    <t>3.3</t>
  </si>
  <si>
    <t>Ankünfte und Übernachtungen in der Hotellerie 2014
     nach Bundesländern und Herkunftsländern</t>
  </si>
  <si>
    <t>3.4</t>
  </si>
  <si>
    <t>Ankünfte und Übernachtungen auf Campingplätzen 2014
     nach Bundesländern und Herkunftsländern</t>
  </si>
  <si>
    <t>3.5</t>
  </si>
  <si>
    <t>Beherbergungsbetriebe, Schlafgelegenheiten und Kapazitätsauslastung 2014
     nach Bundesländern und Betriebsarten</t>
  </si>
  <si>
    <t>3.6</t>
  </si>
  <si>
    <t>Beherbergungsbetriebe, Schlafgelegenheiten und Gästezimmer 2014
     nach Meeresnähe und Betriebsarten</t>
  </si>
  <si>
    <t>3.7</t>
  </si>
  <si>
    <t>Beherbergungsbetriebe, Schlafgelegenheiten und Gästezimmer 2014
     nach  Grad der Verstädterung und Betriebsarten</t>
  </si>
  <si>
    <t>3.8</t>
  </si>
  <si>
    <t>Ausgewählte Ergebnisse für Reisegebiete und Stadtstaaten 2014</t>
  </si>
  <si>
    <t>Ergebnisse nach Kreisen und Gemeinden für das Jahr 2014</t>
  </si>
  <si>
    <t>4.1</t>
  </si>
  <si>
    <t>Ankünfte und Übernachtungen in Beherbergungsbetrieben 2014
     in Städten ab 100 000 Einwohnern  - Rangliste nach Ankünften</t>
  </si>
  <si>
    <t>4.2</t>
  </si>
  <si>
    <t>Übernachtungen und Ankünfte in Beherbergungsbetrieben 2014
     in Städten ab 100 000 Einwohnern  - Rangliste nach Übernachtungen</t>
  </si>
  <si>
    <t>4.3</t>
  </si>
  <si>
    <t>Rangliste der Gemeinden bei Ankünften in Beherbergungsbetrieben 2014
     nach Wohnsitz der Gäste</t>
  </si>
  <si>
    <t>4.4</t>
  </si>
  <si>
    <t>Rangliste der Gemeinden bei Übernachtungen in Beherbergungsbetrieben 2014
     nach Wohnsitz der Gäste</t>
  </si>
  <si>
    <t>4.5</t>
  </si>
  <si>
    <t xml:space="preserve">Ankünfte und Übernachtungen der Gäste mit ständigem Wohnsitz im Ausland in Beherbergungsbetrieben 2014
     nach bevorzugten Gemeinden mit mehr als 5 000 Übernachtungen              </t>
  </si>
  <si>
    <t>4.6</t>
  </si>
  <si>
    <t xml:space="preserve">Beherbergungsbetriebe, Schlafgelegenheiten sowie Ankünfte und Übernachtungen 2014
     nach Bundesländern, kreisfreien Städten und Landkreisen         </t>
  </si>
  <si>
    <t>1. Weitere Veröffentlichungen</t>
  </si>
  <si>
    <t xml:space="preserve">Die in dieser Publikation dargestellten Ergebnisse aus der Monatserhebung im Tourismus ergänzen </t>
  </si>
  <si>
    <t>die monatlich erscheinende Fachserie 6, Reihe 7.1, die kostenlos über das Internet bezogen werden kann:</t>
  </si>
  <si>
    <t>www.destatis.de &gt; Publikationen &gt; Thematische Veröffentlichungen &gt; Binnenhandel, Gastgewerbe, Tourismus &gt;</t>
  </si>
  <si>
    <t xml:space="preserve">                                   Monatserhebung im Tourismus &gt; Fachserie 6 Reihe 7.1</t>
  </si>
  <si>
    <t>2. Definitionen und Begriffserläuterungen</t>
  </si>
  <si>
    <t>Detaillierte Definitionen und Begriffserläuterungen finden Sie im Internet unter:</t>
  </si>
  <si>
    <t>www.destatis.de &gt; Zahlen &amp; Fakten &gt; Wirtschaftsbereiche &gt; 
                                   Binnenhandel, Gastgewerbe, Tourismus &gt; Tourismus &gt; Weitere Begriffe zum Thema &gt;</t>
  </si>
  <si>
    <t xml:space="preserve">                                   Glossar zu Tourismus</t>
  </si>
  <si>
    <t>3. Qualitätsbericht</t>
  </si>
  <si>
    <t xml:space="preserve">Weitere Informationen zur „Monatserhebung im Tourismus“ enthält der Qualitätsbericht dieser Erhebung. </t>
  </si>
  <si>
    <t>Er ist im Internet zu finden unter:</t>
  </si>
  <si>
    <t>www.destatis.de &gt; Publikationen &gt; Qualitätsberichte &gt; Binnenhandel, Gastgewerbe, Tourismus &gt;</t>
  </si>
  <si>
    <t xml:space="preserve">                                   Tourismus &gt; Monatserhebung</t>
  </si>
  <si>
    <t xml:space="preserve">4. Zeichenerklärung </t>
  </si>
  <si>
    <r>
      <t xml:space="preserve">-       </t>
    </r>
    <r>
      <rPr>
        <sz val="10"/>
        <rFont val="MetaNormalLF-Roman"/>
        <family val="2"/>
      </rPr>
      <t xml:space="preserve">      =             nichts vorhanden, kein Nachweis vorhanden, Nachweis nicht sinnvoll, bei Anteilwerten und</t>
    </r>
  </si>
  <si>
    <r>
      <t xml:space="preserve">                              </t>
    </r>
    <r>
      <rPr>
        <sz val="10"/>
        <rFont val="MetaNormalLF-Roman"/>
        <family val="2"/>
      </rPr>
      <t xml:space="preserve">Veränderungsraten: kein(e) Anteil bzw. Veränderung, Nachweis nicht sinnvoll        </t>
    </r>
    <r>
      <rPr>
        <b/>
        <sz val="10"/>
        <rFont val="MetaNormalLF-Roman"/>
        <family val="2"/>
      </rPr>
      <t xml:space="preserve">           </t>
    </r>
  </si>
  <si>
    <t>0,0        =             mehr als nichts, aber kleiner als die Hälfte des absoluten Betrages der kleinsten</t>
  </si>
  <si>
    <t xml:space="preserve">                              nachgewiesenen Einheit</t>
  </si>
  <si>
    <r>
      <t xml:space="preserve">.        </t>
    </r>
    <r>
      <rPr>
        <sz val="10"/>
        <rFont val="MetaNormalLF-Roman"/>
        <family val="2"/>
      </rPr>
      <t xml:space="preserve">     =             Zahlenwert unbekannt oder geheimzuhalten</t>
    </r>
  </si>
  <si>
    <t>X            =             Tabellenwert gesperrt, weil Aussage nicht sinnvoll</t>
  </si>
  <si>
    <r>
      <t xml:space="preserve">1.1 Ankünfte und Übernachtungen in Beherbergungsbetrieben 1992 - 2014 </t>
    </r>
    <r>
      <rPr>
        <b/>
        <vertAlign val="superscript"/>
        <sz val="11"/>
        <rFont val="MetaNormalLF-Roman"/>
        <family val="2"/>
      </rPr>
      <t>*</t>
    </r>
  </si>
  <si>
    <r>
      <t xml:space="preserve">Jahr </t>
    </r>
    <r>
      <rPr>
        <vertAlign val="superscript"/>
        <sz val="9"/>
        <rFont val="MetaNormalLF-Roman"/>
        <family val="2"/>
      </rPr>
      <t>1</t>
    </r>
  </si>
  <si>
    <t>Ankünfte</t>
  </si>
  <si>
    <t>Übernachtungen</t>
  </si>
  <si>
    <t>aller Gäste</t>
  </si>
  <si>
    <t>davon mit ständigem Wohnsitz</t>
  </si>
  <si>
    <t>innerhalb</t>
  </si>
  <si>
    <t>außerhalb</t>
  </si>
  <si>
    <t>von Deutschland</t>
  </si>
  <si>
    <t>Anzahl</t>
  </si>
  <si>
    <t>Veränderung</t>
  </si>
  <si>
    <t>gegenüber</t>
  </si>
  <si>
    <t>dem Vorjahr</t>
  </si>
  <si>
    <t>in %</t>
  </si>
  <si>
    <t>X</t>
  </si>
  <si>
    <t xml:space="preserve"> X</t>
  </si>
  <si>
    <t xml:space="preserve">* Rückkorrigierte Ergebnisse. </t>
  </si>
  <si>
    <t xml:space="preserve">1 Bis 2010 Übernachtungen in Beherbergungsbetrieben mit 9 und  mehr Schlafgelegenheiten bzw. auf Campingplätzen mit 3  und mehr Stellplätzen.  </t>
  </si>
  <si>
    <t xml:space="preserve">     Ab 2011 Übernachtungen in Beherbergungsbetrieben mit 10 und mehr Schlafgelegenheiten bzw. auf Campingplätzen mit 10 und mehr Stellplätzen.</t>
  </si>
  <si>
    <t>1.2 Tourismusintensität in Deutschland und den Bundesländern 1992 - 2014</t>
  </si>
  <si>
    <r>
      <t xml:space="preserve">Übernachtungen je 1 000 Einwohner </t>
    </r>
    <r>
      <rPr>
        <vertAlign val="superscript"/>
        <sz val="11"/>
        <rFont val="MetaNormalLF-Roman"/>
        <family val="2"/>
      </rPr>
      <t>*</t>
    </r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</si>
  <si>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</si>
  <si>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</si>
  <si>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</si>
  <si>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</si>
  <si>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</si>
  <si>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</si>
  <si>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</si>
  <si>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</si>
  <si>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</si>
  <si>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</si>
  <si>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</si>
  <si>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</si>
  <si>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</si>
  <si>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</si>
  <si>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</si>
  <si>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</si>
  <si>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</si>
  <si>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* Bevölkerung Stand 31.12. zum jeweiligen Vorjahr. Ab 2013 Ergebnisse auf Grundlage des Zensus 2011.</t>
  </si>
  <si>
    <t xml:space="preserve">1 1992 bis 2001 Übernachtungen in Beherbergungsbetrieben mit 9 und  mehr Schlafgelegenheiten. </t>
  </si>
  <si>
    <t>1.3.1 Ankünfte auf Campingplätzen 1992 - 2014</t>
  </si>
  <si>
    <t>nach Bundesländern</t>
  </si>
  <si>
    <t>.</t>
  </si>
  <si>
    <t xml:space="preserve">1 1992 bis 2010 Ankünfte auf Campingplätzen  mit 3 und mehr Stellplätzen. </t>
  </si>
  <si>
    <t xml:space="preserve">      Ab 2011 Ankünfte auf Campingplätzen mit 10 und mehr Stellplätzen.</t>
  </si>
  <si>
    <t>1.3.2 Übernachtungen auf Campingplätzen 1992 - 2014</t>
  </si>
  <si>
    <t xml:space="preserve">1 1992 bis 2010 Übernachtungen auf Campingplätzen  mit 3 und mehr Stellplätzen. </t>
  </si>
  <si>
    <t xml:space="preserve">     Ab 2011 Übernachtungen auf Campingplätzen mit 10 und mehr Stellplätzen.</t>
  </si>
  <si>
    <t>1.4 Übernachtungen in Heilbädern und Seebädern 1999 bis 2014</t>
  </si>
  <si>
    <r>
      <t xml:space="preserve">Land
-------
Jahr </t>
    </r>
    <r>
      <rPr>
        <vertAlign val="superscript"/>
        <sz val="9"/>
        <rFont val="MetaNormalLF-Roman"/>
        <family val="2"/>
      </rPr>
      <t>1</t>
    </r>
  </si>
  <si>
    <t>in Heilbädern zusammen</t>
  </si>
  <si>
    <t>davon in</t>
  </si>
  <si>
    <t>in Seebädern</t>
  </si>
  <si>
    <t>Mineral- und 
Moorbädern</t>
  </si>
  <si>
    <t>Heilklimatischen      Kurorten</t>
  </si>
  <si>
    <t>Kneippkurorten</t>
  </si>
  <si>
    <t xml:space="preserve">Baden-Württemberg </t>
  </si>
  <si>
    <t>–</t>
  </si>
  <si>
    <t>Niedersachsen</t>
  </si>
  <si>
    <t xml:space="preserve">Nordrhein-Westfalen </t>
  </si>
  <si>
    <t xml:space="preserve">Rheinland-Pfalz </t>
  </si>
  <si>
    <t>1 1999 - 2003 Übernachtungen in Beherbergungsbetrieben mit 9 und  mehr Schlafgelegenheiten.</t>
  </si>
  <si>
    <t xml:space="preserve">    2004 - 2010 Übernachtungen in Beherbergungsbetrieben mit 9 und  mehr Schlafgelegenheiten bzw.</t>
  </si>
  <si>
    <t xml:space="preserve">    auf Campingplätzen mit 3 und mehr Stellplätzen.  </t>
  </si>
  <si>
    <t xml:space="preserve">    Ab 2011 Übernachtungen in Beherbergungsbetrieben mit 10 und mehr Schlafgelegenheiten bzw. </t>
  </si>
  <si>
    <t xml:space="preserve">    auf Campingplätzen mit 10 und mehr Stellplätzen.</t>
  </si>
  <si>
    <t>1.5.1 Beherbergungsbetriebe, Schlafgelegenheiten sowie Ankünfte und Übernachtungen 1992 - 2014</t>
  </si>
  <si>
    <t>insgesamt</t>
  </si>
  <si>
    <t xml:space="preserve">Juli </t>
  </si>
  <si>
    <t xml:space="preserve">Jahr </t>
  </si>
  <si>
    <t>Geöffnete Betriebe</t>
  </si>
  <si>
    <t>Angebotene
Schlaf-
gelegen-heiten</t>
  </si>
  <si>
    <t>Veränderung
gegenüber
Vorjahr</t>
  </si>
  <si>
    <t>Über-
nachtungen</t>
  </si>
  <si>
    <t>Durchschnittliche</t>
  </si>
  <si>
    <r>
      <t xml:space="preserve"> Aufenthalts-     dauer </t>
    </r>
    <r>
      <rPr>
        <vertAlign val="superscript"/>
        <sz val="9"/>
        <rFont val="MetaNormalLF-Roman"/>
        <family val="2"/>
      </rPr>
      <t>2</t>
    </r>
  </si>
  <si>
    <r>
      <t xml:space="preserve">Auslastung </t>
    </r>
    <r>
      <rPr>
        <vertAlign val="superscript"/>
        <sz val="9"/>
        <rFont val="MetaNormalLF-Roman"/>
        <family val="2"/>
      </rPr>
      <t>3</t>
    </r>
  </si>
  <si>
    <t>%</t>
  </si>
  <si>
    <t>Tage</t>
  </si>
  <si>
    <t>1 1992 - 2007 Übernachtungen in Beherbergungsbetrieben mit 9 und  mehr Schlafgelegenheiten.</t>
  </si>
  <si>
    <t xml:space="preserve">    2008 - 2010 Übernachtungen in Beherbergungsbetrieben mit 9 und  mehr Schlafgelegenheiten bzw. auf </t>
  </si>
  <si>
    <t xml:space="preserve">    Campingplätzen mit 3  und mehr Stellplätzen.  </t>
  </si>
  <si>
    <t xml:space="preserve">    Ab 2011 Übernachtungen in Beherbergungsbetrieben mit 10 und mehr Schlafgelegenheiten bzw. auf </t>
  </si>
  <si>
    <t xml:space="preserve">    Campingplätzen mit 10 und mehr Stellplätzen.</t>
  </si>
  <si>
    <t>2 Rechnerischer Wert: Übernachtungen/Ankünfte pro Person.</t>
  </si>
  <si>
    <t>3 Rechnerischer Wert: (Übernachtungen/angebotene Bettentage) * 100 im Jahresteil.</t>
  </si>
  <si>
    <t>1.5.2 Beherbergungsbetriebe, Schlafgelegenheiten sowie Ankünfte und Übernachtungen 1992 - 2014</t>
  </si>
  <si>
    <t>in Hotels, Gasthöfe, Pensionen</t>
  </si>
  <si>
    <t>Darunter
Gäste aus
dem Ausland</t>
  </si>
  <si>
    <t>1 1992 - 2010 Übernachtungen in Beherbergungsbetrieben mit 9 und  mehr Schlafgelegenheiten.</t>
  </si>
  <si>
    <t xml:space="preserve">    Ab 2011 Übernachtungen in Beherbergungsbetrieben mit 10 und mehr Schlafgelegenheiten.</t>
  </si>
  <si>
    <t>1.5.3 Beherbergungsbetriebe, Schlafgelegenheiten sowie Ankünfte und Übernachtungen 1992 - 2014</t>
  </si>
  <si>
    <t>in Hotels (ohne Hotels garnis)</t>
  </si>
  <si>
    <t>2.1 Ankünfte und Übernachtungen in Beherbergungsbetrieben 2014</t>
  </si>
  <si>
    <t>nach Gemeindegruppen,  Betriebsarten und dem ständigen Wohnsitz der Gäste</t>
  </si>
  <si>
    <t>Gemeindegruppe
-----------
Betriebsart
------------
Ständiger Wohnsitz</t>
  </si>
  <si>
    <r>
      <t xml:space="preserve">Durch-
schnittliche
Aufenthalts-
dauer </t>
    </r>
    <r>
      <rPr>
        <vertAlign val="superscript"/>
        <sz val="9"/>
        <rFont val="MetaNormalLF-Roman"/>
        <family val="2"/>
      </rPr>
      <t>1</t>
    </r>
  </si>
  <si>
    <t>Veränderung
gegenüber
dem
Vorjahr</t>
  </si>
  <si>
    <t/>
  </si>
  <si>
    <t>Insgesamt</t>
  </si>
  <si>
    <t>Ausland</t>
  </si>
  <si>
    <t>Hotels, Gasthöfe, Pensionen</t>
  </si>
  <si>
    <t>Hotels (ohne Hotels garnis)</t>
  </si>
  <si>
    <t>Hotels garnis</t>
  </si>
  <si>
    <t>Gasthöfe</t>
  </si>
  <si>
    <t>Pensionen</t>
  </si>
  <si>
    <t xml:space="preserve">Ferienunterkünfte und ähnliche  </t>
  </si>
  <si>
    <t>Beherbergungsstätten</t>
  </si>
  <si>
    <t>Erholungs- und Ferienheime</t>
  </si>
  <si>
    <t>Ferienzentren</t>
  </si>
  <si>
    <t xml:space="preserve">Ferienhäuser und Ferien-   </t>
  </si>
  <si>
    <t>wohnungen</t>
  </si>
  <si>
    <t>Jugendherbergen und Hütten</t>
  </si>
  <si>
    <t>Campingplätze</t>
  </si>
  <si>
    <t xml:space="preserve">Sonstige tourismusrelevante </t>
  </si>
  <si>
    <t>Unterkünfte</t>
  </si>
  <si>
    <t xml:space="preserve">Vorsorge- und Rehabili-    </t>
  </si>
  <si>
    <t>tationskliniken</t>
  </si>
  <si>
    <t>Schulungsheime</t>
  </si>
  <si>
    <t>Heilbäder</t>
  </si>
  <si>
    <t>Mineral- und Moorbäder</t>
  </si>
  <si>
    <t>Heilklimatische Kurorte</t>
  </si>
  <si>
    <t>Kneippkurorte</t>
  </si>
  <si>
    <t>Seebäder</t>
  </si>
  <si>
    <t>Luftkurorte</t>
  </si>
  <si>
    <t>Erholungsorte</t>
  </si>
  <si>
    <t>Sonstige Gemeinden</t>
  </si>
  <si>
    <t>1 Rechnerischer Wert: Übernachtungen/Ankünfte pro Person.</t>
  </si>
  <si>
    <t>2.2 Ankünfte und Übernachtungen in Beherbergungsbetrieben 2014</t>
  </si>
  <si>
    <t>nach Betriebsarten und Herkunftsländern</t>
  </si>
  <si>
    <t>Betriebsart
----------------
Herkunftsland
(Ständiger Wohnsitz)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</si>
  <si>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</si>
  <si>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</si>
  <si>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</si>
  <si>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</si>
  <si>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</si>
  <si>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</si>
  <si>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</si>
  <si>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</si>
  <si>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</si>
  <si>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</si>
  <si>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</si>
  <si>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</si>
  <si>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</si>
  <si>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</si>
  <si>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</si>
  <si>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</si>
  <si>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</si>
  <si>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</si>
  <si>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</si>
  <si>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</si>
  <si>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</si>
  <si>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</si>
  <si>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</si>
  <si>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</si>
  <si>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</si>
  <si>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</si>
  <si>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</si>
  <si>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</si>
  <si>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</si>
  <si>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</si>
  <si>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</si>
  <si>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</si>
  <si>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</si>
  <si>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</si>
  <si>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Sonstige europäische</t>
  </si>
  <si>
    <t>Länder zusammen</t>
  </si>
  <si>
    <t>Afrika</t>
  </si>
  <si>
    <t>Südafrika</t>
  </si>
  <si>
    <t>Sonstige afrikanische</t>
  </si>
  <si>
    <t>Asien</t>
  </si>
  <si>
    <t>Arabische Golfstaaten</t>
  </si>
  <si>
    <t>China (einschl. Hongkong)</t>
  </si>
  <si>
    <t>Indien</t>
  </si>
  <si>
    <t>Israel</t>
  </si>
  <si>
    <t xml:space="preserve"> Japan</t>
  </si>
  <si>
    <t>Korea, Republik</t>
  </si>
  <si>
    <t>Taiwan</t>
  </si>
  <si>
    <t xml:space="preserve">Sonstige asiatische      </t>
  </si>
  <si>
    <t>Amerika</t>
  </si>
  <si>
    <t>Kanada</t>
  </si>
  <si>
    <t>Vereingte Staaten</t>
  </si>
  <si>
    <t>Sonstige nordamerikanische</t>
  </si>
  <si>
    <t>Mittelamerika/Karibik</t>
  </si>
  <si>
    <t>Brasilien</t>
  </si>
  <si>
    <t>Sonstige südamerikanische</t>
  </si>
  <si>
    <t>Australien, Ozeanien</t>
  </si>
  <si>
    <t>Australien</t>
  </si>
  <si>
    <t>Neuseeland, Ozeanien</t>
  </si>
  <si>
    <t>Ohne Angaben</t>
  </si>
  <si>
    <t>Vereinigte Staaten</t>
  </si>
  <si>
    <t>Ferienunterkünfte und ähnliche</t>
  </si>
  <si>
    <t>Ferienhäuser und Ferienwohnungen</t>
  </si>
  <si>
    <t>Sonstige tourismusrelevante</t>
  </si>
  <si>
    <t>Vorsorge- und Rehabilitations-</t>
  </si>
  <si>
    <t>kliniken</t>
  </si>
  <si>
    <t>2.3 Ankünfte und Übernachtungen in Beherbergungsbetrieben 2014</t>
  </si>
  <si>
    <t>nach Betriebsarten und Zahl der Schlafgelegenheiten</t>
  </si>
  <si>
    <t>Betriebsart
---------------
Betriebe
mit ... bis …
Schlafgelegenheiten</t>
  </si>
  <si>
    <t xml:space="preserve">          10  -   19</t>
  </si>
  <si>
    <t xml:space="preserve">          20  -   29</t>
  </si>
  <si>
    <t xml:space="preserve">          30  -   99</t>
  </si>
  <si>
    <t xml:space="preserve">       100  - 249</t>
  </si>
  <si>
    <t xml:space="preserve">       250  - 499</t>
  </si>
  <si>
    <t xml:space="preserve">       500  - 999</t>
  </si>
  <si>
    <t xml:space="preserve">   1 000 und mehr</t>
  </si>
  <si>
    <t>Ferienhäuser und Ferien-</t>
  </si>
  <si>
    <t>Vorsorge- und Rehabili-</t>
  </si>
  <si>
    <t>2.4 Ankünfte und Übernachtungen in Beherbergungsbetrieben 2014</t>
  </si>
  <si>
    <t>nach Meeresnähe, Betriebsarten und dem ständigen Wohnsitz der Gäste</t>
  </si>
  <si>
    <t>Meeresnähe
----------------
Betriebsart
----------------
Ständiger Wohnsitz der Gäste</t>
  </si>
  <si>
    <t>Lage nicht am Meer</t>
  </si>
  <si>
    <t>Lage am Meer</t>
  </si>
  <si>
    <t>2.5 Ankünfte und Übernachtungen in Beherbergungsbetrieben 2014</t>
  </si>
  <si>
    <t>nach Grad der Verstädterung, Betriebsarten und dem ständigen Wohnsitz der Gäste</t>
  </si>
  <si>
    <t>Grad der Verstädterung
----------------
Betriebsart
----------------
Ständiger Wohnsitz der Gäste</t>
  </si>
  <si>
    <t xml:space="preserve">Gering besiedelt </t>
  </si>
  <si>
    <t xml:space="preserve">Ferienunterkünfte und ähnliche </t>
  </si>
  <si>
    <t xml:space="preserve"> Mittlere Besiedlungsdichte   </t>
  </si>
  <si>
    <t xml:space="preserve"> Dicht besiedelt    </t>
  </si>
  <si>
    <t>2.6 Beherbergungsbetriebe, Schlafgelegenheiten und Kapazitätsauslastung 2014</t>
  </si>
  <si>
    <t xml:space="preserve">       nach Gemeindegruppen und Betriebsarten</t>
  </si>
  <si>
    <t>Gemeindegruppe
--------------
Betriebsart</t>
  </si>
  <si>
    <t>Juli 2014</t>
  </si>
  <si>
    <t>Betriebe</t>
  </si>
  <si>
    <t>In den Betrieben angebotene</t>
  </si>
  <si>
    <r>
      <t xml:space="preserve">Durch-
schnitt-
liche
Aus-
lastung </t>
    </r>
    <r>
      <rPr>
        <vertAlign val="superscript"/>
        <sz val="9"/>
        <rFont val="MetaNormalLF-Roman"/>
        <family val="2"/>
      </rPr>
      <t>4</t>
    </r>
  </si>
  <si>
    <r>
      <t xml:space="preserve">Schlafgelegenheiten </t>
    </r>
    <r>
      <rPr>
        <vertAlign val="superscript"/>
        <sz val="9"/>
        <rFont val="MetaNormalLF-Roman"/>
        <family val="2"/>
      </rPr>
      <t>1</t>
    </r>
  </si>
  <si>
    <r>
      <t xml:space="preserve">darunter geöffnete </t>
    </r>
    <r>
      <rPr>
        <vertAlign val="superscript"/>
        <sz val="9"/>
        <rFont val="MetaNormalLF-Roman"/>
        <family val="2"/>
      </rPr>
      <t>2</t>
    </r>
  </si>
  <si>
    <t>Ver-
änderung gegenüber dem Vorjahres-monat</t>
  </si>
  <si>
    <r>
      <t xml:space="preserve">durch-
schnitt-
liche
 Aus-
 lastung </t>
    </r>
    <r>
      <rPr>
        <vertAlign val="superscript"/>
        <sz val="9"/>
        <rFont val="MetaNormalLF-Roman"/>
        <family val="2"/>
      </rPr>
      <t>3</t>
    </r>
  </si>
  <si>
    <t>nachrichtlich</t>
  </si>
  <si>
    <t>zusammen</t>
  </si>
  <si>
    <t>Ver-</t>
  </si>
  <si>
    <t>maximales</t>
  </si>
  <si>
    <t>Anteil der</t>
  </si>
  <si>
    <t>änderung</t>
  </si>
  <si>
    <t>Angebot an</t>
  </si>
  <si>
    <t>aktuell</t>
  </si>
  <si>
    <t>Schlafge-</t>
  </si>
  <si>
    <t>angebotenen</t>
  </si>
  <si>
    <t>dem</t>
  </si>
  <si>
    <t>legenheiten</t>
  </si>
  <si>
    <t>Schlafgele-</t>
  </si>
  <si>
    <t>Vorjahres-</t>
  </si>
  <si>
    <t>der letzten</t>
  </si>
  <si>
    <t>genheiten</t>
  </si>
  <si>
    <t>monat</t>
  </si>
  <si>
    <t>13 Monate</t>
  </si>
  <si>
    <t>am Maximum</t>
  </si>
  <si>
    <t xml:space="preserve">Sonstige tourismusrelevante  </t>
  </si>
  <si>
    <t xml:space="preserve">Heilklimatische Kurorte </t>
  </si>
  <si>
    <t>1 Doppelbetten zählen als 2 Schlafgelegenheiten. Auf Campingplätzen entspricht 1 Stellplatz 4 Schlafgelegenheiten.</t>
  </si>
  <si>
    <t>2 Im Berichtsmonat ganz oder teilweise geöffnet.</t>
  </si>
  <si>
    <t>3 Rechnerischer Wert: (Übernachtungen/angebotene Bettentage) * 100 im Berichtsmonat.</t>
  </si>
  <si>
    <t>2.7 Beherbergungsbetriebe, Schlafgelegenheiten und Kapazitätsauslastung 2014</t>
  </si>
  <si>
    <t xml:space="preserve">       nach Betriebsarten und Zahl der Schlafgelegenheiten</t>
  </si>
  <si>
    <t>3.1 Ankünfte und Übernachtungen in Beherbergungsbetrieben 2014</t>
  </si>
  <si>
    <t>nach Bundesländern und Herkunftsländern</t>
  </si>
  <si>
    <t>Bundesland
----------------
Herkunftsland
(Ständiger Wohnsitz)</t>
  </si>
  <si>
    <t>3.2 Ankünfte und Übernachtungen in Beherbergungsbetrieben 2014</t>
  </si>
  <si>
    <t>nach Bundesländern, Betriebsarten und Wohnsitz der Gäste</t>
  </si>
  <si>
    <t>Bundesland
----------------
Betriebsart
----------------
Ständiger Wohnsitz der Gäste</t>
  </si>
  <si>
    <t>3.3 Ankünfte und Übernachtungen in Hotels, Gasthöfe, Pensionen 2014</t>
  </si>
  <si>
    <t>Japan</t>
  </si>
  <si>
    <t>1 Rechnerischer Wert: Übernachtungen/Ankünfte.</t>
  </si>
  <si>
    <t>3.4 Ankünfte und Übernachtungen auf Campingplätzen 2014</t>
  </si>
  <si>
    <t>3.5 Beherbergungsbetriebe, Schlafgelegenheiten und Kapazitätsauslastung 2014</t>
  </si>
  <si>
    <t xml:space="preserve">       nach Bundesländern und Betriebsarten</t>
  </si>
  <si>
    <t>Bundesland
--------------
Betriebsart</t>
  </si>
  <si>
    <t>3.6 Beherbergungsbetriebe, Schlafgelegenheiten und Gästezimmer 2014</t>
  </si>
  <si>
    <t xml:space="preserve">       nach Meeresnähe und Betriebsarten</t>
  </si>
  <si>
    <t>Meeresnähe
--------------
Betriebsart</t>
  </si>
  <si>
    <t>Angebotene
Gästezimmer</t>
  </si>
  <si>
    <r>
      <t xml:space="preserve">Durchschnitt-
liche
Auslastung
der
angebotenen
Schlaf-
gelegen-
heiten </t>
    </r>
    <r>
      <rPr>
        <vertAlign val="superscript"/>
        <sz val="9"/>
        <rFont val="MetaNormalLF-Roman"/>
        <family val="2"/>
      </rPr>
      <t>4</t>
    </r>
  </si>
  <si>
    <t>Ver-
änderung
gegenüber
dem
Vorjahres-
monat</t>
  </si>
  <si>
    <t>3.7 Beherbergungsbetriebe, Schlafgelegenheiten und Gästezimmer 2014</t>
  </si>
  <si>
    <t xml:space="preserve">       nach Grad der Verstädterung und Betriebsarten</t>
  </si>
  <si>
    <t>Grad der Verstädterung
--------------
Betriebsart</t>
  </si>
  <si>
    <t>Gering besiedelt</t>
  </si>
  <si>
    <t>Mittlere Besiedlungsdichte</t>
  </si>
  <si>
    <t>Dicht besiedelt</t>
  </si>
  <si>
    <t>3.8 Ausgewählte Ergebnisse für Reisegebiete und Stadtstaaten 2014</t>
  </si>
  <si>
    <t>Reise-
gebiets-
schlüssel</t>
  </si>
  <si>
    <t>Reisegebiet</t>
  </si>
  <si>
    <t>Anteil der 
Über-
nachtungen
von
Ausländern
an allen
Über-
nachtungen</t>
  </si>
  <si>
    <t>Über-
nachtungen
auf
Camping-
plätzen
insgesamt</t>
  </si>
  <si>
    <t>Anteil der 
Über-
nachtungen
auf Camping-
plätzen
an allen
Über-
nachtungen</t>
  </si>
  <si>
    <r>
      <t xml:space="preserve">Durchschnittliche Aufenthaltsdauer der Gäste </t>
    </r>
    <r>
      <rPr>
        <vertAlign val="superscript"/>
        <sz val="9"/>
        <rFont val="MetaNormalLF-Roman"/>
        <family val="2"/>
      </rPr>
      <t>1</t>
    </r>
  </si>
  <si>
    <r>
      <t xml:space="preserve">Durchschnittliche Auslastung der
Schlafgelegenheiten </t>
    </r>
    <r>
      <rPr>
        <vertAlign val="superscript"/>
        <sz val="9"/>
        <rFont val="MetaNormalLF-Roman"/>
        <family val="2"/>
      </rPr>
      <t>2</t>
    </r>
  </si>
  <si>
    <r>
      <t xml:space="preserve">Durch-
schnittliche
Auslastung der
Gästezimmer
in Betrieben
der Hotellerie
mit 25 u.m.
Gästezimmer </t>
    </r>
    <r>
      <rPr>
        <vertAlign val="superscript"/>
        <sz val="9"/>
        <rFont val="MetaNormalLF-Roman"/>
        <family val="2"/>
      </rPr>
      <t>3</t>
    </r>
  </si>
  <si>
    <t>Veränderung
der Betriebe
mit 25 u.m.
Gästezimmer
gegenüber
dem
Vorjahr</t>
  </si>
  <si>
    <t>darunter:
Ferienunter-
künfte und
ähnliche
Beherbergungs-
stätten</t>
  </si>
  <si>
    <t>in der
Hotellerie</t>
  </si>
  <si>
    <t>in Ferienunter-
künfte und
ähnliche
Beherbergungs-
stätten</t>
  </si>
  <si>
    <t>L11</t>
  </si>
  <si>
    <t>Nördlicher Schwarzwald</t>
  </si>
  <si>
    <t>L12</t>
  </si>
  <si>
    <t>Mittlerer Schwarzwald</t>
  </si>
  <si>
    <t>L13</t>
  </si>
  <si>
    <t>Südlicher Schwarzwald</t>
  </si>
  <si>
    <t>L40</t>
  </si>
  <si>
    <t>Nördliches Baden-Württemberg</t>
  </si>
  <si>
    <t>L50</t>
  </si>
  <si>
    <t>Region Stuttgart</t>
  </si>
  <si>
    <t>L60</t>
  </si>
  <si>
    <t>Schwäbische Alb</t>
  </si>
  <si>
    <t>L71</t>
  </si>
  <si>
    <t>Württembergisches Allgäu-Oberschwaben</t>
  </si>
  <si>
    <t>L72</t>
  </si>
  <si>
    <t>Bodensee</t>
  </si>
  <si>
    <t>L73</t>
  </si>
  <si>
    <t>Hegau</t>
  </si>
  <si>
    <t>T01</t>
  </si>
  <si>
    <t>Naturpark Altmühltal</t>
  </si>
  <si>
    <t>T02</t>
  </si>
  <si>
    <t>Fichtelgebirge</t>
  </si>
  <si>
    <t>T03</t>
  </si>
  <si>
    <t>Fränkische Schweiz</t>
  </si>
  <si>
    <t>T04</t>
  </si>
  <si>
    <t>Fränkisches Seenland</t>
  </si>
  <si>
    <t>T05</t>
  </si>
  <si>
    <t>Fränkisches Weinland</t>
  </si>
  <si>
    <t>T06</t>
  </si>
  <si>
    <t xml:space="preserve">Nürnberger Land </t>
  </si>
  <si>
    <t>Frankenalb</t>
  </si>
  <si>
    <t>T07</t>
  </si>
  <si>
    <t>Frankenwald</t>
  </si>
  <si>
    <t>T08</t>
  </si>
  <si>
    <t>Haßberge</t>
  </si>
  <si>
    <t>T09</t>
  </si>
  <si>
    <t>Oberes Maintal - Coburger Land</t>
  </si>
  <si>
    <t>T10</t>
  </si>
  <si>
    <t>Rhön</t>
  </si>
  <si>
    <t>T11</t>
  </si>
  <si>
    <t>Romantisches Franken - 
vom Rangau zur Romantischen Straße ………</t>
  </si>
  <si>
    <t>T12</t>
  </si>
  <si>
    <t>Spessart-Mainland</t>
  </si>
  <si>
    <t>T13</t>
  </si>
  <si>
    <t>Städteregion Nürnberg</t>
  </si>
  <si>
    <t>T14</t>
  </si>
  <si>
    <t>Steigerwald</t>
  </si>
  <si>
    <t>T15</t>
  </si>
  <si>
    <t>Bayerischer Wald</t>
  </si>
  <si>
    <t>T16</t>
  </si>
  <si>
    <t>Oberpfälzer Wald</t>
  </si>
  <si>
    <t>T20</t>
  </si>
  <si>
    <t>Ostbayerische Städte</t>
  </si>
  <si>
    <t>T21</t>
  </si>
  <si>
    <t>Allgäu</t>
  </si>
  <si>
    <t>T22</t>
  </si>
  <si>
    <t>Bayerisch-Schwaben</t>
  </si>
  <si>
    <t>T23</t>
  </si>
  <si>
    <t>Landeshauptstadt München</t>
  </si>
  <si>
    <t>T24</t>
  </si>
  <si>
    <t>Münchener Umland</t>
  </si>
  <si>
    <t>T25</t>
  </si>
  <si>
    <t>Oberbayerns Städte</t>
  </si>
  <si>
    <t>T26</t>
  </si>
  <si>
    <t>Ammersee-Lech</t>
  </si>
  <si>
    <t>T27</t>
  </si>
  <si>
    <t>Starnberger Fünf-Seen-Land</t>
  </si>
  <si>
    <t>T28</t>
  </si>
  <si>
    <t>Pfaffenwinkel</t>
  </si>
  <si>
    <t>T29</t>
  </si>
  <si>
    <t>Zugspitz-Region</t>
  </si>
  <si>
    <t>T30</t>
  </si>
  <si>
    <t>Tölzer Land</t>
  </si>
  <si>
    <t>T31</t>
  </si>
  <si>
    <t>Alpenregion Tegernsee-Schliersee</t>
  </si>
  <si>
    <t>T33</t>
  </si>
  <si>
    <t>Ebersberger Grünes Land</t>
  </si>
  <si>
    <t>T34</t>
  </si>
  <si>
    <t>Inn-Salzach</t>
  </si>
  <si>
    <t>T37</t>
  </si>
  <si>
    <t>Berchtesgadener Land</t>
  </si>
  <si>
    <t>T38</t>
  </si>
  <si>
    <t>Chiemsee-Alpenland</t>
  </si>
  <si>
    <t>T39</t>
  </si>
  <si>
    <t>Chiemgau</t>
  </si>
  <si>
    <t>T40</t>
  </si>
  <si>
    <t>Bayerischer Jura</t>
  </si>
  <si>
    <t>T41</t>
  </si>
  <si>
    <t>Bayrisches Golf-und Thermenland</t>
  </si>
  <si>
    <t>A01</t>
  </si>
  <si>
    <t>Prignitz</t>
  </si>
  <si>
    <t>A02</t>
  </si>
  <si>
    <t>Ruppiner Seenland</t>
  </si>
  <si>
    <t>A03</t>
  </si>
  <si>
    <t>Uckermark</t>
  </si>
  <si>
    <t>A04</t>
  </si>
  <si>
    <t>Barnimer Land</t>
  </si>
  <si>
    <t>A06</t>
  </si>
  <si>
    <t>Seenland Oder-Spree</t>
  </si>
  <si>
    <t>A07</t>
  </si>
  <si>
    <t>Dahme-Seenland</t>
  </si>
  <si>
    <t>A08</t>
  </si>
  <si>
    <t>Spreewald</t>
  </si>
  <si>
    <t>A09</t>
  </si>
  <si>
    <t>Niederlausitz</t>
  </si>
  <si>
    <t>A10</t>
  </si>
  <si>
    <t>Elbe-Elster-Land</t>
  </si>
  <si>
    <t>A11</t>
  </si>
  <si>
    <t>Fläming</t>
  </si>
  <si>
    <t>A12</t>
  </si>
  <si>
    <t>Havelland</t>
  </si>
  <si>
    <t>A13</t>
  </si>
  <si>
    <t>Potsdam</t>
  </si>
  <si>
    <t>A14</t>
  </si>
  <si>
    <t>Lausitzer Seenland</t>
  </si>
  <si>
    <t>I01</t>
  </si>
  <si>
    <t>Kassel-Land</t>
  </si>
  <si>
    <t>I02</t>
  </si>
  <si>
    <t>Waldecker Land</t>
  </si>
  <si>
    <t>I03</t>
  </si>
  <si>
    <t>Werra-Meissner Land</t>
  </si>
  <si>
    <t>I05</t>
  </si>
  <si>
    <t>Kurhessisches Bergland</t>
  </si>
  <si>
    <t>I06</t>
  </si>
  <si>
    <t>Waldhessen (Hersfeld-Rotenburg)</t>
  </si>
  <si>
    <t>I07</t>
  </si>
  <si>
    <t>Marburg-Biedenkopf</t>
  </si>
  <si>
    <t>I08</t>
  </si>
  <si>
    <t>Lahn-Dill</t>
  </si>
  <si>
    <t>I09</t>
  </si>
  <si>
    <t>Westerwald-Lahn-Taunus</t>
  </si>
  <si>
    <t>I10</t>
  </si>
  <si>
    <t>Vogelsberg und Wetterau</t>
  </si>
  <si>
    <t>I11</t>
  </si>
  <si>
    <t>I12</t>
  </si>
  <si>
    <t>Spessart-Kinzigtal-Vogelsberg</t>
  </si>
  <si>
    <t>I13</t>
  </si>
  <si>
    <t>Main und Taunus</t>
  </si>
  <si>
    <t>I14</t>
  </si>
  <si>
    <t>Rheingau-Taunus</t>
  </si>
  <si>
    <t>I15</t>
  </si>
  <si>
    <t>Odenwald-Bergstraße-Neckartal</t>
  </si>
  <si>
    <t>B01</t>
  </si>
  <si>
    <t>Rügen/Hiddensee</t>
  </si>
  <si>
    <t>B02</t>
  </si>
  <si>
    <t>Vorpommern</t>
  </si>
  <si>
    <t>B03</t>
  </si>
  <si>
    <t>Mecklenburgische Ostseeküste</t>
  </si>
  <si>
    <t>B04</t>
  </si>
  <si>
    <t>Westmecklenburg</t>
  </si>
  <si>
    <t>B05</t>
  </si>
  <si>
    <t>Mecklenburgische Schweiz und Seenplatte</t>
  </si>
  <si>
    <t>G01</t>
  </si>
  <si>
    <t>Ostfriesische Inseln</t>
  </si>
  <si>
    <t>G02</t>
  </si>
  <si>
    <t>Nordseeküste</t>
  </si>
  <si>
    <t>G03</t>
  </si>
  <si>
    <t>Ostfriesland</t>
  </si>
  <si>
    <t>G04</t>
  </si>
  <si>
    <t>Unterelbe-Unterweser</t>
  </si>
  <si>
    <t>G05</t>
  </si>
  <si>
    <t>Oldenburger Land</t>
  </si>
  <si>
    <t>G06</t>
  </si>
  <si>
    <t>Oldenburger Münsterland</t>
  </si>
  <si>
    <t>G07</t>
  </si>
  <si>
    <t>Grafschaft Bentheim-Emsland-
Osnabrücker Land ……………………………….</t>
  </si>
  <si>
    <t>Grafschaft Bentheim-Emsland-
Osnabrücker Land ……………………………………</t>
  </si>
  <si>
    <t>G08</t>
  </si>
  <si>
    <t>Mittelweser</t>
  </si>
  <si>
    <t>G09</t>
  </si>
  <si>
    <t>Lüneburger Heide</t>
  </si>
  <si>
    <t>G10</t>
  </si>
  <si>
    <t>Weserbergland-Südniedersachsen</t>
  </si>
  <si>
    <t>G11</t>
  </si>
  <si>
    <t>Hannover-Hildesheim</t>
  </si>
  <si>
    <t>G12</t>
  </si>
  <si>
    <t>Braunschweiger Land</t>
  </si>
  <si>
    <t>G13</t>
  </si>
  <si>
    <t>Harz</t>
  </si>
  <si>
    <t>H01</t>
  </si>
  <si>
    <t>Eifel und Region Aachen</t>
  </si>
  <si>
    <t>H02</t>
  </si>
  <si>
    <t>Niederrhein</t>
  </si>
  <si>
    <t>H03</t>
  </si>
  <si>
    <t>Münsterland</t>
  </si>
  <si>
    <t>H04</t>
  </si>
  <si>
    <t>Teutoburger Wald</t>
  </si>
  <si>
    <t>H05</t>
  </si>
  <si>
    <t>Sauerland</t>
  </si>
  <si>
    <t>H06</t>
  </si>
  <si>
    <t>Siegerland-Wittgenstein</t>
  </si>
  <si>
    <t>H07</t>
  </si>
  <si>
    <t>Bergisches Land</t>
  </si>
  <si>
    <t>H08</t>
  </si>
  <si>
    <t>Bonn und Rhein-Sieg-Kreis</t>
  </si>
  <si>
    <t>H09</t>
  </si>
  <si>
    <t>Köln und Rhein-Erft-Kreis</t>
  </si>
  <si>
    <t>H10</t>
  </si>
  <si>
    <t>Düsseldorf und Kreis Mettmann</t>
  </si>
  <si>
    <t>H11</t>
  </si>
  <si>
    <t>Ruhrgebiet</t>
  </si>
  <si>
    <t>H12</t>
  </si>
  <si>
    <t>Bergisches Städtedreieck</t>
  </si>
  <si>
    <t>J01</t>
  </si>
  <si>
    <t>Ahr</t>
  </si>
  <si>
    <t>J02</t>
  </si>
  <si>
    <t>Eifel</t>
  </si>
  <si>
    <t>J03</t>
  </si>
  <si>
    <t>Hunsrück</t>
  </si>
  <si>
    <t>J04</t>
  </si>
  <si>
    <t>Mosel-Saar</t>
  </si>
  <si>
    <t>J05</t>
  </si>
  <si>
    <t>Naheland</t>
  </si>
  <si>
    <t>J06</t>
  </si>
  <si>
    <t>Pfalz</t>
  </si>
  <si>
    <t>J07</t>
  </si>
  <si>
    <t>Rheinhessen</t>
  </si>
  <si>
    <t>J08</t>
  </si>
  <si>
    <t>Rheintal</t>
  </si>
  <si>
    <t>J09</t>
  </si>
  <si>
    <t>Westerwald/Lahn</t>
  </si>
  <si>
    <t>K01</t>
  </si>
  <si>
    <t>Nordsaarland</t>
  </si>
  <si>
    <t>K02</t>
  </si>
  <si>
    <t>Bliesgau</t>
  </si>
  <si>
    <t>K03</t>
  </si>
  <si>
    <t>Übriges Saarland</t>
  </si>
  <si>
    <t>C00</t>
  </si>
  <si>
    <t>Stadt Dresden</t>
  </si>
  <si>
    <t>C01</t>
  </si>
  <si>
    <t>Stadt Chemnitz</t>
  </si>
  <si>
    <t>C02</t>
  </si>
  <si>
    <t>Stadt Leipzig</t>
  </si>
  <si>
    <t>C03</t>
  </si>
  <si>
    <t xml:space="preserve">Oberlausitz-Niederschlesien </t>
  </si>
  <si>
    <t>C04</t>
  </si>
  <si>
    <t>Sächsische Schweiz</t>
  </si>
  <si>
    <t>C05</t>
  </si>
  <si>
    <t>Sächsisches Elbland</t>
  </si>
  <si>
    <t>C06</t>
  </si>
  <si>
    <t>Erzgebirge</t>
  </si>
  <si>
    <t>C07</t>
  </si>
  <si>
    <t>Sächsisches Burgen- und Heideland</t>
  </si>
  <si>
    <t>C09</t>
  </si>
  <si>
    <t>Vogtland</t>
  </si>
  <si>
    <t>D01</t>
  </si>
  <si>
    <t>Harz und Harzvorland</t>
  </si>
  <si>
    <t>D02</t>
  </si>
  <si>
    <t>Halle, Saale, Unstrut</t>
  </si>
  <si>
    <t>D03</t>
  </si>
  <si>
    <t>Anhalt-Wittenberg</t>
  </si>
  <si>
    <t>D04</t>
  </si>
  <si>
    <t>Magdeburg, Elbe-Börde-Heide</t>
  </si>
  <si>
    <t>D05</t>
  </si>
  <si>
    <t>Altmark</t>
  </si>
  <si>
    <t>F01</t>
  </si>
  <si>
    <t>Nordsee</t>
  </si>
  <si>
    <t>F02</t>
  </si>
  <si>
    <t>Ostsee</t>
  </si>
  <si>
    <t>F03</t>
  </si>
  <si>
    <t>Holsteinische Schweiz</t>
  </si>
  <si>
    <t>F04</t>
  </si>
  <si>
    <t>Übriges Schleswig-Holstein</t>
  </si>
  <si>
    <t>E20</t>
  </si>
  <si>
    <t>Eichsfeld</t>
  </si>
  <si>
    <t>E21</t>
  </si>
  <si>
    <t>Hainich</t>
  </si>
  <si>
    <t>E22</t>
  </si>
  <si>
    <t>Kyffhäuser</t>
  </si>
  <si>
    <t>E23</t>
  </si>
  <si>
    <t>Saaleland</t>
  </si>
  <si>
    <t>E24</t>
  </si>
  <si>
    <t>Städte Eisenach, Erfurt, Jena, Weimar</t>
  </si>
  <si>
    <t>E25</t>
  </si>
  <si>
    <t>Südharz</t>
  </si>
  <si>
    <t>E26</t>
  </si>
  <si>
    <t>Thüringer Rhön</t>
  </si>
  <si>
    <t>E27</t>
  </si>
  <si>
    <t>Thüringer Vogtland</t>
  </si>
  <si>
    <t>E28</t>
  </si>
  <si>
    <t>Thüringer Wald</t>
  </si>
  <si>
    <t>E29</t>
  </si>
  <si>
    <t>Übriges Thüringen</t>
  </si>
  <si>
    <t>BE</t>
  </si>
  <si>
    <t>HB</t>
  </si>
  <si>
    <t>HH</t>
  </si>
  <si>
    <t>2 Rechnerischer Wert: (Übernachtungen/angebotene Bettentage) * 100 im Jahresteil.</t>
  </si>
  <si>
    <t xml:space="preserve"> 4.1 Ankünfte und Übernachtungen in Beherbergungsbetrieben 2014</t>
  </si>
  <si>
    <t xml:space="preserve"> in Städten ab 100 000 Einwohnern</t>
  </si>
  <si>
    <t xml:space="preserve"> Rangliste nach Ankünften</t>
  </si>
  <si>
    <t>Rang</t>
  </si>
  <si>
    <t>Stadt</t>
  </si>
  <si>
    <r>
      <t xml:space="preserve">% </t>
    </r>
    <r>
      <rPr>
        <vertAlign val="superscript"/>
        <sz val="9"/>
        <rFont val="MetaNormalLF-Roman"/>
        <family val="2"/>
      </rPr>
      <t>1</t>
    </r>
  </si>
  <si>
    <t xml:space="preserve">Berlin </t>
  </si>
  <si>
    <t xml:space="preserve">München </t>
  </si>
  <si>
    <t xml:space="preserve">Hamburg </t>
  </si>
  <si>
    <t xml:space="preserve">Frankfurt am Main </t>
  </si>
  <si>
    <t xml:space="preserve">Köln </t>
  </si>
  <si>
    <t xml:space="preserve">Düsseldorf </t>
  </si>
  <si>
    <t xml:space="preserve">Dresden </t>
  </si>
  <si>
    <t xml:space="preserve">Stuttgart </t>
  </si>
  <si>
    <t xml:space="preserve">Nürnberg </t>
  </si>
  <si>
    <t xml:space="preserve">Leipzig </t>
  </si>
  <si>
    <t xml:space="preserve">Hannover </t>
  </si>
  <si>
    <t xml:space="preserve">Bremen </t>
  </si>
  <si>
    <t xml:space="preserve">Bonn </t>
  </si>
  <si>
    <t xml:space="preserve">Rostock </t>
  </si>
  <si>
    <t xml:space="preserve">Freiburg im Breisgau </t>
  </si>
  <si>
    <t xml:space="preserve">Dortmund </t>
  </si>
  <si>
    <t xml:space="preserve">Lübeck </t>
  </si>
  <si>
    <t xml:space="preserve">Essen </t>
  </si>
  <si>
    <t xml:space="preserve">Heidelberg </t>
  </si>
  <si>
    <t xml:space="preserve">Münster </t>
  </si>
  <si>
    <t xml:space="preserve">Karlsruhe </t>
  </si>
  <si>
    <t xml:space="preserve">Mainz </t>
  </si>
  <si>
    <t xml:space="preserve">Wiesbaden </t>
  </si>
  <si>
    <t xml:space="preserve">Mannheim </t>
  </si>
  <si>
    <t xml:space="preserve">Würzburg </t>
  </si>
  <si>
    <t xml:space="preserve">Regensburg </t>
  </si>
  <si>
    <t xml:space="preserve">Aachen </t>
  </si>
  <si>
    <t xml:space="preserve">Kassel </t>
  </si>
  <si>
    <t xml:space="preserve"> XXX</t>
  </si>
  <si>
    <t xml:space="preserve">Potsdam </t>
  </si>
  <si>
    <t xml:space="preserve">Augsburg </t>
  </si>
  <si>
    <t xml:space="preserve">Trier </t>
  </si>
  <si>
    <t xml:space="preserve">Koblenz </t>
  </si>
  <si>
    <t xml:space="preserve">Bochum </t>
  </si>
  <si>
    <t xml:space="preserve">Ulm </t>
  </si>
  <si>
    <t xml:space="preserve">Darmstadt </t>
  </si>
  <si>
    <t xml:space="preserve">Magdeburg </t>
  </si>
  <si>
    <t xml:space="preserve">Braunschweig </t>
  </si>
  <si>
    <t xml:space="preserve">Saarbrücken </t>
  </si>
  <si>
    <t xml:space="preserve">Bielefeld </t>
  </si>
  <si>
    <t xml:space="preserve">Wolfsburg </t>
  </si>
  <si>
    <t xml:space="preserve">Neuss </t>
  </si>
  <si>
    <t xml:space="preserve">Ingolstadt </t>
  </si>
  <si>
    <t xml:space="preserve">Chemnitz </t>
  </si>
  <si>
    <t xml:space="preserve">Erlangen </t>
  </si>
  <si>
    <t xml:space="preserve">Göttingen </t>
  </si>
  <si>
    <t xml:space="preserve">Wuppertal </t>
  </si>
  <si>
    <t xml:space="preserve">Duisburg </t>
  </si>
  <si>
    <t xml:space="preserve">Oberhausen </t>
  </si>
  <si>
    <t xml:space="preserve">Osnabrück </t>
  </si>
  <si>
    <t xml:space="preserve">Halle (Saale) </t>
  </si>
  <si>
    <t xml:space="preserve">Offenbach am Main </t>
  </si>
  <si>
    <t xml:space="preserve">Bremerhaven </t>
  </si>
  <si>
    <t xml:space="preserve">Paderborn </t>
  </si>
  <si>
    <t xml:space="preserve">Heilbronn </t>
  </si>
  <si>
    <t xml:space="preserve">Mönchengladbach </t>
  </si>
  <si>
    <t xml:space="preserve">Fürth </t>
  </si>
  <si>
    <t xml:space="preserve">Oldenburg (Oldenburg) </t>
  </si>
  <si>
    <t xml:space="preserve">Leverkusen </t>
  </si>
  <si>
    <t xml:space="preserve">Krefeld </t>
  </si>
  <si>
    <t xml:space="preserve">Ludwigshafen am Rhein </t>
  </si>
  <si>
    <t xml:space="preserve">Gelsenkirchen </t>
  </si>
  <si>
    <t xml:space="preserve">Pforzheim </t>
  </si>
  <si>
    <t xml:space="preserve">Hagen </t>
  </si>
  <si>
    <t xml:space="preserve">Mülheim an der Ruhr </t>
  </si>
  <si>
    <t xml:space="preserve">Hamm </t>
  </si>
  <si>
    <t xml:space="preserve">Reutlingen </t>
  </si>
  <si>
    <t xml:space="preserve">Bergisch Gladbach </t>
  </si>
  <si>
    <t xml:space="preserve">Moers </t>
  </si>
  <si>
    <t xml:space="preserve">Remscheid </t>
  </si>
  <si>
    <t xml:space="preserve">Solingen </t>
  </si>
  <si>
    <t xml:space="preserve">Recklinghausen </t>
  </si>
  <si>
    <t xml:space="preserve">Bottrop </t>
  </si>
  <si>
    <t xml:space="preserve">Herne </t>
  </si>
  <si>
    <t>1 Veränderung gegenüber dem Vorjahr.</t>
  </si>
  <si>
    <t>2 Angaben für diese Städte unterliegen der statistischen Geheimhaltung.</t>
  </si>
  <si>
    <t xml:space="preserve"> 4.2 Übernachtungen und Ankünfte in Beherbergungsbetrieben 2014</t>
  </si>
  <si>
    <t xml:space="preserve"> Rangliste nach Übernachtungen</t>
  </si>
  <si>
    <t>4.3 Rangliste der Gemeinden bei Ankünften in Beherbergungsbetrieben 2014</t>
  </si>
  <si>
    <t xml:space="preserve">nach Wohnsitz der Gäste </t>
  </si>
  <si>
    <t>Inländische Gäste</t>
  </si>
  <si>
    <t>Ausländische Gäste</t>
  </si>
  <si>
    <t>Gäste insgesamt</t>
  </si>
  <si>
    <t>Gemeinde</t>
  </si>
  <si>
    <t xml:space="preserve">                                        </t>
  </si>
  <si>
    <t xml:space="preserve">  </t>
  </si>
  <si>
    <t>Frankfurt am Main</t>
  </si>
  <si>
    <t xml:space="preserve">Rust </t>
  </si>
  <si>
    <t xml:space="preserve">Rothenburg ob der Tauber </t>
  </si>
  <si>
    <t xml:space="preserve">Füssen </t>
  </si>
  <si>
    <t xml:space="preserve">Oberding </t>
  </si>
  <si>
    <t xml:space="preserve">Baden-Baden </t>
  </si>
  <si>
    <t xml:space="preserve">Heringsdorf </t>
  </si>
  <si>
    <t xml:space="preserve">Winterberg </t>
  </si>
  <si>
    <t xml:space="preserve">     XXX</t>
  </si>
  <si>
    <t xml:space="preserve">Binz </t>
  </si>
  <si>
    <t xml:space="preserve">Sylt </t>
  </si>
  <si>
    <t xml:space="preserve">Freising </t>
  </si>
  <si>
    <t xml:space="preserve">Garmisch-Partenkirchen </t>
  </si>
  <si>
    <t xml:space="preserve">Cuxhaven </t>
  </si>
  <si>
    <t xml:space="preserve">Kühlungsborn </t>
  </si>
  <si>
    <t xml:space="preserve">Oberstdorf </t>
  </si>
  <si>
    <t xml:space="preserve">Fehmarn </t>
  </si>
  <si>
    <t xml:space="preserve">Konstanz </t>
  </si>
  <si>
    <t xml:space="preserve">Rüdesheim am Rhein </t>
  </si>
  <si>
    <t xml:space="preserve">Willingen (Upland) </t>
  </si>
  <si>
    <t xml:space="preserve">Mörfelden-Walldorf </t>
  </si>
  <si>
    <t xml:space="preserve">Leinfelden-Echterdingen </t>
  </si>
  <si>
    <t xml:space="preserve">Fulda </t>
  </si>
  <si>
    <t xml:space="preserve">Erding </t>
  </si>
  <si>
    <t xml:space="preserve">Wernigerode </t>
  </si>
  <si>
    <t xml:space="preserve">Sankt Peter-Ording </t>
  </si>
  <si>
    <t xml:space="preserve">Bad Füssing </t>
  </si>
  <si>
    <t xml:space="preserve">Schwangau </t>
  </si>
  <si>
    <t xml:space="preserve">Bad Bentheim </t>
  </si>
  <si>
    <t xml:space="preserve">Bamberg </t>
  </si>
  <si>
    <t xml:space="preserve">Günzburg </t>
  </si>
  <si>
    <t xml:space="preserve">Passau </t>
  </si>
  <si>
    <t xml:space="preserve">Ratingen </t>
  </si>
  <si>
    <t xml:space="preserve">Norderney </t>
  </si>
  <si>
    <t xml:space="preserve">Sindelfingen </t>
  </si>
  <si>
    <t xml:space="preserve">Lindau (Bodensee) </t>
  </si>
  <si>
    <t xml:space="preserve">Bispingen </t>
  </si>
  <si>
    <t xml:space="preserve">Langenhagen </t>
  </si>
  <si>
    <t xml:space="preserve">Kelsterbach </t>
  </si>
  <si>
    <t xml:space="preserve">Friedrichshafen </t>
  </si>
  <si>
    <t xml:space="preserve">Goslar </t>
  </si>
  <si>
    <t xml:space="preserve">Flensburg </t>
  </si>
  <si>
    <t xml:space="preserve">Bad Kissingen </t>
  </si>
  <si>
    <t xml:space="preserve">Titisee-Neustadt </t>
  </si>
  <si>
    <t xml:space="preserve">Timmendorfer Strand </t>
  </si>
  <si>
    <t xml:space="preserve">Aschheim </t>
  </si>
  <si>
    <t xml:space="preserve">Bad Neuenahr-Ahrweiler </t>
  </si>
  <si>
    <t xml:space="preserve">Boppard </t>
  </si>
  <si>
    <t xml:space="preserve">Neu-Isenburg </t>
  </si>
  <si>
    <t xml:space="preserve">Braunlage </t>
  </si>
  <si>
    <t xml:space="preserve">Bad Griesbach im Rottal </t>
  </si>
  <si>
    <t xml:space="preserve">Cochem </t>
  </si>
  <si>
    <t xml:space="preserve">Haren (Ems) </t>
  </si>
  <si>
    <t xml:space="preserve">Schluchsee </t>
  </si>
  <si>
    <t xml:space="preserve">Schwerin </t>
  </si>
  <si>
    <t xml:space="preserve">Baiersbronn </t>
  </si>
  <si>
    <t xml:space="preserve">Medebach </t>
  </si>
  <si>
    <t>2 Angaben für diese Gemeinden unterliegen der statistischen Geheimhaltung.</t>
  </si>
  <si>
    <t>4.4 Rangliste der Gemeinden bei Übernachtungen in Beherbergungsbetrieben 2014</t>
  </si>
  <si>
    <t xml:space="preserve">Bad Wildungen </t>
  </si>
  <si>
    <t xml:space="preserve">Borkum </t>
  </si>
  <si>
    <t xml:space="preserve">Wangerland </t>
  </si>
  <si>
    <t xml:space="preserve">Bad Oeynhausen </t>
  </si>
  <si>
    <t xml:space="preserve">Büsum </t>
  </si>
  <si>
    <t xml:space="preserve">Graal-Müritz </t>
  </si>
  <si>
    <t xml:space="preserve">Saarburg </t>
  </si>
  <si>
    <t xml:space="preserve">Grömitz </t>
  </si>
  <si>
    <t xml:space="preserve">Boltenhagen </t>
  </si>
  <si>
    <t xml:space="preserve">Zingst </t>
  </si>
  <si>
    <t xml:space="preserve">Hinterzarten </t>
  </si>
  <si>
    <t xml:space="preserve">Zinnowitz </t>
  </si>
  <si>
    <t xml:space="preserve">Langeoog </t>
  </si>
  <si>
    <t xml:space="preserve">Norden </t>
  </si>
  <si>
    <t xml:space="preserve">Heimbach </t>
  </si>
  <si>
    <t xml:space="preserve">Stadtkyll </t>
  </si>
  <si>
    <t xml:space="preserve">Bad Salzuflen </t>
  </si>
  <si>
    <t xml:space="preserve">Oberstaufen </t>
  </si>
  <si>
    <t xml:space="preserve">Bad Nauheim </t>
  </si>
  <si>
    <t xml:space="preserve">Sellin </t>
  </si>
  <si>
    <t xml:space="preserve">Bad Hindelang </t>
  </si>
  <si>
    <t xml:space="preserve"> XXX 2)</t>
  </si>
  <si>
    <t xml:space="preserve">Bad Driburg </t>
  </si>
  <si>
    <t xml:space="preserve">Bad Pyrmont </t>
  </si>
  <si>
    <t xml:space="preserve">Bodenmais </t>
  </si>
  <si>
    <t xml:space="preserve">Bad Wörishofen </t>
  </si>
  <si>
    <t xml:space="preserve">Bad Birnbach </t>
  </si>
  <si>
    <t xml:space="preserve">Schönau am Königssee </t>
  </si>
  <si>
    <t xml:space="preserve">Butjadingen </t>
  </si>
  <si>
    <t xml:space="preserve">Schmallenberg </t>
  </si>
  <si>
    <t xml:space="preserve">Konstan </t>
  </si>
  <si>
    <t>4.5 Ankünfte und Übernachtungen der Gäste mit ständigem Wohnsitz im Ausland in Beherbergungsbetrieben 2014</t>
  </si>
  <si>
    <t xml:space="preserve"> nach bevorzugten Gemeinden mit mehr als 5 000 Übernachtungen</t>
  </si>
  <si>
    <t>Amtlicher Gemeinde-schlüssel (AGS)</t>
  </si>
  <si>
    <t>Herkunftsland
--------------------
Gemeinde</t>
  </si>
  <si>
    <t>Bundesland</t>
  </si>
  <si>
    <t>Veränderung
gegenüber 
dem Vorjahr</t>
  </si>
  <si>
    <t>Veränderung
gegenüber
dem Vorjahr</t>
  </si>
  <si>
    <t xml:space="preserve">dar. in den Gemeinden </t>
  </si>
  <si>
    <t xml:space="preserve"> Berlin, Stadt </t>
  </si>
  <si>
    <t xml:space="preserve"> Köln, Stadt </t>
  </si>
  <si>
    <t>NW</t>
  </si>
  <si>
    <t xml:space="preserve"> Ediger-Eller </t>
  </si>
  <si>
    <t>RP</t>
  </si>
  <si>
    <t xml:space="preserve"> Düsseldorf, Stadt </t>
  </si>
  <si>
    <t xml:space="preserve"> München, Landeshauptstadt </t>
  </si>
  <si>
    <t>BY</t>
  </si>
  <si>
    <t xml:space="preserve"> Frankfurt am Main, Stadt </t>
  </si>
  <si>
    <t>HE</t>
  </si>
  <si>
    <t xml:space="preserve"> Winterberg, Stadt </t>
  </si>
  <si>
    <t xml:space="preserve"> Hamburg, Freie und Hansestadt </t>
  </si>
  <si>
    <t xml:space="preserve"> Aachen, Stadt </t>
  </si>
  <si>
    <t xml:space="preserve">           XXX</t>
  </si>
  <si>
    <t xml:space="preserve"> Trier, Stadt </t>
  </si>
  <si>
    <t xml:space="preserve"> Cochem, Stadt </t>
  </si>
  <si>
    <t xml:space="preserve"> Simmerath </t>
  </si>
  <si>
    <t xml:space="preserve"> Medebach, Hansestadt </t>
  </si>
  <si>
    <t xml:space="preserve"> Heimbach, Stadt </t>
  </si>
  <si>
    <t xml:space="preserve"> Willingen (Upland) </t>
  </si>
  <si>
    <t xml:space="preserve"> Bernkastel-Kues, Stadt </t>
  </si>
  <si>
    <t xml:space="preserve"> Dresden, Stadt </t>
  </si>
  <si>
    <t>SN</t>
  </si>
  <si>
    <t xml:space="preserve"> Stadtkyll </t>
  </si>
  <si>
    <t xml:space="preserve"> Brühl, Stadt </t>
  </si>
  <si>
    <t xml:space="preserve"> Nürnberg </t>
  </si>
  <si>
    <t xml:space="preserve"> Rust </t>
  </si>
  <si>
    <t>BW</t>
  </si>
  <si>
    <t xml:space="preserve"> Monschau, Stadt </t>
  </si>
  <si>
    <t xml:space="preserve"> Stuttgart, Landeshauptstadt </t>
  </si>
  <si>
    <t xml:space="preserve"> Daun, Stadt </t>
  </si>
  <si>
    <t xml:space="preserve"> Treis-Karden </t>
  </si>
  <si>
    <t xml:space="preserve"> Rüdesheim am Rhein, Stadt </t>
  </si>
  <si>
    <t xml:space="preserve"> Bonn, Stadt </t>
  </si>
  <si>
    <t xml:space="preserve"> Baiersbronn </t>
  </si>
  <si>
    <t xml:space="preserve"> Traben-Trarbach, Stadt </t>
  </si>
  <si>
    <t xml:space="preserve"> Bad Neuenahr-Ahrweiler, Stadt </t>
  </si>
  <si>
    <t xml:space="preserve"> Titisee-Neustadt, Stadt </t>
  </si>
  <si>
    <t xml:space="preserve"> Hannover, Landeshauptstadt </t>
  </si>
  <si>
    <t>NI</t>
  </si>
  <si>
    <t xml:space="preserve"> Ernst </t>
  </si>
  <si>
    <t xml:space="preserve"> Garmisch-Partenkirchen, M </t>
  </si>
  <si>
    <t xml:space="preserve"> Wesel, Stadt </t>
  </si>
  <si>
    <t xml:space="preserve"> Bad Peterstal-Griesbach </t>
  </si>
  <si>
    <t xml:space="preserve"> Schmallenberg, Stadt </t>
  </si>
  <si>
    <t xml:space="preserve"> Bad Bentheim, Stadt </t>
  </si>
  <si>
    <t xml:space="preserve"> Essen, Stadt </t>
  </si>
  <si>
    <t xml:space="preserve"> Bremen, Stadt </t>
  </si>
  <si>
    <t xml:space="preserve"> Saarburg, Stadt </t>
  </si>
  <si>
    <t xml:space="preserve"> Oberstdorf, M </t>
  </si>
  <si>
    <t xml:space="preserve"> Koblenz, Stadt </t>
  </si>
  <si>
    <t xml:space="preserve"> Dahlem </t>
  </si>
  <si>
    <t xml:space="preserve"> Freiburg im Breisgau, Stadt </t>
  </si>
  <si>
    <t xml:space="preserve"> Biersdorf am See </t>
  </si>
  <si>
    <t xml:space="preserve"> Bollendorf </t>
  </si>
  <si>
    <t xml:space="preserve"> Boppard, Stadt </t>
  </si>
  <si>
    <t xml:space="preserve"> Todtnau, Stadt </t>
  </si>
  <si>
    <t xml:space="preserve"> Karlsruhe, Stadt </t>
  </si>
  <si>
    <t xml:space="preserve"> Zeltingen-Rachtig </t>
  </si>
  <si>
    <t xml:space="preserve"> Leipzig, Stadt </t>
  </si>
  <si>
    <t xml:space="preserve"> Heidelberg, Stadt </t>
  </si>
  <si>
    <t xml:space="preserve"> Königswinter, Stadt </t>
  </si>
  <si>
    <t xml:space="preserve"> Hürtgenwald </t>
  </si>
  <si>
    <t xml:space="preserve"> Hinterzarten </t>
  </si>
  <si>
    <t xml:space="preserve"> Feldberg (Schwarzwald) </t>
  </si>
  <si>
    <t xml:space="preserve"> Altenahr </t>
  </si>
  <si>
    <t xml:space="preserve"> Ulm, Universitätsstadt </t>
  </si>
  <si>
    <t xml:space="preserve"> Mannheim, Universitätsstadt </t>
  </si>
  <si>
    <t xml:space="preserve"> Baden-Baden, Stadt </t>
  </si>
  <si>
    <t xml:space="preserve"> Dortmund, Stadt </t>
  </si>
  <si>
    <t xml:space="preserve"> Schluchsee </t>
  </si>
  <si>
    <t xml:space="preserve"> Freudenstadt, Stadt </t>
  </si>
  <si>
    <t xml:space="preserve"> Mehring </t>
  </si>
  <si>
    <t xml:space="preserve"> Neuss, Stadt </t>
  </si>
  <si>
    <t xml:space="preserve"> Gerolstein, Stadt </t>
  </si>
  <si>
    <t xml:space="preserve"> Beilstein </t>
  </si>
  <si>
    <t xml:space="preserve"> Ellenz-Poltersdorf </t>
  </si>
  <si>
    <t xml:space="preserve"> Würzburg </t>
  </si>
  <si>
    <t xml:space="preserve"> Badenweiler </t>
  </si>
  <si>
    <t xml:space="preserve"> Bad Bertrich </t>
  </si>
  <si>
    <t xml:space="preserve"> Münster, Stadt </t>
  </si>
  <si>
    <t xml:space="preserve"> St. Märgen </t>
  </si>
  <si>
    <t xml:space="preserve"> Wiesbaden, Landeshauptstadt </t>
  </si>
  <si>
    <t xml:space="preserve">            XXX</t>
  </si>
  <si>
    <t xml:space="preserve"> Bad Wildungen, Stadt </t>
  </si>
  <si>
    <t xml:space="preserve"> Regensburg </t>
  </si>
  <si>
    <t xml:space="preserve"> Erlangen </t>
  </si>
  <si>
    <t xml:space="preserve"> Rothenburg ob der Tauber, GKSt </t>
  </si>
  <si>
    <t xml:space="preserve"> Saarbrücken, Landeshauptstadt </t>
  </si>
  <si>
    <t>SL</t>
  </si>
  <si>
    <t xml:space="preserve"> Oberhausen, Stadt </t>
  </si>
  <si>
    <t xml:space="preserve"> Weimar, Stadt </t>
  </si>
  <si>
    <t>TH</t>
  </si>
  <si>
    <t xml:space="preserve"> Oberwolfach </t>
  </si>
  <si>
    <t xml:space="preserve"> Bispingen </t>
  </si>
  <si>
    <t xml:space="preserve"> Reil </t>
  </si>
  <si>
    <t xml:space="preserve"> Mainz, Stadt </t>
  </si>
  <si>
    <t xml:space="preserve"> Füssen, St </t>
  </si>
  <si>
    <t xml:space="preserve"> Lenzkirch </t>
  </si>
  <si>
    <t xml:space="preserve"> übrige Gemeinden zusammen </t>
  </si>
  <si>
    <t xml:space="preserve"> Kaiserslautern, Stadt </t>
  </si>
  <si>
    <t xml:space="preserve"> Lübeck, Hansestadt </t>
  </si>
  <si>
    <t>SH</t>
  </si>
  <si>
    <t xml:space="preserve"> Goslar</t>
  </si>
  <si>
    <t xml:space="preserve"> Flensburg, Stadt </t>
  </si>
  <si>
    <t xml:space="preserve"> Kiel, Landeshauptstadt </t>
  </si>
  <si>
    <t xml:space="preserve"> Braunlage, Stadt </t>
  </si>
  <si>
    <t xml:space="preserve"> Friedrichstadt, Stadt </t>
  </si>
  <si>
    <t xml:space="preserve"> Wietzendorf </t>
  </si>
  <si>
    <t xml:space="preserve"> Soltau, Stadt </t>
  </si>
  <si>
    <t xml:space="preserve"> Glücksburg (Ostsee), Stadt </t>
  </si>
  <si>
    <t xml:space="preserve"> Bad Bramstedt, Stadt </t>
  </si>
  <si>
    <t xml:space="preserve"> Husum, Stadt </t>
  </si>
  <si>
    <t xml:space="preserve"> Berchtesgaden, M </t>
  </si>
  <si>
    <t xml:space="preserve"> Kirchheim </t>
  </si>
  <si>
    <t xml:space="preserve"> Rostock, Hansestadt </t>
  </si>
  <si>
    <t>MV</t>
  </si>
  <si>
    <t xml:space="preserve"> Stralsund, Hansestadt </t>
  </si>
  <si>
    <t xml:space="preserve"> Schleswig, Stadt </t>
  </si>
  <si>
    <t xml:space="preserve"> Bad Lauterberg im Harz, Stadt </t>
  </si>
  <si>
    <t xml:space="preserve"> Timmendorfer Strand </t>
  </si>
  <si>
    <t xml:space="preserve"> Neumünster, Stadt </t>
  </si>
  <si>
    <t xml:space="preserve"> Plön, Stadt </t>
  </si>
  <si>
    <t xml:space="preserve"> Tönning, Stadt </t>
  </si>
  <si>
    <t xml:space="preserve"> Kassel, documenta-Stadt </t>
  </si>
  <si>
    <t xml:space="preserve"> Schönau a.Königssee </t>
  </si>
  <si>
    <t xml:space="preserve"> Malente </t>
  </si>
  <si>
    <t xml:space="preserve"> Wismar, Hansestadt </t>
  </si>
  <si>
    <t xml:space="preserve"> Celle, Stadt </t>
  </si>
  <si>
    <t xml:space="preserve"> Handewitt </t>
  </si>
  <si>
    <t xml:space="preserve"> Potsdam, Stadt </t>
  </si>
  <si>
    <t>BB</t>
  </si>
  <si>
    <t xml:space="preserve"> Fulda, Stadt </t>
  </si>
  <si>
    <t xml:space="preserve"> Göttingen, Stadt </t>
  </si>
  <si>
    <t xml:space="preserve"> Fehmarn, Stadt </t>
  </si>
  <si>
    <t xml:space="preserve"> Kappeln, Stadt </t>
  </si>
  <si>
    <t xml:space="preserve"> Ingolstadt </t>
  </si>
  <si>
    <t xml:space="preserve"> Hann. Münden, Stadt </t>
  </si>
  <si>
    <t xml:space="preserve"> Darmstadt, Wissenschaftsstadt </t>
  </si>
  <si>
    <t xml:space="preserve"> Augsburg </t>
  </si>
  <si>
    <t xml:space="preserve"> Konstanz, Universitätsstadt </t>
  </si>
  <si>
    <t xml:space="preserve"> Überlingen, Stadt </t>
  </si>
  <si>
    <t xml:space="preserve"> Leinfelden-Echterdingen, Stadt </t>
  </si>
  <si>
    <t xml:space="preserve"> Friedrichshafen, Stadt </t>
  </si>
  <si>
    <t xml:space="preserve"> Lindau (Bodensee), GKSt </t>
  </si>
  <si>
    <t xml:space="preserve"> Kehl, Stadt </t>
  </si>
  <si>
    <t xml:space="preserve"> Oberding </t>
  </si>
  <si>
    <t xml:space="preserve"> Ratingen, Stadt </t>
  </si>
  <si>
    <t xml:space="preserve"> Schwangau </t>
  </si>
  <si>
    <t xml:space="preserve"> Offenburg, Stadt </t>
  </si>
  <si>
    <t xml:space="preserve"> Sindelfingen, Stadt </t>
  </si>
  <si>
    <t xml:space="preserve"> Duisburg, Stadt </t>
  </si>
  <si>
    <t xml:space="preserve"> Freising, GKSt </t>
  </si>
  <si>
    <t xml:space="preserve"> Kelsterbach, Stadt </t>
  </si>
  <si>
    <t xml:space="preserve"> Donauwörth, GKSt </t>
  </si>
  <si>
    <t xml:space="preserve"> Erding, GKSt </t>
  </si>
  <si>
    <t xml:space="preserve"> Unterföhring </t>
  </si>
  <si>
    <t xml:space="preserve"> Aschheim </t>
  </si>
  <si>
    <t xml:space="preserve"> Günzburg, GKSt </t>
  </si>
  <si>
    <t xml:space="preserve"> Feldkirchen </t>
  </si>
  <si>
    <t xml:space="preserve"> Unterhaching </t>
  </si>
  <si>
    <t xml:space="preserve"> Tübingen, Universitätsstadt </t>
  </si>
  <si>
    <t xml:space="preserve"> Ismaning </t>
  </si>
  <si>
    <t xml:space="preserve"> Wolfsburg, Stadt </t>
  </si>
  <si>
    <t xml:space="preserve"> Bamberg </t>
  </si>
  <si>
    <t xml:space="preserve"> Garching b.München, St </t>
  </si>
  <si>
    <t xml:space="preserve"> Offenbach am Main, Stadt </t>
  </si>
  <si>
    <t xml:space="preserve"> Oberammergau </t>
  </si>
  <si>
    <t xml:space="preserve"> Lautzenhausen </t>
  </si>
  <si>
    <t xml:space="preserve"> Plauen, Stadt </t>
  </si>
  <si>
    <t xml:space="preserve"> Fürth </t>
  </si>
  <si>
    <t xml:space="preserve"> Molbergen </t>
  </si>
  <si>
    <t xml:space="preserve"> Kalkar, Stadt </t>
  </si>
  <si>
    <t xml:space="preserve"> Bad Sachsa, Stadt </t>
  </si>
  <si>
    <t xml:space="preserve"> Haren (Ems), Stadt </t>
  </si>
  <si>
    <t xml:space="preserve"> Lennestadt, Stadt </t>
  </si>
  <si>
    <t xml:space="preserve"> Bad Laasphe, Stadt </t>
  </si>
  <si>
    <t xml:space="preserve"> Olsberg, Stadt </t>
  </si>
  <si>
    <t xml:space="preserve"> Gladbeck, Stadt </t>
  </si>
  <si>
    <t xml:space="preserve"> Inzell </t>
  </si>
  <si>
    <t xml:space="preserve"> Bad Wünnenberg, Stadt </t>
  </si>
  <si>
    <t xml:space="preserve"> Meschede, Kreis- und Hochschu </t>
  </si>
  <si>
    <t xml:space="preserve"> Zwiesel, St </t>
  </si>
  <si>
    <t xml:space="preserve"> Neuenburg am Rhein, Stadt </t>
  </si>
  <si>
    <t xml:space="preserve"> Untergriesbach, M </t>
  </si>
  <si>
    <t xml:space="preserve"> Grafenau, St </t>
  </si>
  <si>
    <t xml:space="preserve"> Lindenberg i.Allgäu, St </t>
  </si>
  <si>
    <t xml:space="preserve"> Hallenberg, Stadt </t>
  </si>
  <si>
    <t xml:space="preserve"> Bielefeld, Stadt </t>
  </si>
  <si>
    <t xml:space="preserve"> Waxweiler </t>
  </si>
  <si>
    <t xml:space="preserve"> Lahnstein, Stadt </t>
  </si>
  <si>
    <t xml:space="preserve"> Denkendorf </t>
  </si>
  <si>
    <t xml:space="preserve"> Neureichenau </t>
  </si>
  <si>
    <t xml:space="preserve"> Limburg a.d. Lahn, Kreisstadt </t>
  </si>
  <si>
    <t xml:space="preserve"> Greding, St </t>
  </si>
  <si>
    <t xml:space="preserve"> Bad Bellingen </t>
  </si>
  <si>
    <t xml:space="preserve"> Moers, Stadt </t>
  </si>
  <si>
    <t xml:space="preserve"> Wertheim, Stadt </t>
  </si>
  <si>
    <t xml:space="preserve"> Geiselwind, M </t>
  </si>
  <si>
    <t xml:space="preserve"> Butjadingen </t>
  </si>
  <si>
    <t xml:space="preserve"> Bestwig </t>
  </si>
  <si>
    <t xml:space="preserve"> Bad Arolsen, Stadt </t>
  </si>
  <si>
    <t xml:space="preserve"> Bad Salzuflen, Stadt </t>
  </si>
  <si>
    <t xml:space="preserve"> Triefenstein, M </t>
  </si>
  <si>
    <t xml:space="preserve"> Ettenheim, Stadt </t>
  </si>
  <si>
    <t xml:space="preserve"> Irrel </t>
  </si>
  <si>
    <t xml:space="preserve"> Velburg, St </t>
  </si>
  <si>
    <t xml:space="preserve"> Gummersbach, Stadt </t>
  </si>
  <si>
    <t xml:space="preserve"> Faßberg </t>
  </si>
  <si>
    <t xml:space="preserve"> Mettmann, Stadt </t>
  </si>
  <si>
    <t xml:space="preserve"> Nesselwang, M </t>
  </si>
  <si>
    <t xml:space="preserve"> Bad Feilnbach </t>
  </si>
  <si>
    <t xml:space="preserve"> Kinding, M </t>
  </si>
  <si>
    <t xml:space="preserve"> Schleiden, Stadt </t>
  </si>
  <si>
    <t xml:space="preserve"> Brilon, Stadt </t>
  </si>
  <si>
    <t xml:space="preserve"> Bad Dürkheim, Stadt </t>
  </si>
  <si>
    <t xml:space="preserve"> Melle, Stadt </t>
  </si>
  <si>
    <t xml:space="preserve"> Chemnitz, Stadt </t>
  </si>
  <si>
    <t xml:space="preserve"> Bad Sassendorf </t>
  </si>
  <si>
    <t xml:space="preserve"> Gera, Stadt </t>
  </si>
  <si>
    <t xml:space="preserve"> Ruhpolding </t>
  </si>
  <si>
    <t xml:space="preserve"> Goch, Stadt </t>
  </si>
  <si>
    <t xml:space="preserve"> Kaarst, Stadt </t>
  </si>
  <si>
    <t xml:space="preserve"> Hildesheim, Stadt </t>
  </si>
  <si>
    <t xml:space="preserve"> Tecklenburg, Stadt </t>
  </si>
  <si>
    <t xml:space="preserve"> Bad Hindelang, M </t>
  </si>
  <si>
    <t xml:space="preserve"> Kleve, Stadt </t>
  </si>
  <si>
    <t xml:space="preserve"> Wuppertal, Stadt </t>
  </si>
  <si>
    <t xml:space="preserve"> Weibersbrunn </t>
  </si>
  <si>
    <t xml:space="preserve"> Magdeburg, Landeshauptstadt </t>
  </si>
  <si>
    <t>ST</t>
  </si>
  <si>
    <t xml:space="preserve"> Mayschoß </t>
  </si>
  <si>
    <t xml:space="preserve"> Todtmoos </t>
  </si>
  <si>
    <t xml:space="preserve"> Hellenthal </t>
  </si>
  <si>
    <t xml:space="preserve"> Wolfach, Stadt </t>
  </si>
  <si>
    <t xml:space="preserve"> Sassenberg, Stadt </t>
  </si>
  <si>
    <t xml:space="preserve"> Reit im Winkl </t>
  </si>
  <si>
    <t xml:space="preserve"> Simonswald </t>
  </si>
  <si>
    <t xml:space="preserve"> Bad Rothenfelde </t>
  </si>
  <si>
    <t xml:space="preserve"> Hausen </t>
  </si>
  <si>
    <t xml:space="preserve"> Osnabrück, Stadt </t>
  </si>
  <si>
    <t xml:space="preserve"> Sundern (Sauerland), Stadt </t>
  </si>
  <si>
    <t xml:space="preserve"> Tiefenbach </t>
  </si>
  <si>
    <t xml:space="preserve"> Mörfelden-Walldorf, Stadt </t>
  </si>
  <si>
    <t xml:space="preserve"> Kipfenberg, M </t>
  </si>
  <si>
    <t xml:space="preserve"> Neckargemünd, Stadt </t>
  </si>
  <si>
    <t xml:space="preserve"> Landsberg am Lech, GKSt </t>
  </si>
  <si>
    <t xml:space="preserve"> Friedrichroda, Stadt </t>
  </si>
  <si>
    <t xml:space="preserve"> Diemelsee </t>
  </si>
  <si>
    <t xml:space="preserve"> Niederkassel, Stadt </t>
  </si>
  <si>
    <t xml:space="preserve"> Hösbach, M </t>
  </si>
  <si>
    <t xml:space="preserve"> Pfronten </t>
  </si>
  <si>
    <t xml:space="preserve"> Wernigerode, Stadt </t>
  </si>
  <si>
    <t xml:space="preserve"> Attendorn, Hansestadt </t>
  </si>
  <si>
    <t xml:space="preserve"> Bad Dürrheim, Stadt </t>
  </si>
  <si>
    <t xml:space="preserve"> Bullay </t>
  </si>
  <si>
    <t xml:space="preserve"> Ahrensfelde </t>
  </si>
  <si>
    <t xml:space="preserve"> Sommerach </t>
  </si>
  <si>
    <t xml:space="preserve"> Enkirch </t>
  </si>
  <si>
    <t xml:space="preserve"> Nieheim, Stadt </t>
  </si>
  <si>
    <t xml:space="preserve"> Passau </t>
  </si>
  <si>
    <t xml:space="preserve"> Adenau, Stadt </t>
  </si>
  <si>
    <t xml:space="preserve"> Krefeld, Stadt </t>
  </si>
  <si>
    <t xml:space="preserve"> Manderscheid, Stadt </t>
  </si>
  <si>
    <t xml:space="preserve"> Clausthal-Zellerfeld, Bergstad </t>
  </si>
  <si>
    <t xml:space="preserve"> Kevelaer, Stadt </t>
  </si>
  <si>
    <t xml:space="preserve"> Schwerin, Landeshauptstadt </t>
  </si>
  <si>
    <t xml:space="preserve"> Dransfeld, Stadt </t>
  </si>
  <si>
    <t xml:space="preserve"> Bühl, Stadt </t>
  </si>
  <si>
    <t xml:space="preserve"> Bremerhaven, Stadt </t>
  </si>
  <si>
    <t xml:space="preserve"> Prüm, Stadt </t>
  </si>
  <si>
    <t xml:space="preserve"> Stockach, Stadt </t>
  </si>
  <si>
    <t xml:space="preserve"> Altenburg, Stadt </t>
  </si>
  <si>
    <t xml:space="preserve"> Lüdenscheid, Stadt </t>
  </si>
  <si>
    <t xml:space="preserve"> Nideggen, Stadt </t>
  </si>
  <si>
    <t xml:space="preserve"> Binz </t>
  </si>
  <si>
    <t xml:space="preserve"> Körperich </t>
  </si>
  <si>
    <t xml:space="preserve"> Neuerburg, Stadt </t>
  </si>
  <si>
    <t xml:space="preserve"> Lippstadt, Stadt </t>
  </si>
  <si>
    <t xml:space="preserve"> Leverkusen, Stadt </t>
  </si>
  <si>
    <t xml:space="preserve"> Schweich, Stadt </t>
  </si>
  <si>
    <t xml:space="preserve"> Immenstaad am Bodensee </t>
  </si>
  <si>
    <t xml:space="preserve"> Kyllburg, Stadt </t>
  </si>
  <si>
    <t xml:space="preserve"> Kempten (Allgäu) </t>
  </si>
  <si>
    <t xml:space="preserve"> Olpe, Stadt </t>
  </si>
  <si>
    <t xml:space="preserve"> Langelsheim, Stadt </t>
  </si>
  <si>
    <t xml:space="preserve"> Bochum, Stadt </t>
  </si>
  <si>
    <t xml:space="preserve"> Weeze </t>
  </si>
  <si>
    <t xml:space="preserve"> Thale, Stadt </t>
  </si>
  <si>
    <t xml:space="preserve"> Speyer, Stadt </t>
  </si>
  <si>
    <t xml:space="preserve"> Kranenburg </t>
  </si>
  <si>
    <t xml:space="preserve"> Gronau (Westf.), Stadt </t>
  </si>
  <si>
    <t xml:space="preserve"> Aalen, Stadt </t>
  </si>
  <si>
    <t xml:space="preserve"> Oberstaufen, M </t>
  </si>
  <si>
    <t xml:space="preserve"> Papenburg, Stadt </t>
  </si>
  <si>
    <t xml:space="preserve"> Lechbruck am See </t>
  </si>
  <si>
    <t xml:space="preserve"> Pünderich </t>
  </si>
  <si>
    <t xml:space="preserve"> Bad Wildbad, Stadt </t>
  </si>
  <si>
    <t xml:space="preserve"> Laatzen, Stadt </t>
  </si>
  <si>
    <t xml:space="preserve"> Sulzburg, Stadt </t>
  </si>
  <si>
    <t xml:space="preserve"> Altenau, Bergstadt </t>
  </si>
  <si>
    <t xml:space="preserve"> Rohrdorf </t>
  </si>
  <si>
    <t xml:space="preserve"> Lichtenfels, Stadt </t>
  </si>
  <si>
    <t xml:space="preserve"> Bad Zwischenahn </t>
  </si>
  <si>
    <t xml:space="preserve"> Jena, Stadt </t>
  </si>
  <si>
    <t xml:space="preserve"> Remagen, Stadt </t>
  </si>
  <si>
    <t xml:space="preserve"> Ihringen </t>
  </si>
  <si>
    <t xml:space="preserve"> Gelsenkirchen, Stadt </t>
  </si>
  <si>
    <t xml:space="preserve"> Dinkelsbühl, GKSt </t>
  </si>
  <si>
    <t xml:space="preserve"> Mittenwald, M </t>
  </si>
  <si>
    <t xml:space="preserve"> Erfurt, Stadt </t>
  </si>
  <si>
    <t xml:space="preserve"> Irschenberg </t>
  </si>
  <si>
    <t xml:space="preserve"> Oberried </t>
  </si>
  <si>
    <t xml:space="preserve"> Oberwesel, Stadt </t>
  </si>
  <si>
    <t xml:space="preserve"> Illertissen, St </t>
  </si>
  <si>
    <t xml:space="preserve"> Bad Liebenzell, Stadt </t>
  </si>
  <si>
    <t xml:space="preserve"> Bottrop, Stadt </t>
  </si>
  <si>
    <t xml:space="preserve"> Schlüsselfeld, St </t>
  </si>
  <si>
    <t xml:space="preserve"> Vöhl </t>
  </si>
  <si>
    <t xml:space="preserve"> Grainau </t>
  </si>
  <si>
    <t xml:space="preserve"> Dorsten, Stadt </t>
  </si>
  <si>
    <t xml:space="preserve"> Bleckede, Stadt </t>
  </si>
  <si>
    <t xml:space="preserve"> Weil am Rhein, Stadt </t>
  </si>
  <si>
    <t xml:space="preserve"> Arrach </t>
  </si>
  <si>
    <t xml:space="preserve"> Willebadessen, Stadt </t>
  </si>
  <si>
    <t xml:space="preserve"> Osterode am Harz, Stadt </t>
  </si>
  <si>
    <t xml:space="preserve"> Lörrach, Stadt </t>
  </si>
  <si>
    <t xml:space="preserve"> Krün </t>
  </si>
  <si>
    <t xml:space="preserve"> Sonthofen, St </t>
  </si>
  <si>
    <t xml:space="preserve"> Bernau im Schwarzwald </t>
  </si>
  <si>
    <t xml:space="preserve"> Oberharz am Brocken, Stadt </t>
  </si>
  <si>
    <t xml:space="preserve"> Braunschweig, Stadt </t>
  </si>
  <si>
    <t xml:space="preserve"> Horn-Bad Meinberg, Stadt </t>
  </si>
  <si>
    <t xml:space="preserve"> Hameln, Stadt </t>
  </si>
  <si>
    <t xml:space="preserve"> Oberaudorf </t>
  </si>
  <si>
    <t xml:space="preserve"> Brodenbach </t>
  </si>
  <si>
    <t xml:space="preserve"> Bruttig-Fankel </t>
  </si>
  <si>
    <t xml:space="preserve"> Ahaus, Stadt </t>
  </si>
  <si>
    <t xml:space="preserve"> Weyarn </t>
  </si>
  <si>
    <t xml:space="preserve"> Rinteln, Stadt </t>
  </si>
  <si>
    <t xml:space="preserve"> Emmerich am Rhein, Stadt </t>
  </si>
  <si>
    <t xml:space="preserve"> Xanten, Stadt </t>
  </si>
  <si>
    <t xml:space="preserve"> Extertal </t>
  </si>
  <si>
    <t xml:space="preserve"> Bischofsmais </t>
  </si>
  <si>
    <t xml:space="preserve"> Drolshagen, Stadt </t>
  </si>
  <si>
    <t xml:space="preserve"> Wilhelmshaven, Stadt </t>
  </si>
  <si>
    <t xml:space="preserve"> Arnsberg, Stadt </t>
  </si>
  <si>
    <t xml:space="preserve"> Bad Füssing </t>
  </si>
  <si>
    <t xml:space="preserve"> Bad Griesbach i.Rottal, St </t>
  </si>
  <si>
    <t xml:space="preserve"> Bad Waldsee, Stadt </t>
  </si>
  <si>
    <t xml:space="preserve"> Ainring </t>
  </si>
  <si>
    <t xml:space="preserve"> Bad Reichenhall, GKSt </t>
  </si>
  <si>
    <t xml:space="preserve"> Bad Birnbach, M </t>
  </si>
  <si>
    <t xml:space="preserve"> Filderstadt, Stadt </t>
  </si>
  <si>
    <t xml:space="preserve"> Bad Wörishofen, St </t>
  </si>
  <si>
    <t xml:space="preserve"> Eging a.See, M </t>
  </si>
  <si>
    <t xml:space="preserve"> Burghausen, St </t>
  </si>
  <si>
    <t xml:space="preserve"> Bad Tölz, St </t>
  </si>
  <si>
    <t xml:space="preserve"> Kirchham </t>
  </si>
  <si>
    <t xml:space="preserve"> Sylt </t>
  </si>
  <si>
    <t xml:space="preserve"> Walpertskirchen </t>
  </si>
  <si>
    <t xml:space="preserve"> Isny im Allgäu, Stadt </t>
  </si>
  <si>
    <t xml:space="preserve"> Jettingen-Scheppach, M </t>
  </si>
  <si>
    <t xml:space="preserve"> Rosenheim </t>
  </si>
  <si>
    <t xml:space="preserve"> Wiggensbach, M </t>
  </si>
  <si>
    <t xml:space="preserve"> Landshut </t>
  </si>
  <si>
    <t xml:space="preserve"> Simbach a.Inn, St </t>
  </si>
  <si>
    <t xml:space="preserve"> Bad Mergentheim, Stadt </t>
  </si>
  <si>
    <t xml:space="preserve"> Heilbronn, Stadt </t>
  </si>
  <si>
    <t xml:space="preserve"> Heringsdorf </t>
  </si>
  <si>
    <t xml:space="preserve"> Rieste </t>
  </si>
  <si>
    <t xml:space="preserve"> Bergheim, Stadt </t>
  </si>
  <si>
    <t xml:space="preserve"> Garbsen, Stadt </t>
  </si>
  <si>
    <t xml:space="preserve"> Frankfurt (Oder), Stadt </t>
  </si>
  <si>
    <t xml:space="preserve"> Ludwigsfelde, Stadt </t>
  </si>
  <si>
    <t xml:space="preserve"> Schönefeld </t>
  </si>
  <si>
    <t xml:space="preserve"> Willich, Stadt </t>
  </si>
  <si>
    <t xml:space="preserve"> Lienen </t>
  </si>
  <si>
    <t xml:space="preserve"> Blaubeuren, Stadt </t>
  </si>
  <si>
    <t xml:space="preserve"> Twist </t>
  </si>
  <si>
    <t xml:space="preserve"> Brandenburg an der Havel, Stad </t>
  </si>
  <si>
    <t xml:space="preserve"> dar. in den Gemeinden </t>
  </si>
  <si>
    <t xml:space="preserve"> dar. in den Gemeinden</t>
  </si>
  <si>
    <t xml:space="preserve"> Verl, Stadt </t>
  </si>
  <si>
    <t xml:space="preserve"> Neustadt a.d.Donau, St </t>
  </si>
  <si>
    <t xml:space="preserve"> Neu-Isenburg, Stadt </t>
  </si>
  <si>
    <t xml:space="preserve"> Sellin </t>
  </si>
  <si>
    <t xml:space="preserve"> Heiligenhafen, Stadt </t>
  </si>
  <si>
    <t xml:space="preserve"> Halbe </t>
  </si>
  <si>
    <t xml:space="preserve"> Höchenschwand </t>
  </si>
  <si>
    <t xml:space="preserve"> Häusern </t>
  </si>
  <si>
    <t xml:space="preserve"> Ofterschwang </t>
  </si>
  <si>
    <t xml:space="preserve"> Meersburg, Stadt </t>
  </si>
  <si>
    <t xml:space="preserve"> Bad Krozingen, Stadt </t>
  </si>
  <si>
    <t xml:space="preserve"> Donaueschingen, Stadt </t>
  </si>
  <si>
    <t xml:space="preserve"> Münstertal/Schwarzwald </t>
  </si>
  <si>
    <t xml:space="preserve"> Kirchzarten </t>
  </si>
  <si>
    <t xml:space="preserve"> Bonndorf im Schwarzwald, Stadt </t>
  </si>
  <si>
    <t xml:space="preserve"> Radolfzell am Bodensee, Stadt </t>
  </si>
  <si>
    <t xml:space="preserve"> Uhldingen-Mühlhofen </t>
  </si>
  <si>
    <t xml:space="preserve"> Gaienhofen </t>
  </si>
  <si>
    <t xml:space="preserve"> Langenargen </t>
  </si>
  <si>
    <t xml:space="preserve"> Grafenhausen </t>
  </si>
  <si>
    <t xml:space="preserve"> Seelbach </t>
  </si>
  <si>
    <t xml:space="preserve"> Kressbronn am Bodensee </t>
  </si>
  <si>
    <t xml:space="preserve"> Weiler-Simmerberg, M </t>
  </si>
  <si>
    <t xml:space="preserve"> Reichenau </t>
  </si>
  <si>
    <t xml:space="preserve"> Bad Säckingen, Stadt </t>
  </si>
  <si>
    <t xml:space="preserve"> Breisach am Rhein, Stadt </t>
  </si>
  <si>
    <t xml:space="preserve"> Allensbach </t>
  </si>
  <si>
    <t xml:space="preserve"> Ravensburg, Stadt </t>
  </si>
  <si>
    <t xml:space="preserve"> Meckenbeuren </t>
  </si>
  <si>
    <t xml:space="preserve"> Markdorf, Stadt </t>
  </si>
  <si>
    <t xml:space="preserve"> Hörnum (Sylt) </t>
  </si>
  <si>
    <t xml:space="preserve"> Sankt Peter-Ording </t>
  </si>
  <si>
    <t xml:space="preserve"> Ludwigsburg, Stadt </t>
  </si>
  <si>
    <t xml:space="preserve"> Ringsheim </t>
  </si>
  <si>
    <t xml:space="preserve"> Waldshut-Tiengen, Stadt </t>
  </si>
  <si>
    <t xml:space="preserve"> Glottertal </t>
  </si>
  <si>
    <t xml:space="preserve"> Hagnau am Bodensee </t>
  </si>
  <si>
    <t xml:space="preserve"> Weinheim, Stadt </t>
  </si>
  <si>
    <t xml:space="preserve"> Fischen i.Allgäu </t>
  </si>
  <si>
    <t xml:space="preserve"> Cuxhaven, Stadt </t>
  </si>
  <si>
    <t xml:space="preserve"> Bad Saulgau, Stadt </t>
  </si>
  <si>
    <t xml:space="preserve"> Esslingen am Neckar, Stadt </t>
  </si>
  <si>
    <t xml:space="preserve"> Breitnau </t>
  </si>
  <si>
    <t xml:space="preserve"> Langenhagen, Stadt </t>
  </si>
  <si>
    <t xml:space="preserve"> Ühlingen-Birkendorf </t>
  </si>
  <si>
    <t xml:space="preserve"> Walldorf, Stadt </t>
  </si>
  <si>
    <t xml:space="preserve"> Isenbüttel </t>
  </si>
  <si>
    <t xml:space="preserve"> Reichertshofen, M </t>
  </si>
  <si>
    <t xml:space="preserve"> Mönchengladbach, Stadt </t>
  </si>
  <si>
    <t xml:space="preserve"> Sassenburg </t>
  </si>
  <si>
    <t xml:space="preserve"> Senftenberg, Stadt </t>
  </si>
  <si>
    <t xml:space="preserve"> Memmingen </t>
  </si>
  <si>
    <t xml:space="preserve"> Hürth, Stadt </t>
  </si>
  <si>
    <t xml:space="preserve"> Kamp-Bornhofen </t>
  </si>
  <si>
    <t xml:space="preserve"> Blankenfelde-Mahlow </t>
  </si>
  <si>
    <t xml:space="preserve"> Nürburg </t>
  </si>
  <si>
    <t xml:space="preserve"> Paderborn, Stadt </t>
  </si>
  <si>
    <t xml:space="preserve"> Blaichach </t>
  </si>
  <si>
    <t xml:space="preserve"> Gütersloh, Stadt </t>
  </si>
  <si>
    <t xml:space="preserve"> Bad Homburg v. d. Höhe, Stadt </t>
  </si>
  <si>
    <t xml:space="preserve"> Rüsselsheim, Stadt </t>
  </si>
  <si>
    <t xml:space="preserve"> Unterschleißheim, St </t>
  </si>
  <si>
    <t xml:space="preserve"> Hallbergmoos </t>
  </si>
  <si>
    <t xml:space="preserve">Sonstige europäische </t>
  </si>
  <si>
    <t xml:space="preserve"> Balderschwang </t>
  </si>
  <si>
    <t>dar. in den Gemeinden</t>
  </si>
  <si>
    <t xml:space="preserve"> Bad Oeynhausen, Stadt </t>
  </si>
  <si>
    <t xml:space="preserve"> Bad Wiessee </t>
  </si>
  <si>
    <t xml:space="preserve"> Murnau a.Staffelsee, M </t>
  </si>
  <si>
    <t xml:space="preserve"> Bad Aibling, St </t>
  </si>
  <si>
    <t xml:space="preserve"> Neufahrn b.Freising </t>
  </si>
  <si>
    <t xml:space="preserve"> Hanau, Brüder-Grimm-Stadt </t>
  </si>
  <si>
    <t xml:space="preserve"> Tännesberg, M </t>
  </si>
  <si>
    <t xml:space="preserve"> Bad Soden am Taunus, Stadt </t>
  </si>
  <si>
    <t>Sonstige asiatische</t>
  </si>
  <si>
    <t xml:space="preserve"> Landstuhl, Sickingenstadt, Sta </t>
  </si>
  <si>
    <t xml:space="preserve"> Bacharach, Stadt </t>
  </si>
  <si>
    <t xml:space="preserve"> Grafenwöhr, St </t>
  </si>
  <si>
    <t xml:space="preserve"> Böblingen, Stadt </t>
  </si>
  <si>
    <t xml:space="preserve"> Ludwigshafen am Rhein, Stadt </t>
  </si>
  <si>
    <t xml:space="preserve"> Halle (Saale), Stadt </t>
  </si>
  <si>
    <t xml:space="preserve"> Eschenbach i.d.OPf., St </t>
  </si>
  <si>
    <t xml:space="preserve"> Schwäbisch Hall, Stadt </t>
  </si>
  <si>
    <t xml:space="preserve"> Marburg, Universitätsstadt </t>
  </si>
  <si>
    <t xml:space="preserve"> Parsberg, St </t>
  </si>
  <si>
    <t>4.6  Beherbergungsbetriebe, Schlafgelegenheiten sowie Ankünfte und Übernachtungen 2014</t>
  </si>
  <si>
    <t xml:space="preserve">        nach Bundesländern, kreisfreien Städten und Landkreisen</t>
  </si>
  <si>
    <t>Land
-------
Regierungsbezirk
-------
Kreisfreie Stadt/Stadtkreis
-------
Kreis/Landkreis</t>
  </si>
  <si>
    <t>Jahr 2014</t>
  </si>
  <si>
    <t xml:space="preserve"> %</t>
  </si>
  <si>
    <t>Stuttgart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</si>
  <si>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</si>
  <si>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</si>
  <si>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</si>
  <si>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</si>
  <si>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</si>
  <si>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</si>
  <si>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Stadtkreis</t>
  </si>
  <si>
    <t>Heilbronn, Landkreis</t>
  </si>
  <si>
    <t>Hohenlohekreis</t>
  </si>
  <si>
    <t xml:space="preserve"> Schwäbisch Hall</t>
  </si>
  <si>
    <t>Main-Tauber-Kreis</t>
  </si>
  <si>
    <t>Heidenheim</t>
  </si>
  <si>
    <t>Ostalbkreis</t>
  </si>
  <si>
    <t>Karlsruhe</t>
  </si>
  <si>
    <t>Baden-Baden, Stadtkreis</t>
  </si>
  <si>
    <t>Karlsruhe, Stadtkreis</t>
  </si>
  <si>
    <t>Karlsruhe, Landkreis</t>
  </si>
  <si>
    <t>Rastatt</t>
  </si>
  <si>
    <t>Heidelberg, Stadtkreis</t>
  </si>
  <si>
    <t>Mannheim, Stadtkreis</t>
  </si>
  <si>
    <t>Neckar-Odenwald-Kreis</t>
  </si>
  <si>
    <t>Rhein-Neckar-Kreis</t>
  </si>
  <si>
    <t>Pforzheim, Stadtkreis</t>
  </si>
  <si>
    <t>Calw</t>
  </si>
  <si>
    <t>Enzkreis</t>
  </si>
  <si>
    <t>Freudenstadt</t>
  </si>
  <si>
    <t>Freiburg</t>
  </si>
  <si>
    <t>Freiburg im Breisgau, Stadtkreis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</si>
  <si>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</si>
  <si>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</si>
  <si>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</si>
  <si>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</si>
  <si>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</si>
  <si>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</si>
  <si>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</si>
  <si>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</si>
  <si>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</si>
  <si>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Tübingen</t>
  </si>
  <si>
    <t>Reutlingen</t>
  </si>
  <si>
    <t>Tübingen, Landkreis</t>
  </si>
  <si>
    <t>Zollernalbkreis</t>
  </si>
  <si>
    <t>Ulm, Stadtkreis</t>
  </si>
  <si>
    <t>Alb-Donau-Kreis</t>
  </si>
  <si>
    <t>Biberach</t>
  </si>
  <si>
    <t>Bodenseekreis</t>
  </si>
  <si>
    <t>Ravensburg</t>
  </si>
  <si>
    <t>Sigmaringen</t>
  </si>
  <si>
    <t>Oberbayern</t>
  </si>
  <si>
    <t>Ingolstadt, Kreisfreie Stadt</t>
  </si>
  <si>
    <t>München, Kreisfreie Stadt</t>
  </si>
  <si>
    <t>Rosenheim, Kreisfreie Stadt</t>
  </si>
  <si>
    <t>Altötting</t>
  </si>
  <si>
    <t>Bad Tölz-Wolfratshausen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</si>
  <si>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</si>
  <si>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</si>
  <si>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</si>
  <si>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</si>
  <si>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</si>
  <si>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</si>
  <si>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</si>
  <si>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</si>
  <si>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</si>
  <si>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</si>
  <si>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München, Landkreis</t>
  </si>
  <si>
    <t>Neuburg-Schrobenhausen</t>
  </si>
  <si>
    <t>Pfaffenhofen an der Ilm</t>
  </si>
  <si>
    <t>Rosenheim, Landkreis</t>
  </si>
  <si>
    <t>Starnberg</t>
  </si>
  <si>
    <t>Traunstein</t>
  </si>
  <si>
    <t>Weilheim-Schongau</t>
  </si>
  <si>
    <t>Niederbayern</t>
  </si>
  <si>
    <t>Landshut, Kreisfreie Stadt</t>
  </si>
  <si>
    <t>Passau, Kreisfreie Stadt</t>
  </si>
  <si>
    <t>Straubing, Kreisfreie Stadt</t>
  </si>
  <si>
    <t>Deggendorf</t>
  </si>
  <si>
    <t>Freyung-Grafenau</t>
  </si>
  <si>
    <t>Kelheim</t>
  </si>
  <si>
    <t>Landshut, Landkreis</t>
  </si>
  <si>
    <t>Passau, Landkreis</t>
  </si>
  <si>
    <t>Regen</t>
  </si>
  <si>
    <t>Rottal-Inn</t>
  </si>
  <si>
    <t>Straubing-Bogen</t>
  </si>
  <si>
    <t>Dingolfing-Landau</t>
  </si>
  <si>
    <t>Oberpfalz</t>
  </si>
  <si>
    <t>Amberg, Kreisfreie Stadt</t>
  </si>
  <si>
    <t>Regensburg, Kreisfreie Stadt</t>
  </si>
  <si>
    <t>Weiden i.d.O.pfalz, KreisfreieStadt</t>
  </si>
  <si>
    <t>Amberg-Sulzbach</t>
  </si>
  <si>
    <t>Cham</t>
  </si>
  <si>
    <t>Neumarkt in der Oberpfalz</t>
  </si>
  <si>
    <t>Neustadt an der Waldnaab</t>
  </si>
  <si>
    <t>Regensburg, Landkreis</t>
  </si>
  <si>
    <t>Schwandorf</t>
  </si>
  <si>
    <t>Tirschenreuth</t>
  </si>
  <si>
    <t>Oberfranken</t>
  </si>
  <si>
    <t>Bamberg, Kreisfreie Stadt</t>
  </si>
  <si>
    <t>Bayreuth, Kreisfreie Stadt</t>
  </si>
  <si>
    <t>Coburg, Kreisfreie Stadt</t>
  </si>
  <si>
    <t>Hof, Kreisfreie Stadt</t>
  </si>
  <si>
    <t>Bamberg, Landkreis</t>
  </si>
  <si>
    <t>Bayreuth, Landkreis</t>
  </si>
  <si>
    <t>Coburg, Landkreis</t>
  </si>
  <si>
    <t>Forchheim</t>
  </si>
  <si>
    <t>Hof, Landkreis</t>
  </si>
  <si>
    <t>Kronach</t>
  </si>
  <si>
    <t>Kulmbach</t>
  </si>
  <si>
    <t>Lichtenfels</t>
  </si>
  <si>
    <t>Wunsiedel im Fichtelgebirge</t>
  </si>
  <si>
    <t>Mittelfranken</t>
  </si>
  <si>
    <t>Ansbach, Kreisfreie Stadt</t>
  </si>
  <si>
    <t>Erlangen, Kreisfreie Stadt</t>
  </si>
  <si>
    <t>Fürth, Kreisfreie Stadt</t>
  </si>
  <si>
    <t>Nürnberg, Kreisfreie Stadt</t>
  </si>
  <si>
    <t>Schwabach, Kreisfreie Stadt</t>
  </si>
  <si>
    <t>Ansbach, Landkreis</t>
  </si>
  <si>
    <t>Erlangen-Höchstadt</t>
  </si>
  <si>
    <t>Fürth, Landkreis</t>
  </si>
  <si>
    <t>NürnbergerLand</t>
  </si>
  <si>
    <t>Neustadt a.d.Aisch-Bad Windsheim</t>
  </si>
  <si>
    <t>Roth</t>
  </si>
  <si>
    <t>Weißenburg-Gunzenhausen</t>
  </si>
  <si>
    <t>Unterfranken</t>
  </si>
  <si>
    <t>Aschaffenburg, Kreisfreie Stadt</t>
  </si>
  <si>
    <t>Schweinfurt, Kreisfreie Stadt</t>
  </si>
  <si>
    <t>Würzburg, Kreisfreie Stadt</t>
  </si>
  <si>
    <t>Aschaffenburg, Landkreis</t>
  </si>
  <si>
    <t>Bad Kissingen</t>
  </si>
  <si>
    <t>Rhön-Grabfeld</t>
  </si>
  <si>
    <t>Kitzingen</t>
  </si>
  <si>
    <t>Miltenberg</t>
  </si>
  <si>
    <t>Main-Spessart</t>
  </si>
  <si>
    <t>Schweinfurt, Landkreis</t>
  </si>
  <si>
    <t>Würzburg, Landkreis</t>
  </si>
  <si>
    <t>Schwaben</t>
  </si>
  <si>
    <t>Augsburg, Kreisfreie Stadt</t>
  </si>
  <si>
    <t>Kaufbeuren, Kreisfreie Stadt</t>
  </si>
  <si>
    <t>Kempten (Allgäu), Kreisfreie Stadt</t>
  </si>
  <si>
    <t>Memmingen, Kreisfreie Stadt</t>
  </si>
  <si>
    <t>Aichach-Friedberg</t>
  </si>
  <si>
    <t>Augsburg</t>
  </si>
  <si>
    <t>Dillingen an der Donau</t>
  </si>
  <si>
    <t>Günzburg</t>
  </si>
  <si>
    <t>Neu-Ulm</t>
  </si>
  <si>
    <t>Lindau (Bodensee)</t>
  </si>
  <si>
    <t>Ostallgäu</t>
  </si>
  <si>
    <t>Unterallgäu</t>
  </si>
  <si>
    <t>Donau-Ries</t>
  </si>
  <si>
    <t>Oberallgäu</t>
  </si>
  <si>
    <t>Brandenburg an der Havel, Kr.f.St.</t>
  </si>
  <si>
    <t>Cottbus, Kreisfreie Stadt</t>
  </si>
  <si>
    <t>Frankfurt (Oder), Kreisfreie Stadt</t>
  </si>
  <si>
    <t>Potsdam, Kreisfreie Stadt</t>
  </si>
  <si>
    <t>Barnim</t>
  </si>
  <si>
    <t>Dahme-Spreewald</t>
  </si>
  <si>
    <t>Elbe-Elster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</si>
  <si>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</si>
  <si>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</si>
  <si>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</si>
  <si>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</si>
  <si>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</si>
  <si>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</si>
  <si>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</si>
  <si>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</si>
  <si>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Bremen, Kreisfreie Stadt</t>
  </si>
  <si>
    <t>Bremerhaven, Kreisfreie Stadt</t>
  </si>
  <si>
    <t>Darmstadt</t>
  </si>
  <si>
    <t>Darmstadt, Kreisfreie Stadt</t>
  </si>
  <si>
    <t xml:space="preserve">Frankfurt am Main, Kreisfreie Stadt </t>
  </si>
  <si>
    <t>Offenbach am Main, Kreisfreie Stadt</t>
  </si>
  <si>
    <t>Wiesbaden, Kreisfreie Stadt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</si>
  <si>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</si>
  <si>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</si>
  <si>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</si>
  <si>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</si>
  <si>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</si>
  <si>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</si>
  <si>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</si>
  <si>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Offenbach, Landkreis</t>
  </si>
  <si>
    <t>Rheingau-Taunus-Kreis</t>
  </si>
  <si>
    <t>Wetteraukreis</t>
  </si>
  <si>
    <t>Gießen</t>
  </si>
  <si>
    <t>Gießen, Landkreis</t>
  </si>
  <si>
    <t>Lahn-Dill-Kreis</t>
  </si>
  <si>
    <t>Limburg-Weilburg</t>
  </si>
  <si>
    <t>Vogelsbergkreis</t>
  </si>
  <si>
    <t>Kassel</t>
  </si>
  <si>
    <t>Kassel,KreisfreieStadt</t>
  </si>
  <si>
    <t>Fulda</t>
  </si>
  <si>
    <t>Hersfeld-Rotenburg</t>
  </si>
  <si>
    <t>Kassel, Lankreis</t>
  </si>
  <si>
    <t>Schwalm-Eder-Kreis</t>
  </si>
  <si>
    <t>Waldeck-Frankenberg</t>
  </si>
  <si>
    <t>Werra-Meißner-Kreis</t>
  </si>
  <si>
    <t>Rostock, Hansestadt</t>
  </si>
  <si>
    <t>Schwerin, Landeshauptstadt</t>
  </si>
  <si>
    <t>Mecklenburgische Seenplatte</t>
  </si>
  <si>
    <t>Landkreis Rostock</t>
  </si>
  <si>
    <t>Vorpommern-Rügen</t>
  </si>
  <si>
    <t>Nordwestmecklenburg</t>
  </si>
  <si>
    <t>Vorpommern-Greifswald</t>
  </si>
  <si>
    <t>Ludwigslust-Parchim</t>
  </si>
  <si>
    <t>Braunschweig</t>
  </si>
  <si>
    <t>Braunschweig, Kreisfreie Stadt</t>
  </si>
  <si>
    <t>Salzgitter, Kreisfreie Stadt</t>
  </si>
  <si>
    <t>Wolfsburg, Kreisfreie Stadt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</si>
  <si>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</si>
  <si>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</si>
  <si>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</si>
  <si>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</si>
  <si>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</si>
  <si>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</si>
  <si>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</si>
  <si>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</si>
  <si>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Hannover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</si>
  <si>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</si>
  <si>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</si>
  <si>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</si>
  <si>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</si>
  <si>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</si>
  <si>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</si>
  <si>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</si>
  <si>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Lüneburg</t>
  </si>
  <si>
    <t>Celle</t>
  </si>
  <si>
    <t>Cuxhaven</t>
  </si>
  <si>
    <t>Harburg</t>
  </si>
  <si>
    <t>Lüchow-Dannenberg</t>
  </si>
  <si>
    <t>Lüneburg, Landkreis</t>
  </si>
  <si>
    <t>Osterholz</t>
  </si>
  <si>
    <t>Rotenburg (Wümme)</t>
  </si>
  <si>
    <t>Heidekreis</t>
  </si>
  <si>
    <t>Stade</t>
  </si>
  <si>
    <t>Uelzen</t>
  </si>
  <si>
    <t>Verden</t>
  </si>
  <si>
    <t>Weser-Ems</t>
  </si>
  <si>
    <t>Delmenhorst, Kreisfreie Stadt</t>
  </si>
  <si>
    <t>Emden, Kreisfreie Stadt</t>
  </si>
  <si>
    <t>Oldenburg, Kreisfreie Stadt</t>
  </si>
  <si>
    <t>Osnabrück, Kreisfreie Stadt</t>
  </si>
  <si>
    <t>Wilhelmshaven, Kreisfreie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</si>
  <si>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</si>
  <si>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</si>
  <si>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</si>
  <si>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</si>
  <si>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</si>
  <si>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</si>
  <si>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</si>
  <si>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Oldenburg, Landkreis</t>
  </si>
  <si>
    <t>Osnabrück, Landkreis</t>
  </si>
  <si>
    <t>Vechta</t>
  </si>
  <si>
    <t>Wesermarsch</t>
  </si>
  <si>
    <t>Wittmund</t>
  </si>
  <si>
    <t>Düsseldorf</t>
  </si>
  <si>
    <t>Düsseldorf, Kreisfreie Stadt</t>
  </si>
  <si>
    <t>Duisburg, Kreisfreie Stadt</t>
  </si>
  <si>
    <t>Essen, Kreisfreie Stadt</t>
  </si>
  <si>
    <t>Krefeld, Kreisfreie Stadt</t>
  </si>
  <si>
    <t>Mönchengladbach, Kreisfreie Stadt</t>
  </si>
  <si>
    <t>Mülheim an der Ruhr, Kr.f.St.</t>
  </si>
  <si>
    <t>Oberhausen, Kreisfreie Stadt</t>
  </si>
  <si>
    <t>Remscheid, Kreisfreie Stadt</t>
  </si>
  <si>
    <t>Solingen, Kreisfreie Stadt</t>
  </si>
  <si>
    <t>Wuppertal, Kreisfreie Stadt</t>
  </si>
  <si>
    <t>Kleve</t>
  </si>
  <si>
    <t>Mettmann</t>
  </si>
  <si>
    <t>Rhein-Kreis Neuss</t>
  </si>
  <si>
    <t>Viersen</t>
  </si>
  <si>
    <t>Wesel</t>
  </si>
  <si>
    <t>Köln</t>
  </si>
  <si>
    <t>Bonn, Kreisfreie Stadt</t>
  </si>
  <si>
    <t>Köln, Kreisfreie Stadt</t>
  </si>
  <si>
    <t>Leverkusen, Kreisfreie Stadt</t>
  </si>
  <si>
    <t>Städteregion Aachen</t>
  </si>
  <si>
    <t>Düren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</si>
  <si>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</si>
  <si>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</si>
  <si>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</si>
  <si>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</si>
  <si>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</si>
  <si>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</si>
  <si>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Münster</t>
  </si>
  <si>
    <t>Bottrop, Kreisfreie Stadt</t>
  </si>
  <si>
    <t>Gelsenkirchen, Kreisfreie Stadt</t>
  </si>
  <si>
    <t>Münster, Kreisfreie Stadt</t>
  </si>
  <si>
    <t>Borken</t>
  </si>
  <si>
    <t>Coesfeld</t>
  </si>
  <si>
    <t>Recklinghausen</t>
  </si>
  <si>
    <t>Steinfurt</t>
  </si>
  <si>
    <t>Warendorf</t>
  </si>
  <si>
    <t>Detmold</t>
  </si>
  <si>
    <t>Bielefeld, Kreisfreie Stadt</t>
  </si>
  <si>
    <t>Gütersloh</t>
  </si>
  <si>
    <t>Herford</t>
  </si>
  <si>
    <t>Höxter</t>
  </si>
  <si>
    <t>Lippe</t>
  </si>
  <si>
    <t>Minden-Lübbecke</t>
  </si>
  <si>
    <t>Paderborn</t>
  </si>
  <si>
    <t>Arnsberg</t>
  </si>
  <si>
    <t>Bochum, Kreisfreie Stadt</t>
  </si>
  <si>
    <t>Dortmund, Kreisfreie Stadt</t>
  </si>
  <si>
    <t>Hagen, Kreisfreie Stadt</t>
  </si>
  <si>
    <t>Hamm, Kreisfreie Stadt</t>
  </si>
  <si>
    <t>Herne, Kreisfreie Stadt</t>
  </si>
  <si>
    <t>Ennepe-Ruhr-Kreis</t>
  </si>
  <si>
    <t>Hochsauerlandkreis</t>
  </si>
  <si>
    <t>Märkischer Kreis</t>
  </si>
  <si>
    <t>Olpe</t>
  </si>
  <si>
    <t>Siegen-Wittgenstein</t>
  </si>
  <si>
    <t>Soest</t>
  </si>
  <si>
    <t>Unna</t>
  </si>
  <si>
    <t>Koblenz</t>
  </si>
  <si>
    <t>Koblenz, Kreisfreie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</si>
  <si>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</si>
  <si>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</si>
  <si>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</si>
  <si>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</si>
  <si>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</si>
  <si>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</si>
  <si>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</si>
  <si>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</si>
  <si>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</si>
  <si>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</si>
  <si>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</si>
  <si>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Trier, Kreisfreie Stadt</t>
  </si>
  <si>
    <t>Bernkastel-Wittlich</t>
  </si>
  <si>
    <t>Eifelkreis Bitburg-Prüm</t>
  </si>
  <si>
    <t>Vulkaneifel</t>
  </si>
  <si>
    <t>Trier-Saarburg</t>
  </si>
  <si>
    <t>Rheinhessen-Pfalz</t>
  </si>
  <si>
    <t>Frankenthal (Pfalz), Kreisfreie Stadt</t>
  </si>
  <si>
    <t>Kaiserslautern, Kreisfreie Stadt</t>
  </si>
  <si>
    <t>Landau in der Pfalz, Kreisfreie Stadt</t>
  </si>
  <si>
    <t>Ludwigshafen am Rhein, Kr.f.St.</t>
  </si>
  <si>
    <t>Mainz, Kreisfreie Stadt</t>
  </si>
  <si>
    <t>Neustadt an der Weinstraße, Kr.f.St.</t>
  </si>
  <si>
    <t xml:space="preserve">Pirmasens, Kreisfreie Stadt </t>
  </si>
  <si>
    <t xml:space="preserve">Speyer, Kreisfreie Stadt </t>
  </si>
  <si>
    <t xml:space="preserve">Worms, Kreisfreie Stadt </t>
  </si>
  <si>
    <t xml:space="preserve">Zweibrücken, Kreisfreie Stadt </t>
  </si>
  <si>
    <t>Alzey-Worms</t>
  </si>
  <si>
    <t>Bad Dürkheim</t>
  </si>
  <si>
    <t>Donnersbergkreis</t>
  </si>
  <si>
    <t>Germersheim</t>
  </si>
  <si>
    <t>Kaiserslautern, Landkreis</t>
  </si>
  <si>
    <t>Kusel</t>
  </si>
  <si>
    <t>Südliche Weinstraße</t>
  </si>
  <si>
    <t>Rhein-Pfalz-Kreis</t>
  </si>
  <si>
    <t>Mainz-Bingen</t>
  </si>
  <si>
    <t>Südwestpfalz</t>
  </si>
  <si>
    <t>Regionalverband Saarbrücken</t>
  </si>
  <si>
    <t>Merzig-Wadern</t>
  </si>
  <si>
    <t>Neunkirchen</t>
  </si>
  <si>
    <t>Saarlouis</t>
  </si>
  <si>
    <t>Saarpfalz-Kreis</t>
  </si>
  <si>
    <t>St.Wendel</t>
  </si>
  <si>
    <t>Direktionsbezirk Chemnitz</t>
  </si>
  <si>
    <t>Chemnitz, Kreisfreie Stadt</t>
  </si>
  <si>
    <t>Erzgebirgskreis</t>
  </si>
  <si>
    <t>Mittelsachsen</t>
  </si>
  <si>
    <t>Vogtlandkreis</t>
  </si>
  <si>
    <t>Zwickau, Landkreis</t>
  </si>
  <si>
    <t>Direktionsbezirk Dresden</t>
  </si>
  <si>
    <t>Dresden, Kreisfreie Stadt</t>
  </si>
  <si>
    <t>Bautzen, Landkreis</t>
  </si>
  <si>
    <t>Görlitz, Landkreis</t>
  </si>
  <si>
    <t>Meißen, Landkreis</t>
  </si>
  <si>
    <t>Sächsische Schweiz-Osterzgebirge</t>
  </si>
  <si>
    <t>Direktionsbezirk Leipzig</t>
  </si>
  <si>
    <t>Leipzig, Kreisfreie Stadt</t>
  </si>
  <si>
    <t>Leipzig, Landkreis</t>
  </si>
  <si>
    <t>Nordsachsen, Landkreis</t>
  </si>
  <si>
    <t>Dessau-Roßlau, Kreisfreie Stadt</t>
  </si>
  <si>
    <t>Halle (Saale), Kreisfreie Stadt</t>
  </si>
  <si>
    <t>Magdeburg, Kreisfreie Stadt</t>
  </si>
  <si>
    <t>Altmarkkreis Salzwedel</t>
  </si>
  <si>
    <t>Anhalt-Bitterfeld</t>
  </si>
  <si>
    <t>Börde</t>
  </si>
  <si>
    <t>Burgenlandkreis</t>
  </si>
  <si>
    <t>Jerichower Land</t>
  </si>
  <si>
    <t>Mansfeld-Südharz</t>
  </si>
  <si>
    <t>Saalekreis</t>
  </si>
  <si>
    <t>Salzlandkreis</t>
  </si>
  <si>
    <t>Stendal</t>
  </si>
  <si>
    <t>Wittenberg</t>
  </si>
  <si>
    <t>Flensburg, Kreisfreie Stadt</t>
  </si>
  <si>
    <t>Kiel, Kreisfreie Stadt</t>
  </si>
  <si>
    <t>Lübeck, Kreisfreie Stadt</t>
  </si>
  <si>
    <t>Neumünster, Kreisfreie 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</si>
  <si>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</si>
  <si>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</si>
  <si>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</si>
  <si>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</si>
  <si>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</si>
  <si>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</si>
  <si>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</si>
  <si>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</si>
  <si>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</si>
  <si>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</si>
  <si>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</si>
  <si>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Erfurt, Kreisfreie Stadt</t>
  </si>
  <si>
    <t>Gera, Kreisfreie Stadt</t>
  </si>
  <si>
    <t>Jena, Kreisfreie Stadt</t>
  </si>
  <si>
    <t>Suhl, Kreisfreie Stadt</t>
  </si>
  <si>
    <t>Weimar, Kreisfreie Stadt</t>
  </si>
  <si>
    <t>Eisenach, Kreisfreie Stadt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</si>
  <si>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</si>
  <si>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</si>
  <si>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</si>
  <si>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</si>
  <si>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</si>
  <si>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</si>
  <si>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</si>
  <si>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</si>
  <si>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</si>
  <si>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</si>
  <si>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</si>
  <si>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</si>
  <si>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</si>
  <si>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</si>
  <si>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</si>
  <si>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</si>
  <si>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1 Im Berichtsmonat ganz oder teilweise geöffnet.</t>
  </si>
  <si>
    <t>2 Doppelbetten zählen als 2 Schlafgelegenheiten. Auf Campingplätzen entspricht 1 Stellplatz 4 Schlafgelegenheiten.</t>
  </si>
  <si>
    <r>
      <t xml:space="preserve">geöffnete
Betriebe </t>
    </r>
    <r>
      <rPr>
        <vertAlign val="superscript"/>
        <sz val="9"/>
        <rFont val="MetaNormalLF-Roman"/>
        <family val="2"/>
      </rPr>
      <t>1</t>
    </r>
  </si>
  <si>
    <r>
      <t xml:space="preserve">angebotene
Schlafgelegen-
heiten </t>
    </r>
    <r>
      <rPr>
        <vertAlign val="superscript"/>
        <sz val="9"/>
        <rFont val="MetaNormalLF-Roman"/>
        <family val="2"/>
      </rPr>
      <t>2</t>
    </r>
  </si>
  <si>
    <r>
      <t xml:space="preserve">durchschnittliche Auslastung
der angebotenen
Schlafgelegen-
heiten </t>
    </r>
    <r>
      <rPr>
        <vertAlign val="superscript"/>
        <sz val="9"/>
        <rFont val="MetaNormalLF-Roman"/>
        <family val="2"/>
      </rPr>
      <t>3</t>
    </r>
  </si>
  <si>
    <t>Beherbergungsbetriebe, Schlafgelegenheiten  sowie Ankünfte und Übernachtungen 1992 - 2014
     in Hotels, Gasthöfe, Pensionen</t>
  </si>
  <si>
    <t>Beherbergungsbetriebe, Schlafgelegenheiten  sowie Ankünfte und Übernachtungen 1992 - 2014
     in Hotels (ohne Hotels garnis)</t>
  </si>
  <si>
    <t>4 Rechnerischer Wert: (Übernachtungen/angebotene Bettentage) * 100 im Jahr.</t>
  </si>
  <si>
    <t>3 Rechnerischer Wert: (Belegte Gästezimmertage/ angebotene Gästezimmertage ) x 100 im Jahr.</t>
  </si>
  <si>
    <t>3 Rechnerischer Wert: (Übernachtungen/angebotene Bettentage) * 100 im Jahr.</t>
  </si>
  <si>
    <t xml:space="preserve">    Ab 2002 bis 2010 Übernachtungen in Beherbergungsbetrieben mit 9 und  mehr Schlafgelegenheiten bzw. auf Campingplätzen mit 3 und mehr Stellplätzen. </t>
  </si>
  <si>
    <t xml:space="preserve">    Ab 2011 Übernachtungen in Beherbergungsbetrieben mit 10 und mehr Schlafgelegenheiten bzw. auf Campingplätzen mit 10 und mehr Stellplätzen.</t>
  </si>
  <si>
    <t>Erschienen am 21.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</si>
</sst>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_-* #,##0.00\ &quot;DM&quot;_-;\-* #,##0.00\ &quot;DM&quot;_-;_-* &quot;-&quot;??\ &quot;DM&quot;_-;_-@_-"/>
    <numFmt numFmtId="165" formatCode="#\ *."/>
    <numFmt numFmtId="166" formatCode="#\ ##0.0"/>
    <numFmt numFmtId="167" formatCode="###\ ###\ ##0"/>
    <numFmt numFmtId="168" formatCode="##\ ###\ ##0\ \ "/>
    <numFmt numFmtId="169" formatCode="0.0\ \ \ "/>
    <numFmt numFmtId="170" formatCode="@\ \ "/>
    <numFmt numFmtId="171" formatCode="@\ \ \ "/>
    <numFmt numFmtId="172" formatCode="###\ ###\ ###"/>
    <numFmt numFmtId="173" formatCode="0.0"/>
    <numFmt numFmtId="174" formatCode="###,###,##0"/>
    <numFmt numFmtId="175" formatCode="#,##0.0"/>
    <numFmt numFmtId="176" formatCode="@\ *."/>
    <numFmt numFmtId="177" formatCode="#\ ###\ ##0"/>
    <numFmt numFmtId="178" formatCode="#\ ###\ ###\ ##0"/>
    <numFmt numFmtId="179" formatCode="#\ ###\ ###\ ##0.0"/>
    <numFmt numFmtId="180" formatCode="#\ ##0"/>
    <numFmt numFmtId="181" formatCode="#0\ \ "/>
    <numFmt numFmtId="182" formatCode="\+\ #,##0.0;\–\ #,##0.0;\±\ 0.0"/>
    <numFmt numFmtId="183" formatCode="@\ &quot;²&quot;\ *."/>
    <numFmt numFmtId="184" formatCode="\ ###\ ###\ ##0\ \ \ "/>
    <numFmt numFmtId="185" formatCode="#\ ###\ ##0;"/>
    <numFmt numFmtId="186" formatCode="#\ ###\ ##0\ \ \ ;"/>
    <numFmt numFmtId="187" formatCode="\+??0.0&quot;   &quot;;\–??0.0&quot;   &quot;;\–"/>
    <numFmt numFmtId="188" formatCode="\+??0.0&quot;&quot;;\–??0.0&quot;&quot;;\–"/>
    <numFmt numFmtId="189" formatCode="\+??0.0&quot; &quot;;\–??0.0&quot; &quot;;\–"/>
    <numFmt numFmtId="190" formatCode="\–??0.0&quot;   &quot;;\–"/>
  </numFmts>
  <fonts count="47" x14ac:knownFonts="1">
    <font>
      <sz val="10"/>
      <name val="Arial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22"/>
      <name val="Calibri"/>
      <family val="2"/>
    </font>
    <font>
      <sz val="11"/>
      <name val="MetaNormalLF-Roman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b/>
      <sz val="10"/>
      <name val="MetaNormalLF-Roman"/>
      <family val="2"/>
    </font>
    <font>
      <b/>
      <vertAlign val="superscript"/>
      <sz val="11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vertAlign val="superscript"/>
      <sz val="11"/>
      <name val="MetaNormalLF-Roman"/>
      <family val="2"/>
    </font>
    <font>
      <b/>
      <sz val="9"/>
      <name val="MetaNormalLF-Roman"/>
      <family val="2"/>
    </font>
    <font>
      <b/>
      <sz val="8.5"/>
      <name val="MetaNormalLF-Roman"/>
      <family val="2"/>
    </font>
    <font>
      <i/>
      <sz val="10"/>
      <name val="MetaNormalLF-Roman"/>
      <family val="2"/>
    </font>
    <font>
      <sz val="9"/>
      <color theme="1"/>
      <name val="MetaNormalLF-Roman"/>
      <family val="2"/>
    </font>
    <font>
      <i/>
      <sz val="8"/>
      <name val="MetaNormalLF-Roman"/>
      <family val="2"/>
    </font>
    <font>
      <i/>
      <sz val="11"/>
      <name val="MetaNormalLF-Roman"/>
      <family val="2"/>
    </font>
    <font>
      <b/>
      <sz val="11"/>
      <name val="MS Sans Serif"/>
      <family val="2"/>
    </font>
    <font>
      <b/>
      <sz val="8"/>
      <name val="MetaNormalLF-Roman"/>
      <family val="2"/>
    </font>
    <font>
      <sz val="8"/>
      <color indexed="48"/>
      <name val="MetaNormalLF-Roman"/>
      <family val="2"/>
    </font>
    <font>
      <sz val="9"/>
      <color indexed="48"/>
      <name val="MetaNormalLF-Roman"/>
      <family val="2"/>
    </font>
    <font>
      <sz val="10"/>
      <color indexed="48"/>
      <name val="MetaNormalLF-Roman"/>
      <family val="2"/>
    </font>
    <font>
      <sz val="7"/>
      <name val="MetaNormalLF-Roman"/>
      <family val="2"/>
    </font>
    <font>
      <i/>
      <sz val="7"/>
      <name val="MetaNormalLF-Rom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3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8" fillId="0" borderId="0"/>
    <xf numFmtId="0" fontId="19" fillId="0" borderId="0"/>
    <xf numFmtId="0" fontId="2" fillId="0" borderId="0"/>
    <xf numFmtId="0" fontId="20" fillId="0" borderId="0"/>
    <xf numFmtId="0" fontId="21" fillId="0" borderId="0" applyNumberFormat="0" applyFill="0" applyBorder="0" applyAlignment="0" applyProtection="0"/>
    <xf numFmtId="0" fontId="1" fillId="0" borderId="0"/>
    <xf numFmtId="0" fontId="22" fillId="0" borderId="0"/>
    <xf numFmtId="0" fontId="19" fillId="0" borderId="0"/>
    <xf numFmtId="0" fontId="18" fillId="0" borderId="0"/>
  </cellStyleXfs>
  <cellXfs count="640">
    <xf numFmtId="0" fontId="0" fillId="0" borderId="0" xfId="0"/>
    <xf numFmtId="0" fontId="6" fillId="0" borderId="0" xfId="0" applyFont="1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4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Fill="1"/>
    <xf numFmtId="0" fontId="4" fillId="0" borderId="0" xfId="0" applyFont="1" applyFill="1" applyAlignment="1">
      <alignment horizontal="left" indent="1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13" fillId="0" borderId="0" xfId="1" applyFont="1" applyFill="1" applyAlignment="1" applyProtection="1"/>
    <xf numFmtId="0" fontId="1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2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4" fillId="0" borderId="0" xfId="0" applyFont="1" applyFill="1" applyAlignment="1"/>
    <xf numFmtId="0" fontId="25" fillId="0" borderId="0" xfId="0" applyFont="1" applyFill="1" applyAlignment="1"/>
    <xf numFmtId="0" fontId="11" fillId="0" borderId="0" xfId="0" applyFont="1" applyFill="1" applyAlignment="1"/>
    <xf numFmtId="0" fontId="26" fillId="0" borderId="0" xfId="0" applyFont="1" applyFill="1" applyAlignment="1"/>
    <xf numFmtId="16" fontId="4" fillId="0" borderId="0" xfId="27" quotePrefix="1" applyNumberFormat="1" applyFont="1" applyFill="1" applyAlignment="1"/>
    <xf numFmtId="0" fontId="4" fillId="0" borderId="0" xfId="27" applyFont="1"/>
    <xf numFmtId="0" fontId="4" fillId="0" borderId="0" xfId="0" applyFont="1" applyFill="1" applyAlignment="1">
      <alignment vertical="center"/>
    </xf>
    <xf numFmtId="0" fontId="4" fillId="0" borderId="0" xfId="0" quotePrefix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27" fillId="0" borderId="0" xfId="0" applyFont="1" applyFill="1" applyAlignment="1"/>
    <xf numFmtId="0" fontId="24" fillId="0" borderId="0" xfId="0" applyFont="1" applyFill="1" applyAlignment="1">
      <alignment vertical="center"/>
    </xf>
    <xf numFmtId="0" fontId="0" fillId="0" borderId="0" xfId="0" applyFill="1"/>
    <xf numFmtId="0" fontId="24" fillId="0" borderId="0" xfId="0" applyFont="1" applyFill="1"/>
    <xf numFmtId="0" fontId="27" fillId="0" borderId="0" xfId="0" applyFont="1" applyFill="1"/>
    <xf numFmtId="0" fontId="4" fillId="0" borderId="0" xfId="0" applyFont="1" applyFill="1" applyAlignment="1">
      <alignment horizontal="left" indent="2"/>
    </xf>
    <xf numFmtId="0" fontId="27" fillId="0" borderId="0" xfId="0" applyFont="1" applyFill="1" applyAlignment="1">
      <alignment horizontal="left" indent="2"/>
    </xf>
    <xf numFmtId="0" fontId="12" fillId="0" borderId="0" xfId="0" applyFont="1" applyFill="1"/>
    <xf numFmtId="0" fontId="27" fillId="0" borderId="0" xfId="0" applyFont="1" applyFill="1" applyAlignment="1">
      <alignment horizontal="left" wrapText="1" indent="2"/>
    </xf>
    <xf numFmtId="0" fontId="27" fillId="0" borderId="0" xfId="0" quotePrefix="1" applyFont="1" applyFill="1" applyAlignment="1">
      <alignment horizontal="left" indent="2"/>
    </xf>
    <xf numFmtId="0" fontId="4" fillId="0" borderId="0" xfId="0" quotePrefix="1" applyFont="1" applyFill="1"/>
    <xf numFmtId="0" fontId="4" fillId="0" borderId="0" xfId="0" applyFont="1" applyAlignment="1"/>
    <xf numFmtId="0" fontId="29" fillId="0" borderId="0" xfId="0" applyFont="1" applyFill="1"/>
    <xf numFmtId="0" fontId="29" fillId="0" borderId="0" xfId="0" applyNumberFormat="1" applyFont="1" applyFill="1"/>
    <xf numFmtId="0" fontId="30" fillId="0" borderId="0" xfId="0" applyFont="1" applyFill="1"/>
    <xf numFmtId="0" fontId="30" fillId="0" borderId="1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165" fontId="30" fillId="0" borderId="8" xfId="0" applyNumberFormat="1" applyFont="1" applyFill="1" applyBorder="1"/>
    <xf numFmtId="166" fontId="32" fillId="0" borderId="0" xfId="0" applyNumberFormat="1" applyFont="1" applyFill="1" applyBorder="1" applyAlignment="1">
      <alignment horizontal="right" wrapText="1"/>
    </xf>
    <xf numFmtId="3" fontId="30" fillId="0" borderId="0" xfId="0" applyNumberFormat="1" applyFont="1" applyFill="1" applyAlignment="1"/>
    <xf numFmtId="0" fontId="30" fillId="0" borderId="0" xfId="0" applyNumberFormat="1" applyFont="1" applyFill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165" fontId="30" fillId="0" borderId="8" xfId="0" applyNumberFormat="1" applyFont="1" applyBorder="1" applyAlignment="1">
      <alignment horizontal="left"/>
    </xf>
    <xf numFmtId="167" fontId="30" fillId="0" borderId="0" xfId="0" applyNumberFormat="1" applyFont="1" applyBorder="1" applyAlignment="1">
      <alignment horizontal="right"/>
    </xf>
    <xf numFmtId="167" fontId="30" fillId="0" borderId="0" xfId="0" applyNumberFormat="1" applyFont="1" applyAlignment="1">
      <alignment horizontal="right"/>
    </xf>
    <xf numFmtId="0" fontId="30" fillId="0" borderId="0" xfId="0" applyFont="1" applyBorder="1" applyAlignment="1"/>
    <xf numFmtId="165" fontId="30" fillId="0" borderId="8" xfId="0" applyNumberFormat="1" applyFont="1" applyFill="1" applyBorder="1" applyAlignment="1">
      <alignment horizontal="left"/>
    </xf>
    <xf numFmtId="167" fontId="30" fillId="0" borderId="0" xfId="0" applyNumberFormat="1" applyFont="1" applyFill="1" applyBorder="1" applyAlignment="1">
      <alignment horizontal="right"/>
    </xf>
    <xf numFmtId="0" fontId="30" fillId="0" borderId="0" xfId="0" applyFont="1" applyAlignment="1"/>
    <xf numFmtId="0" fontId="30" fillId="0" borderId="0" xfId="0" applyFont="1" applyAlignment="1">
      <alignment vertical="center"/>
    </xf>
    <xf numFmtId="0" fontId="18" fillId="0" borderId="0" xfId="0" applyFont="1" applyAlignment="1">
      <alignment horizontal="left" vertical="center" indent="3"/>
    </xf>
    <xf numFmtId="0" fontId="30" fillId="0" borderId="0" xfId="0" applyFont="1" applyFill="1" applyBorder="1" applyAlignment="1"/>
    <xf numFmtId="167" fontId="30" fillId="0" borderId="0" xfId="0" applyNumberFormat="1" applyFont="1" applyAlignment="1">
      <alignment vertical="center"/>
    </xf>
    <xf numFmtId="0" fontId="30" fillId="0" borderId="0" xfId="0" applyFont="1"/>
    <xf numFmtId="0" fontId="30" fillId="0" borderId="8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165" fontId="30" fillId="0" borderId="8" xfId="0" applyNumberFormat="1" applyFont="1" applyBorder="1" applyAlignment="1"/>
    <xf numFmtId="165" fontId="30" fillId="0" borderId="8" xfId="0" applyNumberFormat="1" applyFont="1" applyFill="1" applyBorder="1" applyAlignment="1">
      <alignment horizontal="left" indent="1"/>
    </xf>
    <xf numFmtId="3" fontId="30" fillId="0" borderId="0" xfId="0" applyNumberFormat="1" applyFont="1" applyBorder="1"/>
    <xf numFmtId="3" fontId="30" fillId="0" borderId="0" xfId="0" applyNumberFormat="1" applyFont="1" applyBorder="1" applyAlignment="1">
      <alignment horizontal="right"/>
    </xf>
    <xf numFmtId="3" fontId="30" fillId="0" borderId="0" xfId="0" applyNumberFormat="1" applyFont="1" applyAlignment="1">
      <alignment vertical="center"/>
    </xf>
    <xf numFmtId="3" fontId="30" fillId="0" borderId="0" xfId="0" applyNumberFormat="1" applyFont="1" applyBorder="1" applyAlignment="1">
      <alignment horizontal="center" vertical="center"/>
    </xf>
    <xf numFmtId="0" fontId="30" fillId="0" borderId="8" xfId="0" applyFont="1" applyBorder="1"/>
    <xf numFmtId="168" fontId="30" fillId="0" borderId="0" xfId="0" applyNumberFormat="1" applyFont="1" applyBorder="1"/>
    <xf numFmtId="165" fontId="30" fillId="0" borderId="8" xfId="0" applyNumberFormat="1" applyFont="1" applyBorder="1" applyAlignment="1">
      <alignment horizontal="left" indent="3"/>
    </xf>
    <xf numFmtId="3" fontId="30" fillId="0" borderId="0" xfId="0" applyNumberFormat="1" applyFont="1"/>
    <xf numFmtId="165" fontId="30" fillId="0" borderId="0" xfId="0" applyNumberFormat="1" applyFont="1" applyBorder="1" applyAlignment="1">
      <alignment horizontal="left" indent="3"/>
    </xf>
    <xf numFmtId="3" fontId="30" fillId="0" borderId="7" xfId="0" applyNumberFormat="1" applyFont="1" applyBorder="1" applyAlignment="1">
      <alignment horizontal="right"/>
    </xf>
    <xf numFmtId="3" fontId="30" fillId="0" borderId="0" xfId="0" applyNumberFormat="1" applyFont="1" applyFill="1" applyBorder="1"/>
    <xf numFmtId="3" fontId="30" fillId="0" borderId="0" xfId="0" applyNumberFormat="1" applyFont="1" applyFill="1" applyBorder="1" applyAlignment="1">
      <alignment horizontal="right"/>
    </xf>
    <xf numFmtId="3" fontId="34" fillId="0" borderId="0" xfId="0" applyNumberFormat="1" applyFont="1" applyFill="1" applyBorder="1" applyAlignment="1">
      <alignment horizontal="right"/>
    </xf>
    <xf numFmtId="3" fontId="30" fillId="11" borderId="0" xfId="0" applyNumberFormat="1" applyFont="1" applyFill="1" applyBorder="1" applyAlignment="1">
      <alignment horizontal="right"/>
    </xf>
    <xf numFmtId="168" fontId="30" fillId="0" borderId="0" xfId="0" applyNumberFormat="1" applyFont="1" applyFill="1" applyBorder="1"/>
    <xf numFmtId="0" fontId="34" fillId="0" borderId="0" xfId="0" applyFont="1"/>
    <xf numFmtId="169" fontId="30" fillId="0" borderId="0" xfId="0" applyNumberFormat="1" applyFont="1"/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1" fontId="30" fillId="0" borderId="0" xfId="0" applyNumberFormat="1" applyFont="1" applyAlignment="1">
      <alignment horizontal="right"/>
    </xf>
    <xf numFmtId="172" fontId="34" fillId="0" borderId="0" xfId="0" applyNumberFormat="1" applyFont="1" applyBorder="1" applyAlignment="1">
      <alignment horizontal="right"/>
    </xf>
    <xf numFmtId="0" fontId="30" fillId="0" borderId="0" xfId="0" applyFont="1" applyBorder="1"/>
    <xf numFmtId="164" fontId="30" fillId="0" borderId="3" xfId="22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167" fontId="30" fillId="0" borderId="0" xfId="0" applyNumberFormat="1" applyFont="1" applyBorder="1" applyAlignment="1"/>
    <xf numFmtId="0" fontId="32" fillId="0" borderId="0" xfId="0" applyNumberFormat="1" applyFont="1" applyBorder="1" applyAlignment="1">
      <alignment horizontal="right"/>
    </xf>
    <xf numFmtId="49" fontId="32" fillId="0" borderId="0" xfId="0" applyNumberFormat="1" applyFont="1" applyBorder="1" applyAlignment="1">
      <alignment horizontal="right"/>
    </xf>
    <xf numFmtId="173" fontId="30" fillId="0" borderId="0" xfId="0" applyNumberFormat="1" applyFont="1" applyBorder="1" applyAlignment="1">
      <alignment horizontal="right"/>
    </xf>
    <xf numFmtId="173" fontId="32" fillId="0" borderId="0" xfId="0" applyNumberFormat="1" applyFont="1" applyBorder="1" applyAlignment="1">
      <alignment horizontal="right"/>
    </xf>
    <xf numFmtId="173" fontId="4" fillId="0" borderId="0" xfId="0" applyNumberFormat="1" applyFont="1"/>
    <xf numFmtId="167" fontId="30" fillId="0" borderId="0" xfId="0" applyNumberFormat="1" applyFont="1" applyAlignment="1"/>
    <xf numFmtId="167" fontId="30" fillId="0" borderId="0" xfId="0" applyNumberFormat="1" applyFont="1"/>
    <xf numFmtId="167" fontId="30" fillId="0" borderId="7" xfId="0" applyNumberFormat="1" applyFont="1" applyFill="1" applyBorder="1" applyAlignment="1"/>
    <xf numFmtId="167" fontId="30" fillId="0" borderId="0" xfId="0" applyNumberFormat="1" applyFont="1" applyFill="1"/>
    <xf numFmtId="0" fontId="32" fillId="0" borderId="0" xfId="0" applyNumberFormat="1" applyFont="1" applyFill="1" applyBorder="1" applyAlignment="1">
      <alignment horizontal="right"/>
    </xf>
    <xf numFmtId="173" fontId="32" fillId="0" borderId="0" xfId="0" applyNumberFormat="1" applyFont="1" applyFill="1" applyBorder="1" applyAlignment="1">
      <alignment horizontal="right"/>
    </xf>
    <xf numFmtId="173" fontId="30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/>
    <xf numFmtId="167" fontId="30" fillId="0" borderId="0" xfId="0" applyNumberFormat="1" applyFont="1" applyFill="1" applyBorder="1" applyAlignment="1"/>
    <xf numFmtId="0" fontId="32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174" fontId="30" fillId="0" borderId="0" xfId="0" applyNumberFormat="1" applyFont="1" applyFill="1" applyBorder="1" applyAlignment="1"/>
    <xf numFmtId="174" fontId="30" fillId="0" borderId="0" xfId="0" applyNumberFormat="1" applyFont="1" applyFill="1"/>
    <xf numFmtId="174" fontId="30" fillId="0" borderId="0" xfId="0" applyNumberFormat="1" applyFont="1" applyFill="1" applyBorder="1" applyAlignment="1">
      <alignment horizontal="right"/>
    </xf>
    <xf numFmtId="3" fontId="4" fillId="0" borderId="0" xfId="0" applyNumberFormat="1" applyFont="1"/>
    <xf numFmtId="175" fontId="4" fillId="0" borderId="0" xfId="0" applyNumberFormat="1" applyFont="1"/>
    <xf numFmtId="0" fontId="29" fillId="0" borderId="0" xfId="0" applyFont="1" applyFill="1" applyAlignment="1">
      <alignment vertical="center"/>
    </xf>
    <xf numFmtId="49" fontId="35" fillId="0" borderId="0" xfId="0" applyNumberFormat="1" applyFont="1" applyFill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49" fontId="30" fillId="0" borderId="25" xfId="0" applyNumberFormat="1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 vertical="center"/>
    </xf>
    <xf numFmtId="49" fontId="30" fillId="0" borderId="2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176" fontId="34" fillId="0" borderId="8" xfId="0" applyNumberFormat="1" applyFont="1" applyFill="1" applyBorder="1" applyAlignment="1">
      <alignment horizontal="left" vertical="center" wrapText="1"/>
    </xf>
    <xf numFmtId="177" fontId="30" fillId="0" borderId="0" xfId="0" applyNumberFormat="1" applyFont="1" applyFill="1" applyBorder="1" applyAlignment="1">
      <alignment horizontal="right" wrapText="1"/>
    </xf>
    <xf numFmtId="166" fontId="32" fillId="0" borderId="0" xfId="0" applyNumberFormat="1" applyFont="1" applyFill="1" applyAlignment="1">
      <alignment horizontal="right" wrapText="1"/>
    </xf>
    <xf numFmtId="178" fontId="30" fillId="0" borderId="0" xfId="0" applyNumberFormat="1" applyFont="1" applyFill="1" applyAlignment="1">
      <alignment horizontal="right" wrapText="1"/>
    </xf>
    <xf numFmtId="166" fontId="30" fillId="0" borderId="0" xfId="0" applyNumberFormat="1" applyFont="1" applyFill="1" applyAlignment="1">
      <alignment horizontal="right" wrapText="1"/>
    </xf>
    <xf numFmtId="176" fontId="30" fillId="0" borderId="8" xfId="0" applyNumberFormat="1" applyFont="1" applyFill="1" applyBorder="1" applyAlignment="1">
      <alignment horizontal="left" vertical="center" wrapText="1" indent="1"/>
    </xf>
    <xf numFmtId="176" fontId="30" fillId="0" borderId="8" xfId="0" applyNumberFormat="1" applyFont="1" applyFill="1" applyBorder="1" applyAlignment="1">
      <alignment horizontal="left" wrapText="1" indent="1"/>
    </xf>
    <xf numFmtId="176" fontId="30" fillId="0" borderId="8" xfId="0" applyNumberFormat="1" applyFont="1" applyFill="1" applyBorder="1" applyAlignment="1">
      <alignment horizontal="left" vertical="center" wrapText="1" indent="2"/>
    </xf>
    <xf numFmtId="176" fontId="30" fillId="0" borderId="8" xfId="0" applyNumberFormat="1" applyFont="1" applyFill="1" applyBorder="1" applyAlignment="1">
      <alignment horizontal="left" wrapText="1" indent="2"/>
    </xf>
    <xf numFmtId="176" fontId="30" fillId="0" borderId="8" xfId="0" applyNumberFormat="1" applyFont="1" applyFill="1" applyBorder="1" applyAlignment="1">
      <alignment horizontal="left" vertical="center" wrapText="1" indent="3"/>
    </xf>
    <xf numFmtId="49" fontId="30" fillId="0" borderId="8" xfId="0" applyNumberFormat="1" applyFont="1" applyFill="1" applyBorder="1" applyAlignment="1">
      <alignment horizontal="left" wrapText="1" indent="1"/>
    </xf>
    <xf numFmtId="0" fontId="30" fillId="0" borderId="8" xfId="0" applyNumberFormat="1" applyFont="1" applyFill="1" applyBorder="1" applyAlignment="1">
      <alignment horizontal="left" vertical="center" wrapText="1" indent="2"/>
    </xf>
    <xf numFmtId="49" fontId="30" fillId="0" borderId="8" xfId="0" applyNumberFormat="1" applyFont="1" applyFill="1" applyBorder="1" applyAlignment="1">
      <alignment horizontal="left" wrapText="1" indent="2"/>
    </xf>
    <xf numFmtId="176" fontId="30" fillId="0" borderId="8" xfId="0" applyNumberFormat="1" applyFont="1" applyFill="1" applyBorder="1" applyAlignment="1">
      <alignment horizontal="left" wrapText="1" indent="3"/>
    </xf>
    <xf numFmtId="176" fontId="30" fillId="0" borderId="8" xfId="0" applyNumberFormat="1" applyFont="1" applyFill="1" applyBorder="1" applyAlignment="1">
      <alignment horizontal="left" wrapText="1"/>
    </xf>
    <xf numFmtId="0" fontId="30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wrapText="1" indent="2"/>
    </xf>
    <xf numFmtId="177" fontId="4" fillId="0" borderId="0" xfId="0" applyNumberFormat="1" applyFont="1" applyFill="1" applyBorder="1" applyAlignment="1">
      <alignment horizontal="right" wrapText="1"/>
    </xf>
    <xf numFmtId="166" fontId="36" fillId="0" borderId="0" xfId="0" applyNumberFormat="1" applyFont="1" applyFill="1" applyBorder="1" applyAlignment="1">
      <alignment horizontal="right" wrapText="1"/>
    </xf>
    <xf numFmtId="166" fontId="36" fillId="0" borderId="0" xfId="0" applyNumberFormat="1" applyFont="1" applyFill="1" applyAlignment="1">
      <alignment horizontal="right" wrapText="1"/>
    </xf>
    <xf numFmtId="166" fontId="4" fillId="0" borderId="0" xfId="0" applyNumberFormat="1" applyFont="1" applyFill="1" applyAlignment="1">
      <alignment horizontal="right" wrapText="1"/>
    </xf>
    <xf numFmtId="176" fontId="4" fillId="0" borderId="0" xfId="0" applyNumberFormat="1" applyFont="1" applyFill="1" applyBorder="1" applyAlignment="1">
      <alignment horizontal="left" wrapText="1" indent="3"/>
    </xf>
    <xf numFmtId="0" fontId="23" fillId="0" borderId="0" xfId="0" applyFont="1" applyFill="1" applyAlignment="1">
      <alignment vertical="center"/>
    </xf>
    <xf numFmtId="3" fontId="29" fillId="0" borderId="0" xfId="0" applyNumberFormat="1" applyFont="1" applyFill="1" applyAlignment="1">
      <alignment vertical="center"/>
    </xf>
    <xf numFmtId="173" fontId="29" fillId="0" borderId="0" xfId="0" applyNumberFormat="1" applyFont="1" applyFill="1" applyAlignment="1">
      <alignment vertical="center"/>
    </xf>
    <xf numFmtId="49" fontId="35" fillId="0" borderId="28" xfId="0" applyNumberFormat="1" applyFont="1" applyFill="1" applyBorder="1" applyAlignment="1">
      <alignment horizontal="center" vertical="center" wrapText="1"/>
    </xf>
    <xf numFmtId="3" fontId="35" fillId="0" borderId="28" xfId="0" applyNumberFormat="1" applyFont="1" applyFill="1" applyBorder="1" applyAlignment="1">
      <alignment horizontal="center" vertical="center" wrapText="1"/>
    </xf>
    <xf numFmtId="173" fontId="35" fillId="0" borderId="28" xfId="0" applyNumberFormat="1" applyFont="1" applyFill="1" applyBorder="1" applyAlignment="1">
      <alignment horizontal="center" vertical="center" wrapText="1"/>
    </xf>
    <xf numFmtId="3" fontId="30" fillId="0" borderId="25" xfId="0" applyNumberFormat="1" applyFont="1" applyFill="1" applyBorder="1" applyAlignment="1">
      <alignment horizontal="center" vertical="center"/>
    </xf>
    <xf numFmtId="173" fontId="30" fillId="0" borderId="26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173" fontId="30" fillId="0" borderId="27" xfId="0" applyNumberFormat="1" applyFont="1" applyFill="1" applyBorder="1" applyAlignment="1">
      <alignment horizontal="center" vertical="center"/>
    </xf>
    <xf numFmtId="176" fontId="34" fillId="0" borderId="8" xfId="0" applyNumberFormat="1" applyFont="1" applyFill="1" applyBorder="1" applyAlignment="1">
      <alignment horizontal="left"/>
    </xf>
    <xf numFmtId="3" fontId="30" fillId="0" borderId="0" xfId="0" applyNumberFormat="1" applyFont="1" applyFill="1" applyBorder="1" applyAlignment="1">
      <alignment horizontal="right" wrapText="1"/>
    </xf>
    <xf numFmtId="173" fontId="32" fillId="0" borderId="0" xfId="0" applyNumberFormat="1" applyFont="1" applyFill="1" applyAlignment="1">
      <alignment horizontal="right" wrapText="1"/>
    </xf>
    <xf numFmtId="173" fontId="30" fillId="0" borderId="0" xfId="0" applyNumberFormat="1" applyFont="1" applyFill="1" applyAlignment="1">
      <alignment horizontal="right" wrapText="1"/>
    </xf>
    <xf numFmtId="49" fontId="30" fillId="0" borderId="8" xfId="0" applyNumberFormat="1" applyFont="1" applyFill="1" applyBorder="1" applyAlignment="1">
      <alignment horizontal="left" wrapText="1" indent="3"/>
    </xf>
    <xf numFmtId="176" fontId="30" fillId="0" borderId="8" xfId="0" applyNumberFormat="1" applyFont="1" applyFill="1" applyBorder="1" applyAlignment="1">
      <alignment horizontal="left" wrapText="1" indent="4"/>
    </xf>
    <xf numFmtId="176" fontId="34" fillId="0" borderId="8" xfId="0" applyNumberFormat="1" applyFont="1" applyFill="1" applyBorder="1" applyAlignment="1">
      <alignment horizontal="left" wrapText="1"/>
    </xf>
    <xf numFmtId="0" fontId="32" fillId="0" borderId="0" xfId="0" applyFont="1" applyFill="1" applyAlignment="1">
      <alignment vertical="center"/>
    </xf>
    <xf numFmtId="3" fontId="30" fillId="0" borderId="0" xfId="0" applyNumberFormat="1" applyFont="1" applyFill="1" applyAlignment="1">
      <alignment vertical="center"/>
    </xf>
    <xf numFmtId="173" fontId="32" fillId="0" borderId="0" xfId="0" applyNumberFormat="1" applyFont="1" applyFill="1" applyAlignment="1">
      <alignment vertical="center"/>
    </xf>
    <xf numFmtId="173" fontId="30" fillId="0" borderId="0" xfId="0" applyNumberFormat="1" applyFont="1" applyFill="1" applyAlignment="1">
      <alignment vertical="center"/>
    </xf>
    <xf numFmtId="173" fontId="30" fillId="0" borderId="0" xfId="0" applyNumberFormat="1" applyFont="1" applyFill="1" applyBorder="1" applyAlignment="1">
      <alignment horizontal="right" wrapText="1"/>
    </xf>
    <xf numFmtId="178" fontId="30" fillId="0" borderId="0" xfId="0" applyNumberFormat="1" applyFont="1" applyFill="1" applyBorder="1" applyAlignment="1">
      <alignment horizontal="right" wrapText="1"/>
    </xf>
    <xf numFmtId="176" fontId="34" fillId="0" borderId="8" xfId="0" applyNumberFormat="1" applyFont="1" applyFill="1" applyBorder="1" applyAlignment="1">
      <alignment horizontal="left" wrapText="1" indent="1"/>
    </xf>
    <xf numFmtId="49" fontId="30" fillId="0" borderId="8" xfId="0" applyNumberFormat="1" applyFont="1" applyFill="1" applyBorder="1" applyAlignment="1">
      <alignment horizontal="left" wrapText="1" indent="4"/>
    </xf>
    <xf numFmtId="176" fontId="30" fillId="0" borderId="8" xfId="0" applyNumberFormat="1" applyFont="1" applyFill="1" applyBorder="1" applyAlignment="1">
      <alignment horizontal="left" wrapText="1" indent="5"/>
    </xf>
    <xf numFmtId="0" fontId="34" fillId="0" borderId="8" xfId="0" applyNumberFormat="1" applyFont="1" applyFill="1" applyBorder="1" applyAlignment="1">
      <alignment horizontal="left" wrapText="1"/>
    </xf>
    <xf numFmtId="173" fontId="37" fillId="0" borderId="0" xfId="0" applyNumberFormat="1" applyFont="1" applyFill="1"/>
    <xf numFmtId="3" fontId="30" fillId="0" borderId="0" xfId="0" applyNumberFormat="1" applyFont="1" applyFill="1" applyAlignment="1">
      <alignment horizontal="right" vertical="center"/>
    </xf>
    <xf numFmtId="3" fontId="32" fillId="0" borderId="0" xfId="0" applyNumberFormat="1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4" fillId="0" borderId="8" xfId="0" applyNumberFormat="1" applyFont="1" applyFill="1" applyBorder="1" applyAlignment="1">
      <alignment horizontal="left" wrapText="1" indent="1"/>
    </xf>
    <xf numFmtId="176" fontId="34" fillId="0" borderId="8" xfId="0" applyNumberFormat="1" applyFont="1" applyFill="1" applyBorder="1" applyAlignment="1">
      <alignment horizontal="left" wrapText="1" indent="2"/>
    </xf>
    <xf numFmtId="173" fontId="38" fillId="0" borderId="0" xfId="0" applyNumberFormat="1" applyFont="1" applyFill="1" applyAlignment="1">
      <alignment vertical="center"/>
    </xf>
    <xf numFmtId="0" fontId="30" fillId="0" borderId="0" xfId="0" applyFont="1" applyFill="1" applyAlignment="1"/>
    <xf numFmtId="177" fontId="30" fillId="0" borderId="0" xfId="0" applyNumberFormat="1" applyFont="1" applyFill="1" applyAlignment="1">
      <alignment horizontal="right" vertical="center" wrapText="1"/>
    </xf>
    <xf numFmtId="166" fontId="30" fillId="0" borderId="0" xfId="0" applyNumberFormat="1" applyFont="1" applyFill="1" applyAlignment="1">
      <alignment horizontal="right" vertical="center" wrapText="1"/>
    </xf>
    <xf numFmtId="178" fontId="30" fillId="0" borderId="0" xfId="0" applyNumberFormat="1" applyFont="1" applyFill="1"/>
    <xf numFmtId="176" fontId="34" fillId="0" borderId="8" xfId="0" applyNumberFormat="1" applyFont="1" applyFill="1" applyBorder="1" applyAlignment="1">
      <alignment horizontal="left" vertical="center" wrapText="1" indent="1"/>
    </xf>
    <xf numFmtId="0" fontId="34" fillId="0" borderId="8" xfId="0" applyNumberFormat="1" applyFont="1" applyFill="1" applyBorder="1" applyAlignment="1">
      <alignment horizontal="left"/>
    </xf>
    <xf numFmtId="177" fontId="30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vertical="top"/>
    </xf>
    <xf numFmtId="49" fontId="30" fillId="0" borderId="21" xfId="0" applyNumberFormat="1" applyFont="1" applyFill="1" applyBorder="1" applyAlignment="1">
      <alignment horizontal="center" vertical="center" wrapText="1"/>
    </xf>
    <xf numFmtId="49" fontId="30" fillId="0" borderId="24" xfId="0" applyNumberFormat="1" applyFont="1" applyFill="1" applyBorder="1" applyAlignment="1">
      <alignment horizontal="center" vertical="center" wrapText="1"/>
    </xf>
    <xf numFmtId="49" fontId="30" fillId="0" borderId="26" xfId="0" applyNumberFormat="1" applyFont="1" applyFill="1" applyBorder="1" applyAlignment="1">
      <alignment horizontal="center" vertical="center" wrapText="1"/>
    </xf>
    <xf numFmtId="179" fontId="32" fillId="0" borderId="0" xfId="0" applyNumberFormat="1" applyFont="1" applyFill="1" applyBorder="1" applyAlignment="1">
      <alignment horizontal="right" wrapText="1"/>
    </xf>
    <xf numFmtId="49" fontId="30" fillId="0" borderId="8" xfId="0" applyNumberFormat="1" applyFont="1" applyFill="1" applyBorder="1" applyAlignment="1">
      <alignment horizontal="left" vertical="center" wrapText="1" indent="2"/>
    </xf>
    <xf numFmtId="49" fontId="30" fillId="0" borderId="8" xfId="0" applyNumberFormat="1" applyFont="1" applyFill="1" applyBorder="1" applyAlignment="1">
      <alignment horizontal="left" vertical="center" wrapText="1" indent="3"/>
    </xf>
    <xf numFmtId="176" fontId="30" fillId="0" borderId="8" xfId="0" applyNumberFormat="1" applyFont="1" applyFill="1" applyBorder="1" applyAlignment="1">
      <alignment horizontal="left" vertical="center" wrapText="1" indent="4"/>
    </xf>
    <xf numFmtId="176" fontId="30" fillId="0" borderId="0" xfId="0" applyNumberFormat="1" applyFont="1" applyFill="1" applyBorder="1" applyAlignment="1">
      <alignment horizontal="left" vertical="center" wrapText="1" indent="2"/>
    </xf>
    <xf numFmtId="49" fontId="30" fillId="0" borderId="0" xfId="0" applyNumberFormat="1" applyFont="1" applyFill="1" applyBorder="1" applyAlignment="1">
      <alignment horizontal="left"/>
    </xf>
    <xf numFmtId="178" fontId="4" fillId="0" borderId="0" xfId="0" applyNumberFormat="1" applyFont="1" applyFill="1"/>
    <xf numFmtId="0" fontId="4" fillId="0" borderId="0" xfId="0" applyFont="1" applyFill="1" applyAlignment="1">
      <alignment horizontal="center"/>
    </xf>
    <xf numFmtId="178" fontId="30" fillId="2" borderId="0" xfId="0" applyNumberFormat="1" applyFont="1" applyFill="1" applyAlignment="1">
      <alignment horizontal="right" vertical="center" wrapText="1"/>
    </xf>
    <xf numFmtId="166" fontId="32" fillId="2" borderId="0" xfId="0" applyNumberFormat="1" applyFont="1" applyFill="1" applyAlignment="1">
      <alignment horizontal="right" vertical="center" wrapText="1"/>
    </xf>
    <xf numFmtId="166" fontId="30" fillId="2" borderId="0" xfId="0" applyNumberFormat="1" applyFont="1" applyFill="1" applyAlignment="1">
      <alignment horizontal="right" vertical="center" wrapText="1"/>
    </xf>
    <xf numFmtId="177" fontId="30" fillId="2" borderId="0" xfId="0" applyNumberFormat="1" applyFont="1" applyFill="1" applyAlignment="1">
      <alignment horizontal="right" vertical="center" wrapText="1"/>
    </xf>
    <xf numFmtId="180" fontId="30" fillId="2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Alignment="1">
      <alignment horizontal="left" vertical="center" wrapText="1"/>
    </xf>
    <xf numFmtId="0" fontId="34" fillId="0" borderId="0" xfId="0" applyFont="1" applyFill="1" applyAlignment="1">
      <alignment vertical="center"/>
    </xf>
    <xf numFmtId="180" fontId="34" fillId="0" borderId="0" xfId="0" applyNumberFormat="1" applyFont="1" applyFill="1" applyAlignment="1">
      <alignment horizontal="right" wrapText="1"/>
    </xf>
    <xf numFmtId="166" fontId="34" fillId="0" borderId="0" xfId="0" applyNumberFormat="1" applyFont="1" applyFill="1" applyAlignment="1">
      <alignment horizontal="right" wrapText="1"/>
    </xf>
    <xf numFmtId="0" fontId="38" fillId="0" borderId="0" xfId="0" applyFont="1" applyFill="1" applyAlignment="1">
      <alignment vertical="center"/>
    </xf>
    <xf numFmtId="178" fontId="30" fillId="2" borderId="0" xfId="0" applyNumberFormat="1" applyFont="1" applyFill="1" applyAlignment="1">
      <alignment horizontal="right" wrapText="1"/>
    </xf>
    <xf numFmtId="166" fontId="32" fillId="2" borderId="0" xfId="0" applyNumberFormat="1" applyFont="1" applyFill="1" applyAlignment="1">
      <alignment horizontal="right" wrapText="1"/>
    </xf>
    <xf numFmtId="166" fontId="30" fillId="2" borderId="0" xfId="0" applyNumberFormat="1" applyFont="1" applyFill="1" applyAlignment="1">
      <alignment horizontal="right" wrapText="1"/>
    </xf>
    <xf numFmtId="177" fontId="30" fillId="2" borderId="0" xfId="0" applyNumberFormat="1" applyFont="1" applyFill="1" applyAlignment="1">
      <alignment horizontal="right" wrapText="1"/>
    </xf>
    <xf numFmtId="49" fontId="30" fillId="2" borderId="0" xfId="0" applyNumberFormat="1" applyFont="1" applyFill="1" applyAlignment="1">
      <alignment horizontal="left" wrapText="1"/>
    </xf>
    <xf numFmtId="180" fontId="30" fillId="2" borderId="0" xfId="0" applyNumberFormat="1" applyFont="1" applyFill="1" applyAlignment="1">
      <alignment horizontal="right" wrapText="1"/>
    </xf>
    <xf numFmtId="3" fontId="30" fillId="0" borderId="0" xfId="0" applyNumberFormat="1" applyFont="1" applyFill="1" applyAlignment="1">
      <alignment horizontal="right" wrapText="1"/>
    </xf>
    <xf numFmtId="180" fontId="30" fillId="0" borderId="0" xfId="0" applyNumberFormat="1" applyFont="1" applyFill="1" applyAlignment="1">
      <alignment horizontal="right" wrapText="1"/>
    </xf>
    <xf numFmtId="3" fontId="30" fillId="2" borderId="0" xfId="0" applyNumberFormat="1" applyFont="1" applyFill="1" applyAlignment="1">
      <alignment horizontal="right" wrapText="1"/>
    </xf>
    <xf numFmtId="49" fontId="30" fillId="2" borderId="0" xfId="0" applyNumberFormat="1" applyFont="1" applyFill="1" applyAlignment="1">
      <alignment horizontal="right" wrapText="1"/>
    </xf>
    <xf numFmtId="49" fontId="30" fillId="0" borderId="0" xfId="0" applyNumberFormat="1" applyFont="1" applyFill="1" applyAlignment="1">
      <alignment horizontal="left" wrapText="1"/>
    </xf>
    <xf numFmtId="0" fontId="18" fillId="0" borderId="0" xfId="0" applyFont="1" applyFill="1" applyAlignment="1">
      <alignment vertical="center"/>
    </xf>
    <xf numFmtId="49" fontId="23" fillId="0" borderId="0" xfId="0" applyNumberFormat="1" applyFont="1" applyFill="1" applyAlignment="1">
      <alignment horizontal="center" vertical="center" wrapText="1"/>
    </xf>
    <xf numFmtId="3" fontId="23" fillId="0" borderId="0" xfId="0" applyNumberFormat="1" applyFont="1" applyFill="1" applyAlignment="1">
      <alignment horizontal="center" vertical="center" wrapText="1"/>
    </xf>
    <xf numFmtId="173" fontId="23" fillId="0" borderId="0" xfId="0" applyNumberFormat="1" applyFont="1" applyFill="1" applyAlignment="1">
      <alignment horizontal="center" vertical="center" wrapText="1"/>
    </xf>
    <xf numFmtId="175" fontId="32" fillId="0" borderId="0" xfId="0" applyNumberFormat="1" applyFont="1" applyFill="1" applyAlignment="1"/>
    <xf numFmtId="175" fontId="32" fillId="0" borderId="0" xfId="0" applyNumberFormat="1" applyFont="1" applyFill="1" applyAlignment="1">
      <alignment horizontal="right" wrapText="1"/>
    </xf>
    <xf numFmtId="175" fontId="32" fillId="0" borderId="0" xfId="0" applyNumberFormat="1" applyFont="1" applyFill="1" applyAlignment="1">
      <alignment horizontal="right"/>
    </xf>
    <xf numFmtId="175" fontId="32" fillId="0" borderId="0" xfId="0" applyNumberFormat="1" applyFont="1" applyAlignment="1"/>
    <xf numFmtId="3" fontId="18" fillId="0" borderId="0" xfId="0" applyNumberFormat="1" applyFont="1" applyFill="1" applyAlignment="1">
      <alignment vertical="center"/>
    </xf>
    <xf numFmtId="173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vertical="center"/>
    </xf>
    <xf numFmtId="166" fontId="18" fillId="0" borderId="0" xfId="0" applyNumberFormat="1" applyFont="1" applyFill="1" applyAlignment="1">
      <alignment horizontal="right" wrapText="1"/>
    </xf>
    <xf numFmtId="173" fontId="18" fillId="0" borderId="0" xfId="0" applyNumberFormat="1" applyFont="1" applyFill="1" applyAlignment="1">
      <alignment vertical="center"/>
    </xf>
    <xf numFmtId="180" fontId="30" fillId="0" borderId="0" xfId="0" applyNumberFormat="1" applyFont="1" applyFill="1" applyBorder="1" applyAlignment="1">
      <alignment horizontal="right" wrapText="1"/>
    </xf>
    <xf numFmtId="177" fontId="30" fillId="0" borderId="0" xfId="0" applyNumberFormat="1" applyFont="1" applyFill="1" applyAlignment="1">
      <alignment vertical="center"/>
    </xf>
    <xf numFmtId="178" fontId="32" fillId="0" borderId="0" xfId="0" applyNumberFormat="1" applyFont="1" applyFill="1" applyBorder="1" applyAlignment="1">
      <alignment horizontal="right" wrapText="1"/>
    </xf>
    <xf numFmtId="0" fontId="23" fillId="0" borderId="0" xfId="2" applyFont="1"/>
    <xf numFmtId="0" fontId="30" fillId="0" borderId="0" xfId="2" applyFont="1"/>
    <xf numFmtId="173" fontId="30" fillId="0" borderId="0" xfId="2" applyNumberFormat="1" applyFont="1"/>
    <xf numFmtId="173" fontId="30" fillId="0" borderId="0" xfId="2" applyNumberFormat="1" applyFont="1" applyBorder="1"/>
    <xf numFmtId="0" fontId="30" fillId="0" borderId="0" xfId="2" applyFont="1" applyFill="1"/>
    <xf numFmtId="173" fontId="30" fillId="0" borderId="0" xfId="2" applyNumberFormat="1" applyFont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center" vertical="center"/>
    </xf>
    <xf numFmtId="0" fontId="30" fillId="0" borderId="3" xfId="2" applyNumberFormat="1" applyFont="1" applyFill="1" applyBorder="1" applyAlignment="1">
      <alignment horizontal="center" vertical="center"/>
    </xf>
    <xf numFmtId="0" fontId="30" fillId="0" borderId="11" xfId="2" applyFont="1" applyFill="1" applyBorder="1" applyAlignment="1">
      <alignment horizontal="center" vertical="center"/>
    </xf>
    <xf numFmtId="0" fontId="30" fillId="0" borderId="12" xfId="2" applyFont="1" applyFill="1" applyBorder="1" applyAlignment="1">
      <alignment horizontal="center" vertical="center"/>
    </xf>
    <xf numFmtId="0" fontId="30" fillId="0" borderId="13" xfId="2" applyFont="1" applyFill="1" applyBorder="1" applyAlignment="1">
      <alignment horizontal="center" vertical="center"/>
    </xf>
    <xf numFmtId="173" fontId="30" fillId="0" borderId="3" xfId="2" applyNumberFormat="1" applyFont="1" applyBorder="1" applyAlignment="1">
      <alignment horizontal="center" vertical="center"/>
    </xf>
    <xf numFmtId="173" fontId="30" fillId="0" borderId="15" xfId="2" applyNumberFormat="1" applyFont="1" applyBorder="1" applyAlignment="1">
      <alignment horizontal="center" vertical="center"/>
    </xf>
    <xf numFmtId="173" fontId="30" fillId="0" borderId="4" xfId="2" applyNumberFormat="1" applyFont="1" applyBorder="1" applyAlignment="1">
      <alignment horizontal="center" vertical="center"/>
    </xf>
    <xf numFmtId="173" fontId="30" fillId="0" borderId="0" xfId="2" applyNumberFormat="1" applyFont="1" applyBorder="1" applyAlignment="1">
      <alignment horizontal="center" vertical="center"/>
    </xf>
    <xf numFmtId="1" fontId="30" fillId="0" borderId="0" xfId="2" applyNumberFormat="1" applyFont="1"/>
    <xf numFmtId="176" fontId="30" fillId="0" borderId="12" xfId="2" applyNumberFormat="1" applyFont="1" applyBorder="1"/>
    <xf numFmtId="177" fontId="30" fillId="0" borderId="0" xfId="2" applyNumberFormat="1" applyFont="1" applyFill="1" applyBorder="1" applyAlignment="1">
      <alignment horizontal="right" wrapText="1"/>
    </xf>
    <xf numFmtId="166" fontId="32" fillId="0" borderId="0" xfId="2" applyNumberFormat="1" applyFont="1" applyFill="1" applyBorder="1" applyAlignment="1">
      <alignment horizontal="right" wrapText="1"/>
    </xf>
    <xf numFmtId="166" fontId="30" fillId="0" borderId="0" xfId="2" applyNumberFormat="1" applyFont="1" applyFill="1" applyBorder="1" applyAlignment="1">
      <alignment horizontal="right" wrapText="1"/>
    </xf>
    <xf numFmtId="1" fontId="30" fillId="0" borderId="0" xfId="2" applyNumberFormat="1" applyFont="1" applyAlignment="1">
      <alignment vertical="top"/>
    </xf>
    <xf numFmtId="1" fontId="30" fillId="0" borderId="12" xfId="2" applyNumberFormat="1" applyFont="1" applyBorder="1" applyAlignment="1">
      <alignment wrapText="1"/>
    </xf>
    <xf numFmtId="1" fontId="30" fillId="0" borderId="0" xfId="0" applyNumberFormat="1" applyFont="1"/>
    <xf numFmtId="181" fontId="30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181" fontId="30" fillId="0" borderId="0" xfId="0" applyNumberFormat="1" applyFont="1" applyBorder="1" applyAlignment="1">
      <alignment horizontal="center" vertical="center"/>
    </xf>
    <xf numFmtId="182" fontId="30" fillId="0" borderId="0" xfId="0" applyNumberFormat="1" applyFont="1" applyBorder="1"/>
    <xf numFmtId="0" fontId="30" fillId="0" borderId="14" xfId="0" applyFont="1" applyBorder="1" applyAlignment="1">
      <alignment horizontal="center" vertical="center"/>
    </xf>
    <xf numFmtId="176" fontId="30" fillId="0" borderId="8" xfId="0" applyNumberFormat="1" applyFont="1" applyBorder="1"/>
    <xf numFmtId="177" fontId="30" fillId="0" borderId="0" xfId="0" applyNumberFormat="1" applyFont="1" applyBorder="1" applyAlignment="1">
      <alignment horizontal="right"/>
    </xf>
    <xf numFmtId="1" fontId="30" fillId="0" borderId="0" xfId="0" applyNumberFormat="1" applyFont="1" applyBorder="1"/>
    <xf numFmtId="181" fontId="30" fillId="0" borderId="0" xfId="0" applyNumberFormat="1" applyFont="1" applyAlignment="1">
      <alignment horizontal="right" vertical="center"/>
    </xf>
    <xf numFmtId="182" fontId="34" fillId="0" borderId="0" xfId="0" applyNumberFormat="1" applyFont="1" applyFill="1" applyBorder="1" applyAlignment="1">
      <alignment horizontal="right"/>
    </xf>
    <xf numFmtId="183" fontId="30" fillId="0" borderId="8" xfId="0" applyNumberFormat="1" applyFont="1" applyBorder="1"/>
    <xf numFmtId="3" fontId="34" fillId="0" borderId="0" xfId="0" applyNumberFormat="1" applyFont="1" applyBorder="1" applyAlignment="1">
      <alignment horizontal="right"/>
    </xf>
    <xf numFmtId="181" fontId="4" fillId="0" borderId="0" xfId="0" applyNumberFormat="1" applyFont="1" applyAlignment="1">
      <alignment horizontal="right"/>
    </xf>
    <xf numFmtId="0" fontId="4" fillId="0" borderId="0" xfId="0" applyFont="1" applyBorder="1"/>
    <xf numFmtId="3" fontId="4" fillId="0" borderId="0" xfId="0" applyNumberFormat="1" applyFont="1" applyBorder="1"/>
    <xf numFmtId="182" fontId="4" fillId="0" borderId="0" xfId="0" applyNumberFormat="1" applyFont="1" applyBorder="1"/>
    <xf numFmtId="0" fontId="18" fillId="0" borderId="0" xfId="26" applyFont="1" applyFill="1" applyBorder="1" applyAlignment="1">
      <alignment vertical="center"/>
    </xf>
    <xf numFmtId="0" fontId="18" fillId="0" borderId="0" xfId="26" applyFont="1" applyFill="1" applyAlignment="1">
      <alignment vertical="center"/>
    </xf>
    <xf numFmtId="0" fontId="4" fillId="0" borderId="0" xfId="26" applyFont="1" applyFill="1" applyAlignment="1">
      <alignment vertical="center"/>
    </xf>
    <xf numFmtId="0" fontId="4" fillId="0" borderId="0" xfId="26" applyFont="1" applyFill="1" applyBorder="1" applyAlignment="1">
      <alignment vertical="center"/>
    </xf>
    <xf numFmtId="0" fontId="30" fillId="0" borderId="6" xfId="26" applyFont="1" applyFill="1" applyBorder="1" applyAlignment="1">
      <alignment horizontal="center" vertical="center"/>
    </xf>
    <xf numFmtId="0" fontId="30" fillId="0" borderId="14" xfId="26" applyFont="1" applyFill="1" applyBorder="1" applyAlignment="1">
      <alignment horizontal="centerContinuous" vertical="center"/>
    </xf>
    <xf numFmtId="184" fontId="30" fillId="0" borderId="14" xfId="26" applyNumberFormat="1" applyFont="1" applyFill="1" applyBorder="1" applyAlignment="1">
      <alignment horizontal="centerContinuous" vertical="center"/>
    </xf>
    <xf numFmtId="184" fontId="30" fillId="0" borderId="2" xfId="26" applyNumberFormat="1" applyFont="1" applyFill="1" applyBorder="1" applyAlignment="1">
      <alignment horizontal="centerContinuous" vertical="center"/>
    </xf>
    <xf numFmtId="0" fontId="30" fillId="0" borderId="5" xfId="26" applyFont="1" applyFill="1" applyBorder="1" applyAlignment="1">
      <alignment horizontal="centerContinuous" vertical="center"/>
    </xf>
    <xf numFmtId="184" fontId="30" fillId="0" borderId="5" xfId="26" applyNumberFormat="1" applyFont="1" applyFill="1" applyBorder="1" applyAlignment="1">
      <alignment horizontal="centerContinuous" vertical="center"/>
    </xf>
    <xf numFmtId="184" fontId="30" fillId="0" borderId="15" xfId="26" applyNumberFormat="1" applyFont="1" applyFill="1" applyBorder="1" applyAlignment="1">
      <alignment horizontal="centerContinuous" vertical="center"/>
    </xf>
    <xf numFmtId="0" fontId="30" fillId="0" borderId="8" xfId="26" applyFont="1" applyFill="1" applyBorder="1" applyAlignment="1">
      <alignment horizontal="center" vertical="center" wrapText="1"/>
    </xf>
    <xf numFmtId="0" fontId="30" fillId="0" borderId="10" xfId="26" applyFont="1" applyFill="1" applyBorder="1" applyAlignment="1">
      <alignment horizontal="center" vertical="center" wrapText="1"/>
    </xf>
    <xf numFmtId="184" fontId="30" fillId="0" borderId="13" xfId="26" applyNumberFormat="1" applyFont="1" applyFill="1" applyBorder="1" applyAlignment="1">
      <alignment horizontal="center" vertical="center" wrapText="1"/>
    </xf>
    <xf numFmtId="0" fontId="29" fillId="0" borderId="6" xfId="26" applyFont="1" applyFill="1" applyBorder="1" applyAlignment="1">
      <alignment horizontal="center" vertical="center" wrapText="1"/>
    </xf>
    <xf numFmtId="185" fontId="29" fillId="0" borderId="11" xfId="26" applyNumberFormat="1" applyFont="1" applyFill="1" applyBorder="1" applyAlignment="1">
      <alignment horizontal="left" vertical="center"/>
    </xf>
    <xf numFmtId="186" fontId="29" fillId="0" borderId="0" xfId="26" applyNumberFormat="1" applyFont="1" applyFill="1" applyBorder="1" applyAlignment="1">
      <alignment vertical="center"/>
    </xf>
    <xf numFmtId="187" fontId="29" fillId="0" borderId="6" xfId="26" applyNumberFormat="1" applyFont="1" applyFill="1" applyBorder="1" applyAlignment="1">
      <alignment vertical="center"/>
    </xf>
    <xf numFmtId="0" fontId="29" fillId="0" borderId="11" xfId="26" applyFont="1" applyFill="1" applyBorder="1" applyAlignment="1">
      <alignment vertical="center"/>
    </xf>
    <xf numFmtId="0" fontId="29" fillId="0" borderId="0" xfId="26" applyFont="1" applyFill="1" applyAlignment="1">
      <alignment vertical="center"/>
    </xf>
    <xf numFmtId="0" fontId="29" fillId="0" borderId="6" xfId="26" applyFont="1" applyFill="1" applyBorder="1" applyAlignment="1">
      <alignment vertical="center"/>
    </xf>
    <xf numFmtId="166" fontId="32" fillId="0" borderId="0" xfId="26" applyNumberFormat="1" applyFont="1" applyFill="1" applyBorder="1" applyAlignment="1">
      <alignment horizontal="right" wrapText="1"/>
    </xf>
    <xf numFmtId="0" fontId="29" fillId="0" borderId="0" xfId="26" applyFont="1" applyFill="1" applyBorder="1" applyAlignment="1">
      <alignment vertical="center"/>
    </xf>
    <xf numFmtId="0" fontId="30" fillId="0" borderId="8" xfId="26" applyFont="1" applyFill="1" applyBorder="1" applyAlignment="1">
      <alignment horizontal="center" vertical="center"/>
    </xf>
    <xf numFmtId="176" fontId="30" fillId="0" borderId="12" xfId="26" applyNumberFormat="1" applyFont="1" applyFill="1" applyBorder="1" applyAlignment="1">
      <alignment horizontal="left" indent="1"/>
    </xf>
    <xf numFmtId="177" fontId="30" fillId="0" borderId="0" xfId="26" applyNumberFormat="1" applyFont="1" applyBorder="1" applyAlignment="1">
      <alignment horizontal="right"/>
    </xf>
    <xf numFmtId="166" fontId="32" fillId="0" borderId="8" xfId="26" applyNumberFormat="1" applyFont="1" applyFill="1" applyBorder="1" applyAlignment="1">
      <alignment horizontal="right" wrapText="1"/>
    </xf>
    <xf numFmtId="188" fontId="29" fillId="0" borderId="0" xfId="26" applyNumberFormat="1" applyFont="1" applyFill="1" applyBorder="1" applyAlignment="1">
      <alignment vertical="center"/>
    </xf>
    <xf numFmtId="3" fontId="41" fillId="0" borderId="0" xfId="26" applyNumberFormat="1" applyFont="1" applyFill="1" applyBorder="1" applyAlignment="1">
      <alignment horizontal="right" vertical="center"/>
    </xf>
    <xf numFmtId="188" fontId="29" fillId="0" borderId="0" xfId="26" applyNumberFormat="1" applyFont="1" applyFill="1" applyBorder="1" applyAlignment="1">
      <alignment horizontal="right" vertical="center"/>
    </xf>
    <xf numFmtId="0" fontId="42" fillId="0" borderId="0" xfId="26" applyFont="1" applyFill="1" applyBorder="1" applyAlignment="1">
      <alignment vertical="center"/>
    </xf>
    <xf numFmtId="0" fontId="30" fillId="0" borderId="0" xfId="26" applyFont="1" applyFill="1" applyAlignment="1">
      <alignment vertical="center"/>
    </xf>
    <xf numFmtId="186" fontId="30" fillId="0" borderId="0" xfId="26" applyNumberFormat="1" applyFont="1" applyFill="1" applyBorder="1" applyAlignment="1">
      <alignment vertical="center"/>
    </xf>
    <xf numFmtId="187" fontId="30" fillId="0" borderId="0" xfId="26" applyNumberFormat="1" applyFont="1" applyFill="1" applyBorder="1" applyAlignment="1">
      <alignment vertical="center"/>
    </xf>
    <xf numFmtId="3" fontId="30" fillId="0" borderId="0" xfId="26" applyNumberFormat="1" applyFont="1" applyFill="1" applyBorder="1" applyAlignment="1">
      <alignment horizontal="right" vertical="center"/>
    </xf>
    <xf numFmtId="185" fontId="30" fillId="0" borderId="0" xfId="26" applyNumberFormat="1" applyFont="1" applyFill="1" applyBorder="1" applyAlignment="1">
      <alignment vertical="center"/>
    </xf>
    <xf numFmtId="189" fontId="30" fillId="0" borderId="0" xfId="26" applyNumberFormat="1" applyFont="1" applyFill="1" applyBorder="1" applyAlignment="1">
      <alignment vertical="center"/>
    </xf>
    <xf numFmtId="185" fontId="30" fillId="0" borderId="0" xfId="26" applyNumberFormat="1" applyFont="1" applyFill="1" applyBorder="1" applyAlignment="1">
      <alignment horizontal="left" indent="1"/>
    </xf>
    <xf numFmtId="187" fontId="30" fillId="0" borderId="0" xfId="26" applyNumberFormat="1" applyFont="1" applyFill="1" applyBorder="1" applyAlignment="1">
      <alignment horizontal="right" vertical="center"/>
    </xf>
    <xf numFmtId="185" fontId="30" fillId="0" borderId="0" xfId="26" applyNumberFormat="1" applyFont="1" applyFill="1" applyBorder="1" applyAlignment="1">
      <alignment horizontal="left"/>
    </xf>
    <xf numFmtId="0" fontId="30" fillId="0" borderId="0" xfId="26" applyFont="1" applyFill="1" applyBorder="1" applyAlignment="1">
      <alignment horizontal="center" vertical="center"/>
    </xf>
    <xf numFmtId="185" fontId="29" fillId="0" borderId="0" xfId="26" applyNumberFormat="1" applyFont="1" applyFill="1" applyBorder="1" applyAlignment="1">
      <alignment horizontal="left"/>
    </xf>
    <xf numFmtId="187" fontId="29" fillId="0" borderId="0" xfId="26" applyNumberFormat="1" applyFont="1" applyFill="1" applyBorder="1" applyAlignment="1">
      <alignment vertical="center"/>
    </xf>
    <xf numFmtId="0" fontId="30" fillId="0" borderId="0" xfId="26" applyFont="1" applyFill="1" applyBorder="1" applyAlignment="1">
      <alignment vertical="center"/>
    </xf>
    <xf numFmtId="0" fontId="29" fillId="0" borderId="0" xfId="30" applyFont="1" applyAlignment="1">
      <alignment vertical="center"/>
    </xf>
    <xf numFmtId="0" fontId="30" fillId="0" borderId="6" xfId="30" applyFont="1" applyBorder="1" applyAlignment="1">
      <alignment horizontal="center" vertical="center"/>
    </xf>
    <xf numFmtId="0" fontId="30" fillId="0" borderId="14" xfId="30" applyFont="1" applyFill="1" applyBorder="1" applyAlignment="1">
      <alignment horizontal="centerContinuous" vertical="center"/>
    </xf>
    <xf numFmtId="184" fontId="30" fillId="0" borderId="14" xfId="30" applyNumberFormat="1" applyFont="1" applyBorder="1" applyAlignment="1">
      <alignment horizontal="centerContinuous" vertical="center"/>
    </xf>
    <xf numFmtId="184" fontId="30" fillId="0" borderId="2" xfId="30" applyNumberFormat="1" applyFont="1" applyBorder="1" applyAlignment="1">
      <alignment horizontal="centerContinuous" vertical="center"/>
    </xf>
    <xf numFmtId="0" fontId="30" fillId="0" borderId="0" xfId="30" applyFont="1" applyAlignment="1">
      <alignment vertical="center"/>
    </xf>
    <xf numFmtId="0" fontId="30" fillId="0" borderId="8" xfId="30" applyFont="1" applyBorder="1" applyAlignment="1">
      <alignment horizontal="center" vertical="center" wrapText="1"/>
    </xf>
    <xf numFmtId="0" fontId="30" fillId="0" borderId="10" xfId="30" applyFont="1" applyBorder="1" applyAlignment="1">
      <alignment horizontal="center" vertical="center" wrapText="1"/>
    </xf>
    <xf numFmtId="184" fontId="30" fillId="0" borderId="13" xfId="30" applyNumberFormat="1" applyFont="1" applyBorder="1" applyAlignment="1">
      <alignment horizontal="center" vertical="center" wrapText="1"/>
    </xf>
    <xf numFmtId="0" fontId="30" fillId="0" borderId="6" xfId="30" applyFont="1" applyBorder="1" applyAlignment="1">
      <alignment horizontal="center" vertical="center" wrapText="1"/>
    </xf>
    <xf numFmtId="185" fontId="30" fillId="0" borderId="11" xfId="30" applyNumberFormat="1" applyFont="1" applyFill="1" applyBorder="1" applyAlignment="1">
      <alignment horizontal="left" vertical="center"/>
    </xf>
    <xf numFmtId="186" fontId="30" fillId="0" borderId="0" xfId="30" applyNumberFormat="1" applyFont="1" applyBorder="1" applyAlignment="1">
      <alignment vertical="center"/>
    </xf>
    <xf numFmtId="187" fontId="30" fillId="0" borderId="6" xfId="30" applyNumberFormat="1" applyFont="1" applyBorder="1" applyAlignment="1">
      <alignment vertical="center"/>
    </xf>
    <xf numFmtId="0" fontId="30" fillId="0" borderId="11" xfId="30" applyFont="1" applyFill="1" applyBorder="1" applyAlignment="1">
      <alignment vertical="center"/>
    </xf>
    <xf numFmtId="0" fontId="30" fillId="0" borderId="6" xfId="30" applyFont="1" applyBorder="1" applyAlignment="1">
      <alignment vertical="center"/>
    </xf>
    <xf numFmtId="187" fontId="30" fillId="0" borderId="14" xfId="30" applyNumberFormat="1" applyFont="1" applyBorder="1" applyAlignment="1">
      <alignment vertical="center"/>
    </xf>
    <xf numFmtId="0" fontId="30" fillId="0" borderId="8" xfId="30" applyFont="1" applyBorder="1" applyAlignment="1">
      <alignment horizontal="center" vertical="center"/>
    </xf>
    <xf numFmtId="176" fontId="30" fillId="0" borderId="12" xfId="30" applyNumberFormat="1" applyFont="1" applyFill="1" applyBorder="1" applyAlignment="1">
      <alignment horizontal="left" indent="1"/>
    </xf>
    <xf numFmtId="177" fontId="30" fillId="0" borderId="0" xfId="30" applyNumberFormat="1" applyFont="1" applyBorder="1" applyAlignment="1">
      <alignment horizontal="right" vertical="center"/>
    </xf>
    <xf numFmtId="166" fontId="32" fillId="0" borderId="8" xfId="30" applyNumberFormat="1" applyFont="1" applyFill="1" applyBorder="1" applyAlignment="1">
      <alignment horizontal="right" wrapText="1"/>
    </xf>
    <xf numFmtId="166" fontId="32" fillId="0" borderId="0" xfId="30" applyNumberFormat="1" applyFont="1" applyFill="1" applyBorder="1" applyAlignment="1">
      <alignment horizontal="right" wrapText="1"/>
    </xf>
    <xf numFmtId="188" fontId="30" fillId="0" borderId="0" xfId="30" applyNumberFormat="1" applyFont="1" applyFill="1" applyBorder="1" applyAlignment="1">
      <alignment vertical="center"/>
    </xf>
    <xf numFmtId="0" fontId="30" fillId="0" borderId="0" xfId="30" applyFont="1" applyBorder="1" applyAlignment="1">
      <alignment vertical="center"/>
    </xf>
    <xf numFmtId="0" fontId="30" fillId="0" borderId="0" xfId="30" applyFont="1" applyFill="1" applyAlignment="1">
      <alignment vertical="center"/>
    </xf>
    <xf numFmtId="0" fontId="43" fillId="0" borderId="0" xfId="30" applyFont="1" applyFill="1" applyAlignment="1">
      <alignment vertical="center"/>
    </xf>
    <xf numFmtId="186" fontId="43" fillId="0" borderId="0" xfId="30" applyNumberFormat="1" applyFont="1" applyBorder="1" applyAlignment="1">
      <alignment vertical="center"/>
    </xf>
    <xf numFmtId="187" fontId="43" fillId="0" borderId="0" xfId="30" applyNumberFormat="1" applyFont="1" applyBorder="1" applyAlignment="1">
      <alignment horizontal="right" vertical="center"/>
    </xf>
    <xf numFmtId="185" fontId="43" fillId="0" borderId="0" xfId="30" applyNumberFormat="1" applyFont="1" applyFill="1" applyBorder="1" applyAlignment="1">
      <alignment vertical="center"/>
    </xf>
    <xf numFmtId="180" fontId="43" fillId="0" borderId="0" xfId="30" applyNumberFormat="1" applyFont="1" applyFill="1" applyAlignment="1">
      <alignment horizontal="right" vertical="center" wrapText="1"/>
    </xf>
    <xf numFmtId="166" fontId="43" fillId="0" borderId="0" xfId="30" applyNumberFormat="1" applyFont="1" applyFill="1" applyBorder="1" applyAlignment="1">
      <alignment horizontal="right" vertical="center" wrapText="1"/>
    </xf>
    <xf numFmtId="185" fontId="43" fillId="0" borderId="0" xfId="30" applyNumberFormat="1" applyFont="1" applyFill="1" applyBorder="1" applyAlignment="1">
      <alignment horizontal="left" vertical="center"/>
    </xf>
    <xf numFmtId="187" fontId="43" fillId="0" borderId="0" xfId="30" applyNumberFormat="1" applyFont="1" applyBorder="1" applyAlignment="1">
      <alignment vertical="center"/>
    </xf>
    <xf numFmtId="185" fontId="30" fillId="0" borderId="0" xfId="30" applyNumberFormat="1" applyFont="1" applyBorder="1" applyAlignment="1">
      <alignment vertical="center"/>
    </xf>
    <xf numFmtId="166" fontId="43" fillId="0" borderId="0" xfId="30" applyNumberFormat="1" applyFont="1" applyFill="1" applyAlignment="1">
      <alignment horizontal="right" vertical="center" wrapText="1"/>
    </xf>
    <xf numFmtId="3" fontId="43" fillId="0" borderId="0" xfId="30" applyNumberFormat="1" applyFont="1" applyFill="1" applyAlignment="1">
      <alignment horizontal="right" vertical="center" wrapText="1"/>
    </xf>
    <xf numFmtId="185" fontId="29" fillId="0" borderId="0" xfId="30" applyNumberFormat="1" applyFont="1" applyBorder="1" applyAlignment="1">
      <alignment vertical="center"/>
    </xf>
    <xf numFmtId="185" fontId="42" fillId="0" borderId="0" xfId="30" applyNumberFormat="1" applyFont="1" applyFill="1" applyBorder="1" applyAlignment="1">
      <alignment vertical="center"/>
    </xf>
    <xf numFmtId="186" fontId="42" fillId="0" borderId="0" xfId="30" applyNumberFormat="1" applyFont="1" applyBorder="1" applyAlignment="1">
      <alignment vertical="center"/>
    </xf>
    <xf numFmtId="187" fontId="42" fillId="0" borderId="0" xfId="30" applyNumberFormat="1" applyFont="1" applyBorder="1" applyAlignment="1">
      <alignment vertical="center"/>
    </xf>
    <xf numFmtId="180" fontId="44" fillId="0" borderId="0" xfId="30" applyNumberFormat="1" applyFont="1" applyFill="1" applyAlignment="1">
      <alignment horizontal="right" vertical="center" wrapText="1"/>
    </xf>
    <xf numFmtId="166" fontId="44" fillId="0" borderId="0" xfId="30" applyNumberFormat="1" applyFont="1" applyFill="1" applyAlignment="1">
      <alignment horizontal="right" vertical="center" wrapText="1"/>
    </xf>
    <xf numFmtId="190" fontId="42" fillId="0" borderId="0" xfId="30" applyNumberFormat="1" applyFont="1" applyBorder="1" applyAlignment="1">
      <alignment vertical="center"/>
    </xf>
    <xf numFmtId="185" fontId="42" fillId="0" borderId="0" xfId="30" applyNumberFormat="1" applyFont="1" applyFill="1" applyBorder="1" applyAlignment="1">
      <alignment horizontal="center" vertical="center"/>
    </xf>
    <xf numFmtId="3" fontId="44" fillId="0" borderId="0" xfId="30" applyNumberFormat="1" applyFont="1" applyFill="1" applyAlignment="1">
      <alignment horizontal="right" vertical="center" wrapText="1"/>
    </xf>
    <xf numFmtId="185" fontId="42" fillId="0" borderId="0" xfId="30" applyNumberFormat="1" applyFont="1" applyFill="1" applyBorder="1" applyAlignment="1">
      <alignment horizontal="left" vertical="center"/>
    </xf>
    <xf numFmtId="0" fontId="29" fillId="0" borderId="0" xfId="30" applyFont="1" applyBorder="1" applyAlignment="1">
      <alignment horizontal="center" vertical="center"/>
    </xf>
    <xf numFmtId="187" fontId="42" fillId="0" borderId="0" xfId="30" applyNumberFormat="1" applyFont="1" applyBorder="1" applyAlignment="1">
      <alignment horizontal="center" vertical="center"/>
    </xf>
    <xf numFmtId="186" fontId="42" fillId="0" borderId="0" xfId="30" applyNumberFormat="1" applyFont="1" applyFill="1" applyBorder="1" applyAlignment="1">
      <alignment vertical="center"/>
    </xf>
    <xf numFmtId="0" fontId="42" fillId="0" borderId="0" xfId="30" applyFont="1" applyAlignment="1">
      <alignment vertical="center"/>
    </xf>
    <xf numFmtId="187" fontId="29" fillId="0" borderId="0" xfId="30" applyNumberFormat="1" applyFont="1" applyBorder="1" applyAlignment="1">
      <alignment vertical="center"/>
    </xf>
    <xf numFmtId="185" fontId="42" fillId="0" borderId="0" xfId="30" quotePrefix="1" applyNumberFormat="1" applyFont="1" applyFill="1" applyBorder="1" applyAlignment="1">
      <alignment horizontal="center" vertical="center"/>
    </xf>
    <xf numFmtId="185" fontId="42" fillId="0" borderId="0" xfId="30" quotePrefix="1" applyNumberFormat="1" applyFont="1" applyFill="1" applyBorder="1" applyAlignment="1">
      <alignment horizontal="left" vertical="center"/>
    </xf>
    <xf numFmtId="186" fontId="29" fillId="0" borderId="0" xfId="30" applyNumberFormat="1" applyFont="1" applyBorder="1" applyAlignment="1">
      <alignment vertical="center"/>
    </xf>
    <xf numFmtId="0" fontId="29" fillId="0" borderId="0" xfId="30" applyFont="1" applyBorder="1" applyAlignment="1">
      <alignment vertical="center"/>
    </xf>
    <xf numFmtId="0" fontId="42" fillId="0" borderId="0" xfId="30" applyFont="1" applyFill="1" applyBorder="1" applyAlignment="1">
      <alignment vertical="center"/>
    </xf>
    <xf numFmtId="0" fontId="42" fillId="0" borderId="0" xfId="30" applyFont="1" applyBorder="1" applyAlignment="1">
      <alignment vertical="center"/>
    </xf>
    <xf numFmtId="187" fontId="29" fillId="0" borderId="0" xfId="30" applyNumberFormat="1" applyFont="1" applyAlignment="1">
      <alignment vertical="center"/>
    </xf>
    <xf numFmtId="0" fontId="42" fillId="0" borderId="0" xfId="30" applyFont="1" applyFill="1" applyAlignment="1">
      <alignment vertical="center"/>
    </xf>
    <xf numFmtId="0" fontId="29" fillId="0" borderId="0" xfId="30" applyFont="1" applyFill="1" applyAlignment="1">
      <alignment vertical="center"/>
    </xf>
    <xf numFmtId="49" fontId="18" fillId="0" borderId="0" xfId="0" applyNumberFormat="1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49" fontId="30" fillId="0" borderId="19" xfId="0" applyNumberFormat="1" applyFont="1" applyFill="1" applyBorder="1" applyAlignment="1">
      <alignment horizontal="center" vertical="center" wrapText="1"/>
    </xf>
    <xf numFmtId="49" fontId="30" fillId="0" borderId="37" xfId="0" applyNumberFormat="1" applyFont="1" applyFill="1" applyBorder="1" applyAlignment="1">
      <alignment horizontal="left" vertical="center" wrapText="1"/>
    </xf>
    <xf numFmtId="49" fontId="30" fillId="0" borderId="19" xfId="0" applyNumberFormat="1" applyFont="1" applyFill="1" applyBorder="1" applyAlignment="1">
      <alignment horizontal="left" vertical="center" wrapText="1"/>
    </xf>
    <xf numFmtId="49" fontId="30" fillId="0" borderId="21" xfId="0" applyNumberFormat="1" applyFont="1" applyFill="1" applyBorder="1" applyAlignment="1">
      <alignment horizontal="left" vertical="center" wrapText="1"/>
    </xf>
    <xf numFmtId="49" fontId="30" fillId="0" borderId="29" xfId="0" applyNumberFormat="1" applyFont="1" applyFill="1" applyBorder="1" applyAlignment="1">
      <alignment horizontal="left" vertical="center" wrapText="1"/>
    </xf>
    <xf numFmtId="49" fontId="30" fillId="0" borderId="23" xfId="0" applyNumberFormat="1" applyFont="1" applyFill="1" applyBorder="1" applyAlignment="1">
      <alignment horizontal="left" wrapText="1"/>
    </xf>
    <xf numFmtId="176" fontId="34" fillId="0" borderId="38" xfId="0" applyNumberFormat="1" applyFont="1" applyFill="1" applyBorder="1" applyAlignment="1">
      <alignment horizontal="left" wrapText="1"/>
    </xf>
    <xf numFmtId="177" fontId="30" fillId="0" borderId="22" xfId="0" applyNumberFormat="1" applyFont="1" applyFill="1" applyBorder="1" applyAlignment="1">
      <alignment horizontal="right" wrapText="1"/>
    </xf>
    <xf numFmtId="49" fontId="30" fillId="0" borderId="38" xfId="0" applyNumberFormat="1" applyFont="1" applyFill="1" applyBorder="1" applyAlignment="1">
      <alignment horizontal="left" wrapText="1" indent="1"/>
    </xf>
    <xf numFmtId="49" fontId="30" fillId="0" borderId="22" xfId="0" applyNumberFormat="1" applyFont="1" applyFill="1" applyBorder="1" applyAlignment="1">
      <alignment horizontal="left" wrapText="1"/>
    </xf>
    <xf numFmtId="49" fontId="32" fillId="0" borderId="0" xfId="0" applyNumberFormat="1" applyFont="1" applyFill="1" applyAlignment="1">
      <alignment horizontal="left" wrapText="1"/>
    </xf>
    <xf numFmtId="1" fontId="30" fillId="0" borderId="23" xfId="0" applyNumberFormat="1" applyFont="1" applyFill="1" applyBorder="1" applyAlignment="1">
      <alignment horizontal="left" wrapText="1"/>
    </xf>
    <xf numFmtId="176" fontId="30" fillId="0" borderId="38" xfId="0" applyNumberFormat="1" applyFont="1" applyFill="1" applyBorder="1" applyAlignment="1">
      <alignment horizontal="left" wrapText="1" indent="2"/>
    </xf>
    <xf numFmtId="49" fontId="30" fillId="0" borderId="23" xfId="0" applyNumberFormat="1" applyFont="1" applyFill="1" applyBorder="1" applyAlignment="1">
      <alignment horizontal="center" wrapText="1"/>
    </xf>
    <xf numFmtId="180" fontId="30" fillId="0" borderId="22" xfId="0" applyNumberFormat="1" applyFont="1" applyFill="1" applyBorder="1" applyAlignment="1">
      <alignment horizontal="right" wrapText="1"/>
    </xf>
    <xf numFmtId="183" fontId="30" fillId="0" borderId="38" xfId="0" applyNumberFormat="1" applyFont="1" applyFill="1" applyBorder="1" applyAlignment="1" applyProtection="1"/>
    <xf numFmtId="0" fontId="34" fillId="0" borderId="38" xfId="0" applyNumberFormat="1" applyFont="1" applyFill="1" applyBorder="1" applyAlignment="1">
      <alignment horizontal="left" wrapText="1"/>
    </xf>
    <xf numFmtId="176" fontId="34" fillId="0" borderId="38" xfId="0" applyNumberFormat="1" applyFont="1" applyFill="1" applyBorder="1" applyAlignment="1">
      <alignment horizontal="left" wrapText="1" indent="1"/>
    </xf>
    <xf numFmtId="3" fontId="45" fillId="0" borderId="0" xfId="31" applyNumberFormat="1" applyFont="1"/>
    <xf numFmtId="175" fontId="45" fillId="0" borderId="0" xfId="31" applyNumberFormat="1" applyFont="1"/>
    <xf numFmtId="175" fontId="30" fillId="0" borderId="3" xfId="31" applyNumberFormat="1" applyFont="1" applyBorder="1" applyAlignment="1">
      <alignment horizontal="center" vertical="center" wrapText="1"/>
    </xf>
    <xf numFmtId="176" fontId="34" fillId="0" borderId="8" xfId="31" quotePrefix="1" applyNumberFormat="1" applyFont="1" applyBorder="1" applyAlignment="1">
      <alignment horizontal="left"/>
    </xf>
    <xf numFmtId="177" fontId="30" fillId="0" borderId="0" xfId="31" quotePrefix="1" applyNumberFormat="1" applyFont="1" applyAlignment="1">
      <alignment horizontal="right"/>
    </xf>
    <xf numFmtId="175" fontId="32" fillId="0" borderId="0" xfId="31" applyNumberFormat="1" applyFont="1"/>
    <xf numFmtId="176" fontId="34" fillId="0" borderId="8" xfId="31" quotePrefix="1" applyNumberFormat="1" applyFont="1" applyBorder="1" applyAlignment="1">
      <alignment horizontal="left" indent="1"/>
    </xf>
    <xf numFmtId="176" fontId="30" fillId="0" borderId="8" xfId="31" quotePrefix="1" applyNumberFormat="1" applyFont="1" applyBorder="1" applyAlignment="1">
      <alignment horizontal="left" indent="2"/>
    </xf>
    <xf numFmtId="176" fontId="30" fillId="0" borderId="8" xfId="31" quotePrefix="1" applyNumberFormat="1" applyFont="1" applyBorder="1" applyAlignment="1">
      <alignment horizontal="left" indent="3"/>
    </xf>
    <xf numFmtId="175" fontId="32" fillId="0" borderId="0" xfId="31" applyNumberFormat="1" applyFont="1" applyAlignment="1">
      <alignment horizontal="right"/>
    </xf>
    <xf numFmtId="175" fontId="32" fillId="0" borderId="0" xfId="31" applyNumberFormat="1" applyFont="1" applyFill="1"/>
    <xf numFmtId="3" fontId="45" fillId="0" borderId="0" xfId="31" applyNumberFormat="1" applyFont="1" applyFill="1"/>
    <xf numFmtId="175" fontId="32" fillId="0" borderId="0" xfId="31" applyNumberFormat="1" applyFont="1" applyAlignment="1">
      <alignment horizontal="right" vertical="center"/>
    </xf>
    <xf numFmtId="175" fontId="32" fillId="0" borderId="0" xfId="31" applyNumberFormat="1" applyFont="1" applyFill="1" applyAlignment="1">
      <alignment horizontal="right"/>
    </xf>
    <xf numFmtId="175" fontId="32" fillId="0" borderId="0" xfId="31" quotePrefix="1" applyNumberFormat="1" applyFont="1" applyFill="1" applyAlignment="1">
      <alignment horizontal="right"/>
    </xf>
    <xf numFmtId="3" fontId="30" fillId="0" borderId="0" xfId="31" quotePrefix="1" applyNumberFormat="1" applyFont="1" applyAlignment="1">
      <alignment horizontal="right"/>
    </xf>
    <xf numFmtId="3" fontId="30" fillId="0" borderId="0" xfId="31" applyNumberFormat="1" applyFont="1" applyFill="1" applyAlignment="1">
      <alignment horizontal="right"/>
    </xf>
    <xf numFmtId="3" fontId="32" fillId="0" borderId="0" xfId="31" applyNumberFormat="1" applyFont="1" applyFill="1" applyAlignment="1">
      <alignment horizontal="right"/>
    </xf>
    <xf numFmtId="175" fontId="46" fillId="0" borderId="0" xfId="31" applyNumberFormat="1" applyFont="1"/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/>
    </xf>
    <xf numFmtId="0" fontId="23" fillId="0" borderId="0" xfId="0" applyFont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177" fontId="30" fillId="0" borderId="7" xfId="0" applyNumberFormat="1" applyFont="1" applyFill="1" applyBorder="1" applyAlignment="1"/>
    <xf numFmtId="177" fontId="30" fillId="0" borderId="0" xfId="0" applyNumberFormat="1" applyFont="1" applyBorder="1"/>
    <xf numFmtId="177" fontId="30" fillId="0" borderId="0" xfId="0" applyNumberFormat="1" applyFont="1" applyFill="1" applyAlignment="1"/>
    <xf numFmtId="0" fontId="30" fillId="0" borderId="0" xfId="0" applyFont="1" applyFill="1" applyBorder="1"/>
    <xf numFmtId="165" fontId="30" fillId="0" borderId="0" xfId="0" applyNumberFormat="1" applyFont="1" applyFill="1" applyBorder="1" applyAlignment="1">
      <alignment horizontal="left"/>
    </xf>
    <xf numFmtId="165" fontId="30" fillId="0" borderId="0" xfId="0" applyNumberFormat="1" applyFont="1" applyBorder="1" applyAlignment="1">
      <alignment horizontal="center"/>
    </xf>
    <xf numFmtId="165" fontId="30" fillId="0" borderId="0" xfId="0" applyNumberFormat="1" applyFont="1" applyFill="1" applyBorder="1" applyAlignment="1">
      <alignment horizontal="center"/>
    </xf>
    <xf numFmtId="0" fontId="30" fillId="0" borderId="0" xfId="2" applyFont="1" applyBorder="1"/>
    <xf numFmtId="181" fontId="30" fillId="0" borderId="0" xfId="0" applyNumberFormat="1" applyFont="1" applyBorder="1" applyAlignment="1">
      <alignment horizontal="right"/>
    </xf>
    <xf numFmtId="0" fontId="30" fillId="0" borderId="0" xfId="30" applyFont="1" applyBorder="1" applyAlignment="1">
      <alignment horizontal="center" vertical="center"/>
    </xf>
    <xf numFmtId="0" fontId="29" fillId="0" borderId="0" xfId="0" applyFont="1" applyFill="1" applyBorder="1"/>
    <xf numFmtId="3" fontId="30" fillId="0" borderId="0" xfId="31" applyNumberFormat="1" applyFont="1" applyBorder="1"/>
    <xf numFmtId="177" fontId="30" fillId="0" borderId="5" xfId="0" applyNumberFormat="1" applyFont="1" applyFill="1" applyBorder="1" applyAlignment="1"/>
    <xf numFmtId="166" fontId="32" fillId="0" borderId="14" xfId="0" applyNumberFormat="1" applyFont="1" applyFill="1" applyBorder="1" applyAlignment="1">
      <alignment horizontal="right" wrapText="1"/>
    </xf>
    <xf numFmtId="177" fontId="30" fillId="0" borderId="14" xfId="0" applyNumberFormat="1" applyFont="1" applyFill="1" applyBorder="1" applyAlignment="1"/>
    <xf numFmtId="177" fontId="30" fillId="0" borderId="0" xfId="0" applyNumberFormat="1" applyFont="1" applyFill="1" applyBorder="1" applyAlignment="1"/>
    <xf numFmtId="0" fontId="5" fillId="0" borderId="1" xfId="0" applyFont="1" applyBorder="1" applyAlignment="1"/>
    <xf numFmtId="0" fontId="14" fillId="0" borderId="1" xfId="0" applyFont="1" applyBorder="1" applyAlignment="1"/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1" fillId="0" borderId="0" xfId="0" applyFont="1" applyFill="1" applyAlignment="1">
      <alignment horizontal="left"/>
    </xf>
    <xf numFmtId="0" fontId="30" fillId="0" borderId="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/>
    </xf>
    <xf numFmtId="0" fontId="30" fillId="0" borderId="2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3" xfId="0" applyNumberFormat="1" applyFont="1" applyFill="1" applyBorder="1" applyAlignment="1">
      <alignment horizontal="center" vertical="center"/>
    </xf>
    <xf numFmtId="0" fontId="30" fillId="0" borderId="4" xfId="0" applyNumberFormat="1" applyFont="1" applyFill="1" applyBorder="1" applyAlignment="1">
      <alignment horizontal="center" vertical="center"/>
    </xf>
    <xf numFmtId="0" fontId="30" fillId="0" borderId="5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30" fillId="0" borderId="14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30" fillId="0" borderId="7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18" fillId="0" borderId="0" xfId="0" applyNumberFormat="1" applyFont="1" applyAlignment="1">
      <alignment horizontal="left" indent="3"/>
    </xf>
    <xf numFmtId="0" fontId="30" fillId="0" borderId="8" xfId="0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15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wrapText="1"/>
    </xf>
    <xf numFmtId="0" fontId="30" fillId="0" borderId="2" xfId="0" applyFont="1" applyBorder="1" applyAlignment="1">
      <alignment horizontal="center" vertical="center"/>
    </xf>
    <xf numFmtId="0" fontId="18" fillId="0" borderId="0" xfId="0" applyNumberFormat="1" applyFont="1" applyFill="1" applyAlignment="1">
      <alignment horizontal="left" indent="3"/>
    </xf>
    <xf numFmtId="49" fontId="30" fillId="0" borderId="20" xfId="0" applyNumberFormat="1" applyFont="1" applyFill="1" applyBorder="1" applyAlignment="1">
      <alignment horizontal="center" vertical="center" wrapText="1"/>
    </xf>
    <xf numFmtId="49" fontId="30" fillId="0" borderId="24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 indent="2"/>
    </xf>
    <xf numFmtId="49" fontId="30" fillId="0" borderId="16" xfId="0" applyNumberFormat="1" applyFont="1" applyFill="1" applyBorder="1" applyAlignment="1">
      <alignment horizontal="center" vertical="center" wrapText="1"/>
    </xf>
    <xf numFmtId="49" fontId="30" fillId="0" borderId="8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49" fontId="30" fillId="0" borderId="17" xfId="0" applyNumberFormat="1" applyFont="1" applyFill="1" applyBorder="1" applyAlignment="1">
      <alignment horizontal="center" vertical="center"/>
    </xf>
    <xf numFmtId="49" fontId="30" fillId="0" borderId="18" xfId="0" applyNumberFormat="1" applyFont="1" applyFill="1" applyBorder="1" applyAlignment="1">
      <alignment horizontal="center" vertical="center"/>
    </xf>
    <xf numFmtId="49" fontId="30" fillId="0" borderId="19" xfId="0" applyNumberFormat="1" applyFont="1" applyFill="1" applyBorder="1" applyAlignment="1">
      <alignment horizontal="center" vertical="center"/>
    </xf>
    <xf numFmtId="49" fontId="30" fillId="0" borderId="20" xfId="0" applyNumberFormat="1" applyFont="1" applyFill="1" applyBorder="1" applyAlignment="1">
      <alignment horizontal="center" vertical="center"/>
    </xf>
    <xf numFmtId="49" fontId="30" fillId="0" borderId="21" xfId="0" applyNumberFormat="1" applyFont="1" applyFill="1" applyBorder="1" applyAlignment="1">
      <alignment horizontal="center" vertical="center" wrapText="1"/>
    </xf>
    <xf numFmtId="49" fontId="30" fillId="0" borderId="22" xfId="0" applyNumberFormat="1" applyFont="1" applyFill="1" applyBorder="1" applyAlignment="1">
      <alignment horizontal="center" vertical="center" wrapText="1"/>
    </xf>
    <xf numFmtId="49" fontId="30" fillId="0" borderId="19" xfId="0" applyNumberFormat="1" applyFont="1" applyFill="1" applyBorder="1" applyAlignment="1">
      <alignment horizontal="center" vertical="center" wrapText="1"/>
    </xf>
    <xf numFmtId="49" fontId="30" fillId="0" borderId="2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 applyBorder="1" applyAlignment="1">
      <alignment horizontal="left" vertical="center" wrapText="1" indent="2"/>
    </xf>
    <xf numFmtId="173" fontId="30" fillId="0" borderId="21" xfId="0" applyNumberFormat="1" applyFont="1" applyFill="1" applyBorder="1" applyAlignment="1">
      <alignment horizontal="center" vertical="center" wrapText="1"/>
    </xf>
    <xf numFmtId="173" fontId="30" fillId="0" borderId="22" xfId="0" applyNumberFormat="1" applyFont="1" applyFill="1" applyBorder="1" applyAlignment="1">
      <alignment horizontal="center" vertical="center" wrapText="1"/>
    </xf>
    <xf numFmtId="3" fontId="30" fillId="0" borderId="19" xfId="0" applyNumberFormat="1" applyFont="1" applyFill="1" applyBorder="1" applyAlignment="1">
      <alignment horizontal="center" vertical="center" wrapText="1"/>
    </xf>
    <xf numFmtId="3" fontId="30" fillId="0" borderId="23" xfId="0" applyNumberFormat="1" applyFont="1" applyFill="1" applyBorder="1" applyAlignment="1">
      <alignment horizontal="center" vertical="center" wrapText="1"/>
    </xf>
    <xf numFmtId="173" fontId="30" fillId="0" borderId="20" xfId="0" applyNumberFormat="1" applyFont="1" applyFill="1" applyBorder="1" applyAlignment="1">
      <alignment horizontal="center" vertical="center" wrapText="1"/>
    </xf>
    <xf numFmtId="173" fontId="30" fillId="0" borderId="24" xfId="0" applyNumberFormat="1" applyFont="1" applyFill="1" applyBorder="1" applyAlignment="1">
      <alignment horizontal="center" vertical="center" wrapText="1"/>
    </xf>
    <xf numFmtId="3" fontId="30" fillId="0" borderId="20" xfId="0" applyNumberFormat="1" applyFont="1" applyFill="1" applyBorder="1" applyAlignment="1">
      <alignment horizontal="center" vertical="center" wrapText="1"/>
    </xf>
    <xf numFmtId="3" fontId="30" fillId="0" borderId="24" xfId="0" applyNumberFormat="1" applyFont="1" applyFill="1" applyBorder="1" applyAlignment="1">
      <alignment horizontal="center" vertical="center" wrapText="1"/>
    </xf>
    <xf numFmtId="49" fontId="30" fillId="0" borderId="30" xfId="0" applyNumberFormat="1" applyFont="1" applyFill="1" applyBorder="1" applyAlignment="1">
      <alignment horizontal="center" vertical="center" wrapText="1"/>
    </xf>
    <xf numFmtId="49" fontId="30" fillId="0" borderId="31" xfId="0" applyNumberFormat="1" applyFont="1" applyFill="1" applyBorder="1" applyAlignment="1">
      <alignment horizontal="center" vertical="center" wrapText="1"/>
    </xf>
    <xf numFmtId="49" fontId="30" fillId="0" borderId="32" xfId="0" applyNumberFormat="1" applyFont="1" applyFill="1" applyBorder="1" applyAlignment="1">
      <alignment horizontal="center" vertical="center" wrapText="1"/>
    </xf>
    <xf numFmtId="49" fontId="30" fillId="0" borderId="33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Alignment="1">
      <alignment horizontal="left" vertical="center" wrapText="1"/>
    </xf>
    <xf numFmtId="0" fontId="18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Alignment="1">
      <alignment horizontal="left" vertical="top" wrapText="1"/>
    </xf>
    <xf numFmtId="49" fontId="30" fillId="0" borderId="34" xfId="0" applyNumberFormat="1" applyFont="1" applyFill="1" applyBorder="1" applyAlignment="1">
      <alignment horizontal="center" vertical="center" wrapText="1"/>
    </xf>
    <xf numFmtId="49" fontId="30" fillId="0" borderId="29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vertical="center" wrapText="1"/>
    </xf>
    <xf numFmtId="0" fontId="30" fillId="0" borderId="0" xfId="0" applyFont="1" applyFill="1" applyAlignment="1">
      <alignment vertical="center" wrapText="1"/>
    </xf>
    <xf numFmtId="0" fontId="30" fillId="0" borderId="23" xfId="0" applyFont="1" applyFill="1" applyBorder="1" applyAlignment="1">
      <alignment vertical="center" wrapText="1"/>
    </xf>
    <xf numFmtId="49" fontId="30" fillId="0" borderId="26" xfId="0" applyNumberFormat="1" applyFont="1" applyFill="1" applyBorder="1" applyAlignment="1">
      <alignment horizontal="center" vertical="center" wrapText="1"/>
    </xf>
    <xf numFmtId="49" fontId="30" fillId="0" borderId="27" xfId="0" applyNumberFormat="1" applyFont="1" applyFill="1" applyBorder="1" applyAlignment="1">
      <alignment horizontal="center" vertical="center" wrapText="1"/>
    </xf>
    <xf numFmtId="49" fontId="30" fillId="0" borderId="36" xfId="0" applyNumberFormat="1" applyFont="1" applyFill="1" applyBorder="1" applyAlignment="1">
      <alignment horizontal="center" vertical="center" wrapText="1"/>
    </xf>
    <xf numFmtId="49" fontId="30" fillId="0" borderId="28" xfId="0" applyNumberFormat="1" applyFont="1" applyFill="1" applyBorder="1" applyAlignment="1">
      <alignment horizontal="center" vertical="center" wrapText="1"/>
    </xf>
    <xf numFmtId="49" fontId="30" fillId="0" borderId="35" xfId="0" applyNumberFormat="1" applyFont="1" applyFill="1" applyBorder="1" applyAlignment="1">
      <alignment horizontal="center" vertical="center" wrapText="1"/>
    </xf>
    <xf numFmtId="0" fontId="30" fillId="0" borderId="4" xfId="2" applyNumberFormat="1" applyFont="1" applyFill="1" applyBorder="1" applyAlignment="1">
      <alignment horizontal="center" vertical="center"/>
    </xf>
    <xf numFmtId="0" fontId="30" fillId="0" borderId="2" xfId="2" applyNumberFormat="1" applyFont="1" applyFill="1" applyBorder="1" applyAlignment="1">
      <alignment horizontal="center" vertical="center"/>
    </xf>
    <xf numFmtId="173" fontId="30" fillId="0" borderId="4" xfId="2" applyNumberFormat="1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10" xfId="2" applyFont="1" applyBorder="1" applyAlignment="1">
      <alignment horizontal="center" vertical="center" wrapText="1"/>
    </xf>
    <xf numFmtId="0" fontId="30" fillId="0" borderId="11" xfId="2" applyFont="1" applyBorder="1" applyAlignment="1">
      <alignment horizontal="center" vertical="center"/>
    </xf>
    <xf numFmtId="0" fontId="30" fillId="0" borderId="12" xfId="2" applyFont="1" applyBorder="1" applyAlignment="1">
      <alignment horizontal="center" vertical="center"/>
    </xf>
    <xf numFmtId="0" fontId="30" fillId="0" borderId="13" xfId="2" applyFont="1" applyBorder="1" applyAlignment="1">
      <alignment horizontal="center" vertical="center"/>
    </xf>
    <xf numFmtId="173" fontId="30" fillId="0" borderId="4" xfId="2" applyNumberFormat="1" applyFont="1" applyBorder="1" applyAlignment="1">
      <alignment horizontal="center" vertical="center"/>
    </xf>
    <xf numFmtId="173" fontId="30" fillId="0" borderId="15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173" fontId="30" fillId="0" borderId="3" xfId="2" applyNumberFormat="1" applyFont="1" applyBorder="1" applyAlignment="1">
      <alignment horizontal="center" vertical="center" wrapText="1"/>
    </xf>
    <xf numFmtId="173" fontId="30" fillId="0" borderId="3" xfId="2" applyNumberFormat="1" applyFont="1" applyBorder="1" applyAlignment="1">
      <alignment horizontal="center" vertical="center"/>
    </xf>
    <xf numFmtId="0" fontId="30" fillId="0" borderId="11" xfId="2" applyFont="1" applyFill="1" applyBorder="1" applyAlignment="1">
      <alignment horizontal="center" vertical="center" wrapText="1"/>
    </xf>
    <xf numFmtId="0" fontId="30" fillId="0" borderId="12" xfId="2" applyFont="1" applyFill="1" applyBorder="1" applyAlignment="1">
      <alignment horizontal="center" vertical="center"/>
    </xf>
    <xf numFmtId="0" fontId="30" fillId="0" borderId="13" xfId="2" applyFont="1" applyFill="1" applyBorder="1" applyAlignment="1">
      <alignment horizontal="center" vertical="center"/>
    </xf>
    <xf numFmtId="0" fontId="30" fillId="0" borderId="3" xfId="2" applyFont="1" applyFill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173" fontId="30" fillId="0" borderId="11" xfId="2" applyNumberFormat="1" applyFont="1" applyBorder="1" applyAlignment="1">
      <alignment horizontal="center" vertical="center"/>
    </xf>
    <xf numFmtId="0" fontId="30" fillId="0" borderId="5" xfId="2" applyFont="1" applyFill="1" applyBorder="1" applyAlignment="1">
      <alignment horizontal="center" vertical="center" wrapText="1"/>
    </xf>
    <xf numFmtId="0" fontId="30" fillId="0" borderId="7" xfId="2" applyFont="1" applyFill="1" applyBorder="1" applyAlignment="1">
      <alignment horizontal="center" vertical="center"/>
    </xf>
    <xf numFmtId="0" fontId="30" fillId="0" borderId="9" xfId="2" applyFont="1" applyFill="1" applyBorder="1" applyAlignment="1">
      <alignment horizontal="center" vertical="center"/>
    </xf>
    <xf numFmtId="0" fontId="30" fillId="0" borderId="4" xfId="2" applyFont="1" applyFill="1" applyBorder="1" applyAlignment="1">
      <alignment horizontal="center" vertical="center"/>
    </xf>
    <xf numFmtId="0" fontId="30" fillId="0" borderId="15" xfId="2" applyFont="1" applyFill="1" applyBorder="1" applyAlignment="1">
      <alignment horizontal="center" vertical="center"/>
    </xf>
    <xf numFmtId="0" fontId="30" fillId="0" borderId="2" xfId="2" applyFont="1" applyFill="1" applyBorder="1" applyAlignment="1">
      <alignment horizontal="center" vertical="center"/>
    </xf>
    <xf numFmtId="0" fontId="30" fillId="0" borderId="11" xfId="2" applyFont="1" applyFill="1" applyBorder="1" applyAlignment="1">
      <alignment horizontal="center" vertical="center"/>
    </xf>
    <xf numFmtId="0" fontId="30" fillId="0" borderId="5" xfId="2" applyFont="1" applyFill="1" applyBorder="1" applyAlignment="1">
      <alignment horizontal="center" vertical="center"/>
    </xf>
    <xf numFmtId="0" fontId="30" fillId="0" borderId="14" xfId="2" applyFont="1" applyFill="1" applyBorder="1" applyAlignment="1">
      <alignment horizontal="center" vertical="center"/>
    </xf>
    <xf numFmtId="0" fontId="30" fillId="0" borderId="6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8" xfId="2" applyFont="1" applyFill="1" applyBorder="1" applyAlignment="1">
      <alignment horizontal="center" vertical="center"/>
    </xf>
    <xf numFmtId="0" fontId="30" fillId="0" borderId="1" xfId="2" applyFont="1" applyFill="1" applyBorder="1" applyAlignment="1">
      <alignment horizontal="center" vertical="center"/>
    </xf>
    <xf numFmtId="0" fontId="30" fillId="0" borderId="10" xfId="2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indent="2"/>
    </xf>
    <xf numFmtId="181" fontId="30" fillId="0" borderId="14" xfId="0" applyNumberFormat="1" applyFont="1" applyBorder="1" applyAlignment="1">
      <alignment horizontal="center" vertical="center"/>
    </xf>
    <xf numFmtId="181" fontId="30" fillId="0" borderId="1" xfId="0" applyNumberFormat="1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3" fontId="23" fillId="0" borderId="0" xfId="26" applyNumberFormat="1" applyFont="1" applyFill="1" applyAlignment="1">
      <alignment horizontal="left" vertical="center"/>
    </xf>
    <xf numFmtId="0" fontId="40" fillId="0" borderId="0" xfId="26" applyFont="1" applyAlignment="1">
      <alignment horizontal="left" vertical="center"/>
    </xf>
    <xf numFmtId="3" fontId="18" fillId="0" borderId="0" xfId="26" applyNumberFormat="1" applyFont="1" applyFill="1" applyAlignment="1">
      <alignment horizontal="left" vertical="center" indent="2"/>
    </xf>
    <xf numFmtId="0" fontId="30" fillId="0" borderId="11" xfId="26" applyFont="1" applyFill="1" applyBorder="1" applyAlignment="1">
      <alignment horizontal="center" vertical="center" wrapText="1"/>
    </xf>
    <xf numFmtId="0" fontId="30" fillId="0" borderId="13" xfId="26" applyFont="1" applyFill="1" applyBorder="1" applyAlignment="1">
      <alignment horizontal="center" vertical="center" wrapText="1"/>
    </xf>
    <xf numFmtId="184" fontId="30" fillId="0" borderId="4" xfId="26" applyNumberFormat="1" applyFont="1" applyFill="1" applyBorder="1" applyAlignment="1">
      <alignment horizontal="center" vertical="center"/>
    </xf>
    <xf numFmtId="0" fontId="30" fillId="0" borderId="2" xfId="26" applyFont="1" applyFill="1" applyBorder="1" applyAlignment="1">
      <alignment vertical="center"/>
    </xf>
    <xf numFmtId="0" fontId="30" fillId="0" borderId="5" xfId="26" applyFont="1" applyFill="1" applyBorder="1" applyAlignment="1">
      <alignment horizontal="center" vertical="center" wrapText="1"/>
    </xf>
    <xf numFmtId="0" fontId="30" fillId="0" borderId="9" xfId="26" applyFont="1" applyFill="1" applyBorder="1" applyAlignment="1">
      <alignment horizontal="center" vertical="center" wrapText="1"/>
    </xf>
    <xf numFmtId="0" fontId="30" fillId="0" borderId="15" xfId="26" applyFont="1" applyFill="1" applyBorder="1" applyAlignment="1">
      <alignment vertical="center"/>
    </xf>
    <xf numFmtId="3" fontId="23" fillId="0" borderId="0" xfId="30" applyNumberFormat="1" applyFont="1" applyFill="1" applyAlignment="1">
      <alignment horizontal="left" vertical="center"/>
    </xf>
    <xf numFmtId="0" fontId="23" fillId="0" borderId="0" xfId="30" applyFont="1" applyAlignment="1">
      <alignment horizontal="left" vertical="center"/>
    </xf>
    <xf numFmtId="3" fontId="18" fillId="0" borderId="0" xfId="30" applyNumberFormat="1" applyFont="1" applyFill="1" applyAlignment="1">
      <alignment horizontal="left" vertical="center" indent="2"/>
    </xf>
    <xf numFmtId="0" fontId="41" fillId="0" borderId="0" xfId="30" applyFont="1" applyBorder="1" applyAlignment="1">
      <alignment horizontal="center" vertical="center"/>
    </xf>
    <xf numFmtId="0" fontId="29" fillId="0" borderId="0" xfId="30" applyFont="1" applyAlignment="1">
      <alignment vertical="center"/>
    </xf>
    <xf numFmtId="0" fontId="30" fillId="0" borderId="11" xfId="30" applyFont="1" applyFill="1" applyBorder="1" applyAlignment="1">
      <alignment horizontal="center" vertical="center" wrapText="1"/>
    </xf>
    <xf numFmtId="0" fontId="30" fillId="0" borderId="13" xfId="30" applyFont="1" applyFill="1" applyBorder="1" applyAlignment="1">
      <alignment horizontal="center" vertical="center" wrapText="1"/>
    </xf>
    <xf numFmtId="184" fontId="30" fillId="0" borderId="4" xfId="30" applyNumberFormat="1" applyFont="1" applyBorder="1" applyAlignment="1">
      <alignment horizontal="center" vertical="center"/>
    </xf>
    <xf numFmtId="184" fontId="30" fillId="0" borderId="2" xfId="30" quotePrefix="1" applyNumberFormat="1" applyFont="1" applyBorder="1" applyAlignment="1">
      <alignment horizontal="center" vertical="center"/>
    </xf>
    <xf numFmtId="184" fontId="30" fillId="0" borderId="15" xfId="30" quotePrefix="1" applyNumberFormat="1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30" fillId="0" borderId="6" xfId="0" applyNumberFormat="1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3" fontId="30" fillId="0" borderId="4" xfId="31" applyNumberFormat="1" applyFont="1" applyBorder="1" applyAlignment="1">
      <alignment horizontal="center" vertical="center"/>
    </xf>
    <xf numFmtId="3" fontId="30" fillId="0" borderId="15" xfId="31" applyNumberFormat="1" applyFont="1" applyBorder="1" applyAlignment="1">
      <alignment horizontal="center" vertical="center"/>
    </xf>
    <xf numFmtId="3" fontId="23" fillId="0" borderId="0" xfId="31" applyNumberFormat="1" applyFont="1" applyAlignment="1">
      <alignment horizontal="left"/>
    </xf>
    <xf numFmtId="3" fontId="18" fillId="0" borderId="0" xfId="31" applyNumberFormat="1" applyFont="1" applyAlignment="1">
      <alignment horizontal="left"/>
    </xf>
    <xf numFmtId="3" fontId="30" fillId="0" borderId="6" xfId="31" applyNumberFormat="1" applyFont="1" applyBorder="1" applyAlignment="1">
      <alignment horizontal="center" vertical="center" wrapText="1"/>
    </xf>
    <xf numFmtId="3" fontId="30" fillId="0" borderId="8" xfId="31" applyNumberFormat="1" applyFont="1" applyBorder="1" applyAlignment="1">
      <alignment horizontal="center" vertical="center" wrapText="1"/>
    </xf>
    <xf numFmtId="3" fontId="30" fillId="0" borderId="10" xfId="31" applyNumberFormat="1" applyFont="1" applyBorder="1" applyAlignment="1">
      <alignment horizontal="center" vertical="center" wrapText="1"/>
    </xf>
    <xf numFmtId="3" fontId="30" fillId="0" borderId="2" xfId="31" quotePrefix="1" applyNumberFormat="1" applyFont="1" applyBorder="1" applyAlignment="1">
      <alignment horizontal="center" vertical="center"/>
    </xf>
    <xf numFmtId="3" fontId="30" fillId="0" borderId="3" xfId="31" applyNumberFormat="1" applyFont="1" applyBorder="1" applyAlignment="1">
      <alignment horizontal="center" vertical="center"/>
    </xf>
    <xf numFmtId="3" fontId="30" fillId="0" borderId="8" xfId="31" applyNumberFormat="1" applyFont="1" applyBorder="1" applyAlignment="1">
      <alignment horizontal="center" vertical="center"/>
    </xf>
    <xf numFmtId="3" fontId="30" fillId="0" borderId="10" xfId="31" applyNumberFormat="1" applyFont="1" applyBorder="1" applyAlignment="1">
      <alignment horizontal="center" vertical="center"/>
    </xf>
    <xf numFmtId="3" fontId="30" fillId="0" borderId="11" xfId="31" applyNumberFormat="1" applyFont="1" applyBorder="1" applyAlignment="1">
      <alignment horizontal="center" vertical="center" wrapText="1"/>
    </xf>
    <xf numFmtId="0" fontId="30" fillId="0" borderId="12" xfId="31" applyFont="1" applyBorder="1"/>
    <xf numFmtId="0" fontId="30" fillId="0" borderId="13" xfId="31" applyFont="1" applyBorder="1"/>
    <xf numFmtId="175" fontId="30" fillId="0" borderId="11" xfId="31" applyNumberFormat="1" applyFont="1" applyBorder="1" applyAlignment="1">
      <alignment horizontal="center" vertical="center" wrapText="1"/>
    </xf>
    <xf numFmtId="175" fontId="30" fillId="0" borderId="12" xfId="31" applyNumberFormat="1" applyFont="1" applyBorder="1" applyAlignment="1">
      <alignment horizontal="center" vertical="center" wrapText="1"/>
    </xf>
    <xf numFmtId="175" fontId="30" fillId="0" borderId="13" xfId="31" applyNumberFormat="1" applyFont="1" applyBorder="1" applyAlignment="1">
      <alignment horizontal="center" vertical="center" wrapText="1"/>
    </xf>
    <xf numFmtId="3" fontId="30" fillId="0" borderId="11" xfId="31" applyNumberFormat="1" applyFont="1" applyBorder="1" applyAlignment="1">
      <alignment horizontal="center" vertical="center"/>
    </xf>
    <xf numFmtId="3" fontId="30" fillId="0" borderId="12" xfId="31" applyNumberFormat="1" applyFont="1" applyBorder="1" applyAlignment="1">
      <alignment horizontal="center" vertical="center"/>
    </xf>
    <xf numFmtId="3" fontId="30" fillId="0" borderId="13" xfId="31" applyNumberFormat="1" applyFont="1" applyBorder="1" applyAlignment="1">
      <alignment horizontal="center" vertical="center"/>
    </xf>
    <xf numFmtId="3" fontId="30" fillId="0" borderId="5" xfId="31" applyNumberFormat="1" applyFont="1" applyBorder="1" applyAlignment="1">
      <alignment horizontal="center" vertical="center"/>
    </xf>
    <xf numFmtId="3" fontId="30" fillId="0" borderId="7" xfId="31" applyNumberFormat="1" applyFont="1" applyBorder="1" applyAlignment="1">
      <alignment horizontal="center" vertical="center"/>
    </xf>
    <xf numFmtId="3" fontId="30" fillId="0" borderId="9" xfId="31" applyNumberFormat="1" applyFont="1" applyBorder="1" applyAlignment="1">
      <alignment horizontal="center" vertical="center"/>
    </xf>
  </cellXfs>
  <cellStyles count="32"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Hyperlink 2" xfId="1"/>
    <cellStyle name="Hyperlink 3" xfId="27"/>
    <cellStyle name="Standard" xfId="0" builtinId="0"/>
    <cellStyle name="Standard 2" xfId="2"/>
    <cellStyle name="Standard 3" xfId="21"/>
    <cellStyle name="Standard 4" xfId="23"/>
    <cellStyle name="Standard 5" xfId="24"/>
    <cellStyle name="Standard 6" xfId="25"/>
    <cellStyle name="Standard 7" xfId="26"/>
    <cellStyle name="Standard 7 2" xfId="30"/>
    <cellStyle name="Standard 8" xfId="28"/>
    <cellStyle name="Standard 9" xfId="29"/>
    <cellStyle name="Standard 9 2" xfId="31"/>
    <cellStyle name="Währung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121920</xdr:rowOff>
    </xdr:from>
    <xdr:to>
      <xdr:col>4</xdr:col>
      <xdr:colOff>670560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8160" y="4472940"/>
          <a:ext cx="2987040" cy="297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666750</xdr:colOff>
          <xdr:row>0</xdr:row>
          <xdr:rowOff>66675</xdr:rowOff>
        </xdr:from>
        <xdr:to>
          <xdr:col>7</xdr:col>
          <xdr:colOff>2314575</xdr:colOff>
          <xdr:row>0</xdr:row>
          <xdr:rowOff>504825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68580</xdr:colOff>
      <xdr:row>19</xdr:row>
      <xdr:rowOff>121920</xdr:rowOff>
    </xdr:from>
    <xdr:to>
      <xdr:col>4</xdr:col>
      <xdr:colOff>685800</xdr:colOff>
      <xdr:row>37</xdr:row>
      <xdr:rowOff>76200</xdr:rowOff>
    </xdr:to>
    <xdr:pic>
      <xdr:nvPicPr>
        <xdr:cNvPr id="4" name="Picture 7" descr="06__Binnenhandel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4472940"/>
          <a:ext cx="299466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8"/>
      <c r="B1" s="458" t="s">
        <v>0</v>
      </c>
      <c r="C1" s="459"/>
      <c r="D1" s="459"/>
      <c r="E1" s="459"/>
      <c r="F1" s="459"/>
      <c r="G1" s="459"/>
      <c r="H1" s="459"/>
    </row>
    <row r="2" spans="1:9" ht="14.25" customHeight="1" x14ac:dyDescent="0.2">
      <c r="A2" s="9"/>
      <c r="B2" s="9"/>
      <c r="C2" s="9"/>
      <c r="D2" s="9"/>
      <c r="E2" s="9"/>
      <c r="F2" s="9"/>
      <c r="G2" s="9"/>
      <c r="H2" s="9"/>
    </row>
    <row r="3" spans="1:9" ht="11.25" customHeight="1" x14ac:dyDescent="0.35">
      <c r="A3" s="9"/>
      <c r="B3" s="9"/>
      <c r="C3" s="9"/>
      <c r="D3" s="9"/>
      <c r="E3" s="9"/>
      <c r="F3" s="9"/>
      <c r="G3" s="9"/>
      <c r="H3" s="460"/>
      <c r="I3" s="1"/>
    </row>
    <row r="4" spans="1:9" x14ac:dyDescent="0.2">
      <c r="A4" s="9"/>
      <c r="B4" s="9"/>
      <c r="C4" s="9"/>
      <c r="D4" s="9"/>
      <c r="E4" s="9"/>
      <c r="F4" s="9"/>
      <c r="G4" s="9"/>
      <c r="H4" s="461"/>
    </row>
    <row r="5" spans="1:9" x14ac:dyDescent="0.2">
      <c r="A5" s="9"/>
      <c r="B5" s="9"/>
      <c r="C5" s="9"/>
      <c r="D5" s="9"/>
      <c r="E5" s="9"/>
      <c r="F5" s="9"/>
      <c r="G5" s="9"/>
      <c r="H5" s="9"/>
    </row>
    <row r="6" spans="1:9" x14ac:dyDescent="0.2">
      <c r="A6" s="9"/>
      <c r="B6" s="9"/>
      <c r="C6" s="9"/>
      <c r="D6" s="9"/>
      <c r="E6" s="9"/>
      <c r="F6" s="9"/>
      <c r="G6" s="9"/>
      <c r="H6" s="9"/>
    </row>
    <row r="7" spans="1:9" x14ac:dyDescent="0.2">
      <c r="A7" s="9"/>
      <c r="B7" s="9"/>
      <c r="C7" s="9"/>
      <c r="D7" s="9"/>
      <c r="E7" s="9"/>
      <c r="F7" s="9"/>
      <c r="G7" s="9"/>
      <c r="H7" s="9"/>
    </row>
    <row r="8" spans="1:9" x14ac:dyDescent="0.2">
      <c r="A8" s="9"/>
      <c r="B8" s="9"/>
      <c r="C8" s="9"/>
      <c r="D8" s="9"/>
      <c r="E8" s="9"/>
      <c r="F8" s="9"/>
      <c r="G8" s="9"/>
      <c r="H8" s="9"/>
    </row>
    <row r="9" spans="1:9" x14ac:dyDescent="0.2">
      <c r="A9" s="9"/>
      <c r="B9" s="9"/>
      <c r="C9" s="9"/>
      <c r="D9" s="9"/>
      <c r="E9" s="9"/>
      <c r="F9" s="9"/>
      <c r="G9" s="9"/>
      <c r="H9" s="9"/>
    </row>
    <row r="10" spans="1:9" s="3" customFormat="1" ht="34.5" x14ac:dyDescent="0.45">
      <c r="A10" s="10"/>
      <c r="B10" s="2" t="s">
        <v>4</v>
      </c>
      <c r="C10" s="2"/>
      <c r="D10" s="10"/>
      <c r="E10" s="10"/>
      <c r="F10" s="10"/>
      <c r="G10" s="10"/>
      <c r="H10" s="10"/>
    </row>
    <row r="11" spans="1:9" x14ac:dyDescent="0.2">
      <c r="A11" s="9"/>
      <c r="B11" s="9"/>
      <c r="C11" s="9"/>
      <c r="D11" s="9"/>
      <c r="E11" s="9"/>
      <c r="F11" s="9"/>
      <c r="G11" s="9"/>
      <c r="H11" s="9"/>
    </row>
    <row r="12" spans="1:9" x14ac:dyDescent="0.2">
      <c r="A12" s="9"/>
      <c r="B12" s="9"/>
      <c r="C12" s="9"/>
      <c r="D12" s="9"/>
      <c r="E12" s="9"/>
      <c r="F12" s="9"/>
      <c r="G12" s="9"/>
      <c r="H12" s="9"/>
    </row>
    <row r="13" spans="1:9" x14ac:dyDescent="0.2">
      <c r="A13" s="9"/>
      <c r="B13" s="9"/>
      <c r="C13" s="9"/>
      <c r="D13" s="9"/>
      <c r="E13" s="9"/>
      <c r="F13" s="9"/>
      <c r="G13" s="9"/>
      <c r="H13" s="9"/>
    </row>
    <row r="14" spans="1:9" s="3" customFormat="1" ht="27" x14ac:dyDescent="0.4">
      <c r="A14" s="10"/>
      <c r="B14" s="4" t="s">
        <v>5</v>
      </c>
      <c r="C14" s="5"/>
      <c r="D14" s="5"/>
      <c r="E14" s="6"/>
      <c r="F14" s="10"/>
      <c r="G14" s="10"/>
      <c r="H14" s="10"/>
    </row>
    <row r="15" spans="1:9" s="3" customFormat="1" ht="27" x14ac:dyDescent="0.4">
      <c r="A15" s="10"/>
      <c r="B15" s="4"/>
      <c r="C15" s="5"/>
      <c r="D15" s="5"/>
      <c r="E15" s="6"/>
      <c r="F15" s="10"/>
      <c r="G15" s="10"/>
      <c r="H15" s="10"/>
    </row>
    <row r="16" spans="1:9" s="3" customFormat="1" ht="27" x14ac:dyDescent="0.4">
      <c r="A16" s="10"/>
      <c r="B16" s="4"/>
      <c r="C16" s="5"/>
      <c r="D16" s="5"/>
      <c r="E16" s="6"/>
      <c r="F16" s="10"/>
      <c r="G16" s="10"/>
      <c r="H16" s="10"/>
    </row>
    <row r="17" spans="1:8" x14ac:dyDescent="0.2">
      <c r="A17" s="9"/>
      <c r="B17" s="9"/>
      <c r="C17" s="9"/>
      <c r="D17" s="9"/>
      <c r="E17" s="9"/>
      <c r="F17" s="9"/>
      <c r="G17" s="9"/>
      <c r="H17" s="9"/>
    </row>
    <row r="18" spans="1:8" x14ac:dyDescent="0.2">
      <c r="A18" s="9"/>
      <c r="B18" s="13"/>
      <c r="C18" s="13"/>
      <c r="D18" s="13"/>
      <c r="E18" s="13"/>
      <c r="F18" s="9"/>
      <c r="G18" s="9"/>
      <c r="H18" s="9"/>
    </row>
    <row r="19" spans="1:8" x14ac:dyDescent="0.2">
      <c r="A19" s="9"/>
      <c r="B19" s="13"/>
      <c r="C19" s="13"/>
      <c r="D19" s="13"/>
      <c r="E19" s="13"/>
      <c r="F19" s="9"/>
      <c r="G19" s="9"/>
      <c r="H19" s="9"/>
    </row>
    <row r="20" spans="1:8" x14ac:dyDescent="0.2">
      <c r="A20" s="9"/>
      <c r="B20" s="462"/>
      <c r="C20" s="463"/>
      <c r="D20" s="463"/>
      <c r="E20" s="463"/>
      <c r="F20" s="14"/>
      <c r="G20" s="9"/>
      <c r="H20" s="9"/>
    </row>
    <row r="21" spans="1:8" x14ac:dyDescent="0.2">
      <c r="A21" s="9"/>
      <c r="B21" s="463"/>
      <c r="C21" s="463"/>
      <c r="D21" s="463"/>
      <c r="E21" s="463"/>
      <c r="F21" s="14"/>
      <c r="G21" s="9"/>
      <c r="H21" s="9"/>
    </row>
    <row r="22" spans="1:8" x14ac:dyDescent="0.2">
      <c r="A22" s="9"/>
      <c r="B22" s="463"/>
      <c r="C22" s="463"/>
      <c r="D22" s="463"/>
      <c r="E22" s="463"/>
      <c r="F22" s="14"/>
      <c r="G22" s="9"/>
      <c r="H22" s="9"/>
    </row>
    <row r="23" spans="1:8" x14ac:dyDescent="0.2">
      <c r="A23" s="9"/>
      <c r="B23" s="463"/>
      <c r="C23" s="463"/>
      <c r="D23" s="463"/>
      <c r="E23" s="463"/>
      <c r="F23" s="14"/>
      <c r="G23" s="9"/>
      <c r="H23" s="9"/>
    </row>
    <row r="24" spans="1:8" x14ac:dyDescent="0.2">
      <c r="A24" s="9"/>
      <c r="B24" s="463"/>
      <c r="C24" s="463"/>
      <c r="D24" s="463"/>
      <c r="E24" s="463"/>
      <c r="F24" s="14"/>
      <c r="G24" s="9"/>
      <c r="H24" s="9"/>
    </row>
    <row r="25" spans="1:8" x14ac:dyDescent="0.2">
      <c r="A25" s="9"/>
      <c r="B25" s="463"/>
      <c r="C25" s="463"/>
      <c r="D25" s="463"/>
      <c r="E25" s="463"/>
      <c r="F25" s="14"/>
      <c r="G25" s="9"/>
      <c r="H25" s="9"/>
    </row>
    <row r="26" spans="1:8" x14ac:dyDescent="0.2">
      <c r="A26" s="9"/>
      <c r="B26" s="463"/>
      <c r="C26" s="463"/>
      <c r="D26" s="463"/>
      <c r="E26" s="463"/>
      <c r="F26" s="14"/>
      <c r="G26" s="9"/>
      <c r="H26" s="9"/>
    </row>
    <row r="27" spans="1:8" x14ac:dyDescent="0.2">
      <c r="A27" s="9"/>
      <c r="B27" s="463"/>
      <c r="C27" s="463"/>
      <c r="D27" s="463"/>
      <c r="E27" s="463"/>
      <c r="F27" s="14"/>
      <c r="G27" s="9"/>
      <c r="H27" s="9"/>
    </row>
    <row r="28" spans="1:8" x14ac:dyDescent="0.2">
      <c r="A28" s="9"/>
      <c r="B28" s="463"/>
      <c r="C28" s="463"/>
      <c r="D28" s="463"/>
      <c r="E28" s="463"/>
      <c r="F28" s="14"/>
      <c r="G28" s="9"/>
      <c r="H28" s="9"/>
    </row>
    <row r="29" spans="1:8" x14ac:dyDescent="0.2">
      <c r="A29" s="9"/>
      <c r="B29" s="463"/>
      <c r="C29" s="463"/>
      <c r="D29" s="463"/>
      <c r="E29" s="463"/>
      <c r="F29" s="14"/>
      <c r="G29" s="9"/>
      <c r="H29" s="9"/>
    </row>
    <row r="30" spans="1:8" x14ac:dyDescent="0.2">
      <c r="A30" s="9"/>
      <c r="B30" s="463"/>
      <c r="C30" s="463"/>
      <c r="D30" s="463"/>
      <c r="E30" s="463"/>
      <c r="F30" s="14"/>
      <c r="G30" s="9"/>
      <c r="H30" s="9"/>
    </row>
    <row r="31" spans="1:8" x14ac:dyDescent="0.2">
      <c r="A31" s="9"/>
      <c r="B31" s="463"/>
      <c r="C31" s="463"/>
      <c r="D31" s="463"/>
      <c r="E31" s="463"/>
      <c r="F31" s="14"/>
      <c r="G31" s="9"/>
      <c r="H31" s="9"/>
    </row>
    <row r="32" spans="1:8" x14ac:dyDescent="0.2">
      <c r="A32" s="9"/>
      <c r="B32" s="463"/>
      <c r="C32" s="463"/>
      <c r="D32" s="463"/>
      <c r="E32" s="463"/>
      <c r="F32" s="14"/>
      <c r="G32" s="9"/>
      <c r="H32" s="9"/>
    </row>
    <row r="33" spans="1:8" x14ac:dyDescent="0.2">
      <c r="A33" s="9"/>
      <c r="B33" s="463"/>
      <c r="C33" s="463"/>
      <c r="D33" s="463"/>
      <c r="E33" s="463"/>
      <c r="F33" s="14"/>
      <c r="G33" s="9"/>
      <c r="H33" s="9"/>
    </row>
    <row r="34" spans="1:8" x14ac:dyDescent="0.2">
      <c r="A34" s="9"/>
      <c r="B34" s="463"/>
      <c r="C34" s="463"/>
      <c r="D34" s="463"/>
      <c r="E34" s="463"/>
      <c r="F34" s="14"/>
      <c r="G34" s="9"/>
      <c r="H34" s="9"/>
    </row>
    <row r="35" spans="1:8" x14ac:dyDescent="0.2">
      <c r="A35" s="9"/>
      <c r="B35" s="463"/>
      <c r="C35" s="463"/>
      <c r="D35" s="463"/>
      <c r="E35" s="463"/>
      <c r="F35" s="14"/>
      <c r="G35" s="9"/>
      <c r="H35" s="9"/>
    </row>
    <row r="36" spans="1:8" x14ac:dyDescent="0.2">
      <c r="A36" s="9"/>
      <c r="B36" s="463"/>
      <c r="C36" s="463"/>
      <c r="D36" s="463"/>
      <c r="E36" s="463"/>
      <c r="F36" s="14"/>
      <c r="G36" s="9"/>
      <c r="H36" s="9"/>
    </row>
    <row r="37" spans="1:8" x14ac:dyDescent="0.2">
      <c r="A37" s="9"/>
      <c r="B37" s="463"/>
      <c r="C37" s="463"/>
      <c r="D37" s="463"/>
      <c r="E37" s="463"/>
      <c r="F37" s="14"/>
      <c r="G37" s="9"/>
      <c r="H37" s="9"/>
    </row>
    <row r="38" spans="1:8" x14ac:dyDescent="0.2">
      <c r="A38" s="9"/>
      <c r="B38" s="463"/>
      <c r="C38" s="463"/>
      <c r="D38" s="463"/>
      <c r="E38" s="463"/>
      <c r="F38" s="14"/>
      <c r="G38" s="9"/>
      <c r="H38" s="9"/>
    </row>
    <row r="39" spans="1:8" x14ac:dyDescent="0.2">
      <c r="A39" s="9"/>
      <c r="B39" s="14"/>
      <c r="C39" s="14"/>
      <c r="D39" s="14"/>
      <c r="E39" s="14"/>
      <c r="F39" s="14"/>
      <c r="G39" s="9"/>
      <c r="H39" s="9"/>
    </row>
    <row r="40" spans="1:8" x14ac:dyDescent="0.2">
      <c r="A40" s="9"/>
      <c r="B40" s="14"/>
      <c r="C40" s="14"/>
      <c r="D40" s="14"/>
      <c r="E40" s="14"/>
      <c r="F40" s="14"/>
      <c r="G40" s="9"/>
      <c r="H40" s="9"/>
    </row>
    <row r="41" spans="1:8" x14ac:dyDescent="0.2">
      <c r="A41" s="9"/>
      <c r="B41" s="9"/>
      <c r="C41" s="9"/>
      <c r="D41" s="9"/>
      <c r="E41" s="9"/>
      <c r="F41" s="9"/>
      <c r="G41" s="9"/>
      <c r="H41" s="9"/>
    </row>
    <row r="42" spans="1:8" x14ac:dyDescent="0.2">
      <c r="A42" s="9"/>
      <c r="B42" s="9"/>
      <c r="C42" s="9"/>
      <c r="D42" s="9"/>
      <c r="E42" s="9"/>
      <c r="F42" s="9"/>
      <c r="G42" s="9"/>
      <c r="H42" s="9"/>
    </row>
    <row r="43" spans="1:8" x14ac:dyDescent="0.2">
      <c r="A43" s="9"/>
      <c r="B43" s="9"/>
      <c r="C43" s="9"/>
      <c r="D43" s="9"/>
      <c r="E43" s="9"/>
      <c r="F43" s="9"/>
      <c r="G43" s="9"/>
      <c r="H43" s="9"/>
    </row>
    <row r="44" spans="1:8" x14ac:dyDescent="0.2">
      <c r="A44" s="9"/>
      <c r="B44" s="9"/>
      <c r="C44" s="9"/>
      <c r="D44" s="9"/>
      <c r="E44" s="9"/>
      <c r="F44" s="9"/>
      <c r="G44" s="9"/>
      <c r="H44" s="9"/>
    </row>
    <row r="45" spans="1:8" x14ac:dyDescent="0.2">
      <c r="A45" s="9"/>
      <c r="B45" s="9"/>
      <c r="C45" s="9"/>
      <c r="D45" s="9"/>
      <c r="E45" s="9"/>
      <c r="F45" s="9"/>
      <c r="G45" s="9"/>
      <c r="H45" s="9"/>
    </row>
    <row r="46" spans="1:8" x14ac:dyDescent="0.2">
      <c r="A46" s="9"/>
      <c r="B46" s="9"/>
      <c r="C46" s="9"/>
      <c r="D46" s="9"/>
      <c r="E46" s="9"/>
      <c r="F46" s="9"/>
      <c r="G46" s="9"/>
      <c r="H46" s="9"/>
    </row>
    <row r="47" spans="1:8" x14ac:dyDescent="0.2">
      <c r="A47" s="9"/>
      <c r="B47" s="9"/>
      <c r="C47" s="9"/>
      <c r="D47" s="9"/>
      <c r="E47" s="9"/>
      <c r="F47" s="9"/>
      <c r="G47" s="9"/>
      <c r="H47" s="9"/>
    </row>
    <row r="48" spans="1:8" s="3" customFormat="1" ht="33" x14ac:dyDescent="0.45">
      <c r="A48" s="10"/>
      <c r="B48" s="7" t="s">
        <v>7</v>
      </c>
      <c r="C48" s="11"/>
      <c r="D48" s="11"/>
      <c r="E48" s="11"/>
      <c r="F48" s="11"/>
      <c r="G48" s="11"/>
      <c r="H48" s="11"/>
    </row>
    <row r="49" spans="1:8" x14ac:dyDescent="0.2">
      <c r="A49" s="15"/>
      <c r="B49" s="16"/>
      <c r="C49" s="16"/>
      <c r="D49" s="16"/>
      <c r="E49" s="16"/>
      <c r="F49" s="16"/>
      <c r="G49" s="16"/>
      <c r="H49" s="16"/>
    </row>
    <row r="50" spans="1:8" x14ac:dyDescent="0.2">
      <c r="A50" s="15"/>
      <c r="B50" s="16"/>
      <c r="C50" s="16"/>
      <c r="D50" s="16"/>
      <c r="E50" s="16"/>
      <c r="F50" s="16"/>
      <c r="G50" s="16"/>
      <c r="H50" s="16"/>
    </row>
    <row r="51" spans="1:8" x14ac:dyDescent="0.2">
      <c r="A51" s="15"/>
      <c r="B51" s="16"/>
      <c r="C51" s="16"/>
      <c r="D51" s="16"/>
      <c r="E51" s="16"/>
      <c r="F51" s="16"/>
      <c r="G51" s="16"/>
      <c r="H51" s="16"/>
    </row>
    <row r="52" spans="1:8" s="3" customFormat="1" x14ac:dyDescent="0.2">
      <c r="A52" s="17"/>
      <c r="B52" s="18" t="s">
        <v>6</v>
      </c>
      <c r="C52" s="19"/>
      <c r="D52" s="19"/>
      <c r="E52" s="19"/>
      <c r="F52" s="19"/>
      <c r="G52" s="19"/>
      <c r="H52" s="19"/>
    </row>
    <row r="53" spans="1:8" s="3" customFormat="1" x14ac:dyDescent="0.2">
      <c r="A53" s="17"/>
      <c r="B53" s="18" t="s">
        <v>1776</v>
      </c>
      <c r="C53" s="19"/>
      <c r="D53" s="19"/>
      <c r="E53" s="19"/>
      <c r="F53" s="19"/>
      <c r="G53" s="19"/>
      <c r="H53" s="19"/>
    </row>
    <row r="54" spans="1:8" s="3" customFormat="1" x14ac:dyDescent="0.2">
      <c r="A54" s="17"/>
      <c r="B54" s="18" t="s">
        <v>8</v>
      </c>
      <c r="C54" s="19"/>
      <c r="D54" s="19"/>
      <c r="E54" s="19"/>
      <c r="F54" s="19"/>
      <c r="G54" s="19"/>
      <c r="H54" s="19"/>
    </row>
    <row r="55" spans="1:8" ht="15" customHeight="1" x14ac:dyDescent="0.2">
      <c r="A55" s="15"/>
      <c r="B55" s="16"/>
      <c r="C55" s="16"/>
      <c r="D55" s="16"/>
      <c r="E55" s="16"/>
      <c r="F55" s="16"/>
      <c r="G55" s="16"/>
      <c r="H55" s="16"/>
    </row>
    <row r="56" spans="1:8" s="3" customFormat="1" x14ac:dyDescent="0.2">
      <c r="A56" s="17"/>
      <c r="B56" s="15" t="s">
        <v>3</v>
      </c>
      <c r="C56" s="19"/>
      <c r="D56" s="19"/>
      <c r="E56" s="19"/>
      <c r="F56" s="19"/>
      <c r="G56" s="19"/>
      <c r="H56" s="19"/>
    </row>
    <row r="57" spans="1:8" s="3" customFormat="1" x14ac:dyDescent="0.2">
      <c r="A57" s="17"/>
      <c r="B57" s="20" t="s">
        <v>2</v>
      </c>
      <c r="C57" s="19"/>
      <c r="D57" s="19"/>
      <c r="E57" s="19"/>
      <c r="F57" s="19"/>
      <c r="G57" s="19"/>
      <c r="H57" s="19"/>
    </row>
    <row r="58" spans="1:8" s="3" customFormat="1" x14ac:dyDescent="0.2">
      <c r="A58" s="17"/>
      <c r="B58" s="15" t="s">
        <v>9</v>
      </c>
      <c r="C58" s="19"/>
      <c r="D58" s="19"/>
      <c r="E58" s="19"/>
      <c r="F58" s="19"/>
      <c r="G58" s="19"/>
      <c r="H58" s="19"/>
    </row>
    <row r="59" spans="1:8" ht="15" customHeight="1" x14ac:dyDescent="0.2">
      <c r="A59" s="15"/>
      <c r="B59" s="16"/>
      <c r="C59" s="16"/>
      <c r="D59" s="16"/>
      <c r="E59" s="16"/>
      <c r="F59" s="16"/>
      <c r="G59" s="16"/>
      <c r="H59" s="16"/>
    </row>
    <row r="60" spans="1:8" ht="18" x14ac:dyDescent="0.25">
      <c r="A60" s="15"/>
      <c r="B60" s="21" t="s">
        <v>10</v>
      </c>
      <c r="C60" s="16"/>
      <c r="D60" s="16"/>
      <c r="E60" s="16"/>
      <c r="F60" s="16"/>
      <c r="G60" s="16"/>
      <c r="H60" s="16"/>
    </row>
    <row r="61" spans="1:8" x14ac:dyDescent="0.2">
      <c r="A61" s="15"/>
      <c r="B61" s="22" t="s">
        <v>1</v>
      </c>
      <c r="C61" s="16"/>
      <c r="D61" s="16"/>
      <c r="E61" s="16"/>
      <c r="F61" s="16"/>
      <c r="G61" s="16"/>
      <c r="H61" s="16"/>
    </row>
    <row r="62" spans="1:8" x14ac:dyDescent="0.2">
      <c r="A62" s="9"/>
      <c r="B62" s="12"/>
      <c r="C62" s="12"/>
      <c r="D62" s="12"/>
      <c r="E62" s="12"/>
      <c r="F62" s="12"/>
      <c r="G62" s="12"/>
      <c r="H62" s="12"/>
    </row>
    <row r="63" spans="1:8" x14ac:dyDescent="0.2">
      <c r="A63" s="9"/>
      <c r="B63" s="9"/>
      <c r="C63" s="9"/>
      <c r="D63" s="9"/>
      <c r="E63" s="9"/>
      <c r="F63" s="9"/>
      <c r="G63" s="9"/>
      <c r="H63" s="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>
              <from>
                <xdr:col>7</xdr:col>
                <xdr:colOff>666750</xdr:colOff>
                <xdr:row>0</xdr:row>
                <xdr:rowOff>66675</xdr:rowOff>
              </from>
              <to>
                <xdr:col>7</xdr:col>
                <xdr:colOff>2314575</xdr:colOff>
                <xdr:row>0</xdr:row>
                <xdr:rowOff>504825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K37"/>
  <sheetViews>
    <sheetView showGridLines="0" zoomScaleNormal="100" workbookViewId="0">
      <pane ySplit="8" topLeftCell="A9" activePane="bottomLeft" state="frozen"/>
      <selection sqref="A1:F1"/>
      <selection pane="bottomLeft" sqref="A1:I1"/>
    </sheetView>
  </sheetViews>
  <sheetFormatPr baseColWidth="10" defaultColWidth="11.42578125" defaultRowHeight="12.75" x14ac:dyDescent="0.2"/>
  <cols>
    <col min="1" max="1" width="7.5703125" style="9" customWidth="1"/>
    <col min="2" max="9" width="10.7109375" style="9" customWidth="1"/>
    <col min="10" max="10" width="12.7109375" style="9" bestFit="1" customWidth="1"/>
    <col min="11" max="16384" width="11.42578125" style="9"/>
  </cols>
  <sheetData>
    <row r="1" spans="1:9" ht="13.9" customHeight="1" x14ac:dyDescent="0.2">
      <c r="A1" s="494" t="s">
        <v>184</v>
      </c>
      <c r="B1" s="494"/>
      <c r="C1" s="494"/>
      <c r="D1" s="494"/>
      <c r="E1" s="494"/>
      <c r="F1" s="494"/>
      <c r="G1" s="494"/>
      <c r="H1" s="494"/>
      <c r="I1" s="494"/>
    </row>
    <row r="2" spans="1:9" ht="13.9" customHeight="1" x14ac:dyDescent="0.25">
      <c r="A2" s="495" t="s">
        <v>185</v>
      </c>
      <c r="B2" s="495"/>
      <c r="C2" s="495"/>
      <c r="D2" s="495"/>
      <c r="E2" s="495"/>
      <c r="F2" s="495"/>
      <c r="G2" s="495"/>
      <c r="H2" s="495"/>
      <c r="I2" s="495"/>
    </row>
    <row r="3" spans="1:9" ht="10.15" customHeight="1" x14ac:dyDescent="0.2"/>
    <row r="4" spans="1:9" ht="12.75" customHeight="1" x14ac:dyDescent="0.2">
      <c r="A4" s="483" t="s">
        <v>99</v>
      </c>
      <c r="B4" s="497" t="s">
        <v>166</v>
      </c>
      <c r="C4" s="498"/>
      <c r="D4" s="492" t="s">
        <v>167</v>
      </c>
      <c r="E4" s="493"/>
      <c r="F4" s="493"/>
      <c r="G4" s="493"/>
      <c r="H4" s="493"/>
      <c r="I4" s="493"/>
    </row>
    <row r="5" spans="1:9" x14ac:dyDescent="0.2">
      <c r="A5" s="496"/>
      <c r="B5" s="479" t="s">
        <v>168</v>
      </c>
      <c r="C5" s="479" t="s">
        <v>169</v>
      </c>
      <c r="D5" s="502" t="s">
        <v>100</v>
      </c>
      <c r="E5" s="479" t="s">
        <v>186</v>
      </c>
      <c r="F5" s="479" t="s">
        <v>171</v>
      </c>
      <c r="G5" s="479" t="s">
        <v>186</v>
      </c>
      <c r="H5" s="503" t="s">
        <v>172</v>
      </c>
      <c r="I5" s="488"/>
    </row>
    <row r="6" spans="1:9" x14ac:dyDescent="0.2">
      <c r="A6" s="496"/>
      <c r="B6" s="499"/>
      <c r="C6" s="500"/>
      <c r="D6" s="500"/>
      <c r="E6" s="500"/>
      <c r="F6" s="500"/>
      <c r="G6" s="500"/>
      <c r="H6" s="479" t="s">
        <v>173</v>
      </c>
      <c r="I6" s="491" t="s">
        <v>174</v>
      </c>
    </row>
    <row r="7" spans="1:9" ht="19.899999999999999" customHeight="1" x14ac:dyDescent="0.2">
      <c r="A7" s="496"/>
      <c r="B7" s="480"/>
      <c r="C7" s="501"/>
      <c r="D7" s="501"/>
      <c r="E7" s="501"/>
      <c r="F7" s="501"/>
      <c r="G7" s="501"/>
      <c r="H7" s="480"/>
      <c r="I7" s="504"/>
    </row>
    <row r="8" spans="1:9" x14ac:dyDescent="0.2">
      <c r="A8" s="484"/>
      <c r="B8" s="492" t="s">
        <v>107</v>
      </c>
      <c r="C8" s="493"/>
      <c r="D8" s="493"/>
      <c r="E8" s="493"/>
      <c r="F8" s="493"/>
      <c r="G8" s="505"/>
      <c r="H8" s="109" t="s">
        <v>176</v>
      </c>
      <c r="I8" s="110" t="s">
        <v>175</v>
      </c>
    </row>
    <row r="9" spans="1:9" ht="22.5" customHeight="1" x14ac:dyDescent="0.2">
      <c r="A9" s="56">
        <v>1992</v>
      </c>
      <c r="B9" s="111">
        <v>37102</v>
      </c>
      <c r="C9" s="111">
        <v>1292921</v>
      </c>
      <c r="D9" s="111">
        <v>67972623</v>
      </c>
      <c r="E9" s="111">
        <v>13292398</v>
      </c>
      <c r="F9" s="111">
        <v>174495276</v>
      </c>
      <c r="G9" s="111">
        <v>28377607</v>
      </c>
      <c r="H9" s="114">
        <f>F9/D9</f>
        <v>2.5671405383311456</v>
      </c>
      <c r="I9" s="115">
        <v>38.9</v>
      </c>
    </row>
    <row r="10" spans="1:9" ht="22.5" customHeight="1" x14ac:dyDescent="0.2">
      <c r="A10" s="56">
        <v>1993</v>
      </c>
      <c r="B10" s="111">
        <v>36617</v>
      </c>
      <c r="C10" s="111">
        <v>1321470</v>
      </c>
      <c r="D10" s="111">
        <v>66117780</v>
      </c>
      <c r="E10" s="111">
        <v>12071244</v>
      </c>
      <c r="F10" s="111">
        <v>168560229</v>
      </c>
      <c r="G10" s="111">
        <v>26069243</v>
      </c>
      <c r="H10" s="114">
        <f t="shared" ref="H10:H27" si="0">F10/D10</f>
        <v>2.5493933553122927</v>
      </c>
      <c r="I10" s="115">
        <v>36.6</v>
      </c>
    </row>
    <row r="11" spans="1:9" ht="22.5" customHeight="1" x14ac:dyDescent="0.2">
      <c r="A11" s="56">
        <v>1994</v>
      </c>
      <c r="B11" s="111">
        <v>37256</v>
      </c>
      <c r="C11" s="111">
        <v>1380713</v>
      </c>
      <c r="D11" s="111">
        <v>67452168</v>
      </c>
      <c r="E11" s="111">
        <v>12269374</v>
      </c>
      <c r="F11" s="111">
        <v>167674878</v>
      </c>
      <c r="G11" s="111">
        <v>26368249</v>
      </c>
      <c r="H11" s="114">
        <f t="shared" si="0"/>
        <v>2.4858337837265663</v>
      </c>
      <c r="I11" s="115">
        <v>34.700000000000003</v>
      </c>
    </row>
    <row r="12" spans="1:9" ht="22.5" customHeight="1" x14ac:dyDescent="0.2">
      <c r="A12" s="56">
        <v>1995</v>
      </c>
      <c r="B12" s="111">
        <v>38186</v>
      </c>
      <c r="C12" s="111">
        <v>1447848</v>
      </c>
      <c r="D12" s="111">
        <v>70645836</v>
      </c>
      <c r="E12" s="111">
        <v>12682541</v>
      </c>
      <c r="F12" s="111">
        <v>172369440</v>
      </c>
      <c r="G12" s="111">
        <v>27184620</v>
      </c>
      <c r="H12" s="114">
        <f t="shared" si="0"/>
        <v>2.4399094095227354</v>
      </c>
      <c r="I12" s="115">
        <v>33.9</v>
      </c>
    </row>
    <row r="13" spans="1:9" ht="22.5" customHeight="1" x14ac:dyDescent="0.2">
      <c r="A13" s="56">
        <v>1996</v>
      </c>
      <c r="B13" s="111">
        <v>38550</v>
      </c>
      <c r="C13" s="111">
        <v>1490756</v>
      </c>
      <c r="D13" s="111">
        <v>72387064</v>
      </c>
      <c r="E13" s="111">
        <v>13043904</v>
      </c>
      <c r="F13" s="111">
        <v>172211226</v>
      </c>
      <c r="G13" s="111">
        <v>27440474</v>
      </c>
      <c r="H13" s="114">
        <f t="shared" si="0"/>
        <v>2.379033165373305</v>
      </c>
      <c r="I13" s="115">
        <v>32.700000000000003</v>
      </c>
    </row>
    <row r="14" spans="1:9" ht="22.5" customHeight="1" x14ac:dyDescent="0.2">
      <c r="A14" s="56">
        <v>1997</v>
      </c>
      <c r="B14" s="111">
        <v>38942</v>
      </c>
      <c r="C14" s="111">
        <v>1526905</v>
      </c>
      <c r="D14" s="111">
        <v>74520545</v>
      </c>
      <c r="E14" s="111">
        <v>13745290</v>
      </c>
      <c r="F14" s="111">
        <v>173111152</v>
      </c>
      <c r="G14" s="111">
        <v>28609601</v>
      </c>
      <c r="H14" s="114">
        <f t="shared" si="0"/>
        <v>2.3229990065155857</v>
      </c>
      <c r="I14" s="115">
        <v>32.200000000000003</v>
      </c>
    </row>
    <row r="15" spans="1:9" ht="22.5" customHeight="1" x14ac:dyDescent="0.2">
      <c r="A15" s="56">
        <v>1998</v>
      </c>
      <c r="B15" s="111">
        <v>38913</v>
      </c>
      <c r="C15" s="111">
        <v>1547542</v>
      </c>
      <c r="D15" s="111">
        <v>77579498</v>
      </c>
      <c r="E15" s="111">
        <v>14457862</v>
      </c>
      <c r="F15" s="111">
        <v>177013802</v>
      </c>
      <c r="G15" s="111">
        <v>29737507</v>
      </c>
      <c r="H15" s="114">
        <f t="shared" si="0"/>
        <v>2.2817085256210348</v>
      </c>
      <c r="I15" s="115">
        <v>32.299999999999997</v>
      </c>
    </row>
    <row r="16" spans="1:9" ht="22.5" customHeight="1" x14ac:dyDescent="0.2">
      <c r="A16" s="56">
        <v>1999</v>
      </c>
      <c r="B16" s="111">
        <v>38666</v>
      </c>
      <c r="C16" s="111">
        <v>1561832</v>
      </c>
      <c r="D16" s="111">
        <v>81869867</v>
      </c>
      <c r="E16" s="111">
        <v>14963959</v>
      </c>
      <c r="F16" s="111">
        <v>185311196</v>
      </c>
      <c r="G16" s="111">
        <v>30903749</v>
      </c>
      <c r="H16" s="114">
        <f t="shared" si="0"/>
        <v>2.2634847568519931</v>
      </c>
      <c r="I16" s="115">
        <v>33.4</v>
      </c>
    </row>
    <row r="17" spans="1:11" ht="22.5" customHeight="1" x14ac:dyDescent="0.2">
      <c r="A17" s="56">
        <v>2000</v>
      </c>
      <c r="B17" s="111">
        <v>38521</v>
      </c>
      <c r="C17" s="111">
        <v>1590124</v>
      </c>
      <c r="D17" s="111">
        <v>87548797</v>
      </c>
      <c r="E17" s="111">
        <v>16718847</v>
      </c>
      <c r="F17" s="111">
        <v>198079390</v>
      </c>
      <c r="G17" s="111">
        <v>34641791</v>
      </c>
      <c r="H17" s="114">
        <f t="shared" si="0"/>
        <v>2.2625027046345365</v>
      </c>
      <c r="I17" s="115">
        <v>35</v>
      </c>
    </row>
    <row r="18" spans="1:11" ht="22.5" customHeight="1" x14ac:dyDescent="0.2">
      <c r="A18" s="56">
        <v>2001</v>
      </c>
      <c r="B18" s="111">
        <v>38463</v>
      </c>
      <c r="C18" s="111">
        <v>1601676</v>
      </c>
      <c r="D18" s="111">
        <v>86479066</v>
      </c>
      <c r="E18" s="111">
        <v>15653026</v>
      </c>
      <c r="F18" s="111">
        <v>196934936</v>
      </c>
      <c r="G18" s="111">
        <v>32875948</v>
      </c>
      <c r="H18" s="114">
        <f t="shared" si="0"/>
        <v>2.2772555846058746</v>
      </c>
      <c r="I18" s="115">
        <v>34.700000000000003</v>
      </c>
    </row>
    <row r="19" spans="1:11" ht="22.5" customHeight="1" x14ac:dyDescent="0.2">
      <c r="A19" s="56">
        <v>2002</v>
      </c>
      <c r="B19" s="111">
        <v>38162</v>
      </c>
      <c r="C19" s="111">
        <v>1612946</v>
      </c>
      <c r="D19" s="111">
        <v>84226725</v>
      </c>
      <c r="E19" s="111">
        <v>15721869</v>
      </c>
      <c r="F19" s="111">
        <v>189503004</v>
      </c>
      <c r="G19" s="111">
        <v>32651253</v>
      </c>
      <c r="H19" s="114">
        <f t="shared" si="0"/>
        <v>2.2499153801836651</v>
      </c>
      <c r="I19" s="115">
        <v>33.200000000000003</v>
      </c>
    </row>
    <row r="20" spans="1:11" ht="22.5" customHeight="1" x14ac:dyDescent="0.2">
      <c r="A20" s="56">
        <v>2003</v>
      </c>
      <c r="B20" s="111">
        <v>37549</v>
      </c>
      <c r="C20" s="111">
        <v>1614024</v>
      </c>
      <c r="D20" s="111">
        <v>84682984</v>
      </c>
      <c r="E20" s="111">
        <v>15978737</v>
      </c>
      <c r="F20" s="111">
        <v>189541120</v>
      </c>
      <c r="G20" s="111">
        <v>33301362</v>
      </c>
      <c r="H20" s="114">
        <f t="shared" si="0"/>
        <v>2.2382432815546509</v>
      </c>
      <c r="I20" s="115">
        <v>33.5</v>
      </c>
    </row>
    <row r="21" spans="1:11" ht="22.5" customHeight="1" x14ac:dyDescent="0.2">
      <c r="A21" s="56">
        <v>2004</v>
      </c>
      <c r="B21" s="111">
        <v>36910</v>
      </c>
      <c r="C21" s="111">
        <v>1610060</v>
      </c>
      <c r="D21" s="111">
        <v>88939794</v>
      </c>
      <c r="E21" s="111">
        <v>17620179</v>
      </c>
      <c r="F21" s="111">
        <v>195047175</v>
      </c>
      <c r="G21" s="111">
        <v>36631357</v>
      </c>
      <c r="H21" s="114">
        <f t="shared" si="0"/>
        <v>2.1930248118182059</v>
      </c>
      <c r="I21" s="115">
        <v>34.200000000000003</v>
      </c>
    </row>
    <row r="22" spans="1:11" ht="22.5" customHeight="1" x14ac:dyDescent="0.2">
      <c r="A22" s="56">
        <v>2005</v>
      </c>
      <c r="B22" s="111">
        <v>36593</v>
      </c>
      <c r="C22" s="111">
        <v>1621118</v>
      </c>
      <c r="D22" s="111">
        <v>92538774</v>
      </c>
      <c r="E22" s="111">
        <v>18761436</v>
      </c>
      <c r="F22" s="111">
        <v>200767007</v>
      </c>
      <c r="G22" s="111">
        <v>38872131</v>
      </c>
      <c r="H22" s="114">
        <f t="shared" si="0"/>
        <v>2.1695447034990978</v>
      </c>
      <c r="I22" s="115">
        <v>35</v>
      </c>
    </row>
    <row r="23" spans="1:11" ht="22.5" customHeight="1" x14ac:dyDescent="0.2">
      <c r="A23" s="56">
        <v>2006</v>
      </c>
      <c r="B23" s="111">
        <v>36201</v>
      </c>
      <c r="C23" s="111">
        <v>1631530</v>
      </c>
      <c r="D23" s="111">
        <v>97036419</v>
      </c>
      <c r="E23" s="111">
        <v>20629904</v>
      </c>
      <c r="F23" s="111">
        <v>208175596</v>
      </c>
      <c r="G23" s="111">
        <v>42820632</v>
      </c>
      <c r="H23" s="114">
        <f t="shared" si="0"/>
        <v>2.1453346912977076</v>
      </c>
      <c r="I23" s="115">
        <v>35.9</v>
      </c>
    </row>
    <row r="24" spans="1:11" ht="22.5" customHeight="1" x14ac:dyDescent="0.2">
      <c r="A24" s="56">
        <v>2007</v>
      </c>
      <c r="B24" s="125">
        <v>35941</v>
      </c>
      <c r="C24" s="125">
        <v>1643748</v>
      </c>
      <c r="D24" s="125">
        <v>100731811</v>
      </c>
      <c r="E24" s="125">
        <v>21449077</v>
      </c>
      <c r="F24" s="125">
        <v>214675342</v>
      </c>
      <c r="G24" s="125">
        <v>44441542</v>
      </c>
      <c r="H24" s="123">
        <f t="shared" si="0"/>
        <v>2.1311573758958824</v>
      </c>
      <c r="I24" s="122">
        <v>36.700000000000003</v>
      </c>
    </row>
    <row r="25" spans="1:11" ht="22.5" customHeight="1" x14ac:dyDescent="0.2">
      <c r="A25" s="56">
        <v>2008</v>
      </c>
      <c r="B25" s="125">
        <v>35891</v>
      </c>
      <c r="C25" s="125">
        <v>1676738</v>
      </c>
      <c r="D25" s="125">
        <v>102641434</v>
      </c>
      <c r="E25" s="125">
        <v>21653856</v>
      </c>
      <c r="F25" s="125">
        <v>218245816</v>
      </c>
      <c r="G25" s="125">
        <v>45218023</v>
      </c>
      <c r="H25" s="123">
        <f t="shared" si="0"/>
        <v>2.1262935200223332</v>
      </c>
      <c r="I25" s="122">
        <v>36.5</v>
      </c>
    </row>
    <row r="26" spans="1:11" ht="22.5" customHeight="1" x14ac:dyDescent="0.2">
      <c r="A26" s="56">
        <v>2009</v>
      </c>
      <c r="B26" s="125">
        <v>35871</v>
      </c>
      <c r="C26" s="125">
        <v>1692352</v>
      </c>
      <c r="D26" s="125">
        <v>102047407</v>
      </c>
      <c r="E26" s="125">
        <v>20962220</v>
      </c>
      <c r="F26" s="125">
        <v>216236988</v>
      </c>
      <c r="G26" s="125">
        <v>43469818</v>
      </c>
      <c r="H26" s="123">
        <f t="shared" si="0"/>
        <v>2.1189856200853785</v>
      </c>
      <c r="I26" s="122">
        <v>35.700000000000003</v>
      </c>
    </row>
    <row r="27" spans="1:11" ht="22.5" customHeight="1" x14ac:dyDescent="0.2">
      <c r="A27" s="56">
        <v>2010</v>
      </c>
      <c r="B27" s="125">
        <v>35943</v>
      </c>
      <c r="C27" s="125">
        <v>1721729</v>
      </c>
      <c r="D27" s="125">
        <v>109036918</v>
      </c>
      <c r="E27" s="125">
        <v>23381738</v>
      </c>
      <c r="F27" s="125">
        <v>228342290</v>
      </c>
      <c r="G27" s="125">
        <v>48386169</v>
      </c>
      <c r="H27" s="123">
        <f t="shared" si="0"/>
        <v>2.0941741034903427</v>
      </c>
      <c r="I27" s="126">
        <v>37.1</v>
      </c>
    </row>
    <row r="28" spans="1:11" ht="22.5" customHeight="1" x14ac:dyDescent="0.2">
      <c r="A28" s="56">
        <v>2011</v>
      </c>
      <c r="B28" s="125">
        <v>34881</v>
      </c>
      <c r="C28" s="125">
        <v>1743293</v>
      </c>
      <c r="D28" s="125">
        <v>115402589</v>
      </c>
      <c r="E28" s="125">
        <v>24774268</v>
      </c>
      <c r="F28" s="125">
        <v>240329724</v>
      </c>
      <c r="G28" s="125">
        <v>51348860</v>
      </c>
      <c r="H28" s="127">
        <v>2.1</v>
      </c>
      <c r="I28" s="126">
        <v>38.6</v>
      </c>
      <c r="J28" s="116"/>
      <c r="K28" s="131"/>
    </row>
    <row r="29" spans="1:11" ht="22.5" customHeight="1" x14ac:dyDescent="0.2">
      <c r="A29" s="56">
        <v>2012</v>
      </c>
      <c r="B29" s="125">
        <v>34578</v>
      </c>
      <c r="C29" s="125">
        <v>1750755</v>
      </c>
      <c r="D29" s="125">
        <v>119975969</v>
      </c>
      <c r="E29" s="125">
        <v>26547182</v>
      </c>
      <c r="F29" s="125">
        <v>250090725</v>
      </c>
      <c r="G29" s="125">
        <v>55529150</v>
      </c>
      <c r="H29" s="127">
        <v>2.1</v>
      </c>
      <c r="I29" s="126">
        <v>39.9</v>
      </c>
      <c r="J29" s="116"/>
      <c r="K29" s="131"/>
    </row>
    <row r="30" spans="1:11" ht="22.5" customHeight="1" x14ac:dyDescent="0.2">
      <c r="A30" s="56">
        <v>2013</v>
      </c>
      <c r="B30" s="125">
        <v>34003</v>
      </c>
      <c r="C30" s="125">
        <v>1758230</v>
      </c>
      <c r="D30" s="125">
        <v>122222368</v>
      </c>
      <c r="E30" s="125">
        <v>27603412</v>
      </c>
      <c r="F30" s="125">
        <v>254821434</v>
      </c>
      <c r="G30" s="125">
        <v>58322664</v>
      </c>
      <c r="H30" s="127">
        <v>2.1</v>
      </c>
      <c r="I30" s="126">
        <v>40.6</v>
      </c>
      <c r="J30" s="116"/>
      <c r="K30" s="131"/>
    </row>
    <row r="31" spans="1:11" ht="22.5" customHeight="1" x14ac:dyDescent="0.2">
      <c r="A31" s="56">
        <v>2014</v>
      </c>
      <c r="B31" s="125">
        <v>33399</v>
      </c>
      <c r="C31" s="125">
        <v>1764907</v>
      </c>
      <c r="D31" s="125">
        <v>126724641</v>
      </c>
      <c r="E31" s="125">
        <v>28878052</v>
      </c>
      <c r="F31" s="125">
        <v>263158333</v>
      </c>
      <c r="G31" s="125">
        <v>61311889</v>
      </c>
      <c r="H31" s="127">
        <v>2.1</v>
      </c>
      <c r="I31" s="126">
        <v>41.8</v>
      </c>
      <c r="J31" s="116"/>
      <c r="K31" s="131"/>
    </row>
    <row r="32" spans="1:11" ht="15" customHeight="1" x14ac:dyDescent="0.2">
      <c r="A32" s="448"/>
      <c r="B32" s="128"/>
      <c r="C32" s="129"/>
      <c r="D32" s="129"/>
      <c r="E32" s="127"/>
      <c r="F32" s="130"/>
      <c r="G32" s="127"/>
      <c r="H32" s="127"/>
      <c r="I32" s="127"/>
    </row>
    <row r="33" spans="1:9" x14ac:dyDescent="0.2">
      <c r="A33" s="445" t="s">
        <v>187</v>
      </c>
      <c r="B33" s="80"/>
      <c r="C33" s="80"/>
      <c r="D33" s="80"/>
      <c r="E33" s="80"/>
      <c r="F33" s="80"/>
      <c r="G33" s="80"/>
      <c r="H33" s="80"/>
      <c r="I33" s="80"/>
    </row>
    <row r="34" spans="1:9" x14ac:dyDescent="0.2">
      <c r="A34" s="49" t="s">
        <v>188</v>
      </c>
      <c r="B34" s="80"/>
      <c r="C34" s="80"/>
      <c r="D34" s="80"/>
      <c r="E34" s="80"/>
      <c r="F34" s="80"/>
      <c r="G34" s="80"/>
      <c r="H34" s="80"/>
      <c r="I34" s="80"/>
    </row>
    <row r="35" spans="1:9" x14ac:dyDescent="0.2">
      <c r="A35" s="80" t="s">
        <v>182</v>
      </c>
      <c r="B35" s="80"/>
      <c r="C35" s="80"/>
      <c r="D35" s="80"/>
      <c r="E35" s="80"/>
      <c r="F35" s="80"/>
      <c r="G35" s="80"/>
      <c r="H35" s="80"/>
      <c r="I35" s="80"/>
    </row>
    <row r="36" spans="1:9" x14ac:dyDescent="0.2">
      <c r="A36" s="80" t="s">
        <v>183</v>
      </c>
      <c r="B36" s="80"/>
      <c r="C36" s="80"/>
      <c r="D36" s="80"/>
      <c r="E36" s="80"/>
      <c r="F36" s="80"/>
      <c r="G36" s="80"/>
      <c r="H36" s="80"/>
      <c r="I36" s="80"/>
    </row>
    <row r="37" spans="1:9" x14ac:dyDescent="0.2">
      <c r="A37" s="80"/>
      <c r="B37" s="80"/>
      <c r="C37" s="80"/>
      <c r="D37" s="80"/>
      <c r="E37" s="80"/>
      <c r="F37" s="80"/>
      <c r="G37" s="80"/>
      <c r="H37" s="80"/>
      <c r="I37" s="80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G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7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L37"/>
  <sheetViews>
    <sheetView showGridLines="0" zoomScaleNormal="100" workbookViewId="0">
      <pane ySplit="8" topLeftCell="A9" activePane="bottomLeft" state="frozen"/>
      <selection sqref="A1:F1"/>
      <selection pane="bottomLeft" sqref="A1:I1"/>
    </sheetView>
  </sheetViews>
  <sheetFormatPr baseColWidth="10" defaultColWidth="11.42578125" defaultRowHeight="12.75" x14ac:dyDescent="0.2"/>
  <cols>
    <col min="1" max="1" width="7.5703125" style="9" customWidth="1"/>
    <col min="2" max="9" width="10.7109375" style="9" customWidth="1"/>
    <col min="10" max="10" width="12.7109375" style="9" bestFit="1" customWidth="1"/>
    <col min="11" max="16384" width="11.42578125" style="9"/>
  </cols>
  <sheetData>
    <row r="1" spans="1:11" ht="13.9" customHeight="1" x14ac:dyDescent="0.2">
      <c r="A1" s="494" t="s">
        <v>189</v>
      </c>
      <c r="B1" s="494"/>
      <c r="C1" s="494"/>
      <c r="D1" s="494"/>
      <c r="E1" s="494"/>
      <c r="F1" s="494"/>
      <c r="G1" s="494"/>
      <c r="H1" s="494"/>
      <c r="I1" s="494"/>
    </row>
    <row r="2" spans="1:11" ht="13.9" customHeight="1" x14ac:dyDescent="0.25">
      <c r="A2" s="506" t="s">
        <v>190</v>
      </c>
      <c r="B2" s="506"/>
      <c r="C2" s="506"/>
      <c r="D2" s="506"/>
      <c r="E2" s="506"/>
      <c r="F2" s="506"/>
      <c r="G2" s="506"/>
      <c r="H2" s="506"/>
      <c r="I2" s="506"/>
    </row>
    <row r="3" spans="1:11" ht="10.15" customHeight="1" x14ac:dyDescent="0.2"/>
    <row r="4" spans="1:11" ht="12.75" customHeight="1" x14ac:dyDescent="0.2">
      <c r="A4" s="483" t="s">
        <v>99</v>
      </c>
      <c r="B4" s="497" t="s">
        <v>166</v>
      </c>
      <c r="C4" s="498"/>
      <c r="D4" s="492" t="s">
        <v>167</v>
      </c>
      <c r="E4" s="493"/>
      <c r="F4" s="493"/>
      <c r="G4" s="493"/>
      <c r="H4" s="493"/>
      <c r="I4" s="493"/>
    </row>
    <row r="5" spans="1:11" x14ac:dyDescent="0.2">
      <c r="A5" s="496"/>
      <c r="B5" s="479" t="s">
        <v>168</v>
      </c>
      <c r="C5" s="479" t="s">
        <v>169</v>
      </c>
      <c r="D5" s="502" t="s">
        <v>100</v>
      </c>
      <c r="E5" s="479" t="s">
        <v>186</v>
      </c>
      <c r="F5" s="479" t="s">
        <v>171</v>
      </c>
      <c r="G5" s="479" t="s">
        <v>186</v>
      </c>
      <c r="H5" s="503" t="s">
        <v>172</v>
      </c>
      <c r="I5" s="488"/>
    </row>
    <row r="6" spans="1:11" x14ac:dyDescent="0.2">
      <c r="A6" s="496"/>
      <c r="B6" s="499"/>
      <c r="C6" s="500"/>
      <c r="D6" s="500"/>
      <c r="E6" s="500"/>
      <c r="F6" s="500"/>
      <c r="G6" s="500"/>
      <c r="H6" s="479" t="s">
        <v>173</v>
      </c>
      <c r="I6" s="491" t="s">
        <v>174</v>
      </c>
    </row>
    <row r="7" spans="1:11" ht="19.899999999999999" customHeight="1" x14ac:dyDescent="0.2">
      <c r="A7" s="496"/>
      <c r="B7" s="480"/>
      <c r="C7" s="501"/>
      <c r="D7" s="501"/>
      <c r="E7" s="501"/>
      <c r="F7" s="501"/>
      <c r="G7" s="501"/>
      <c r="H7" s="480"/>
      <c r="I7" s="504"/>
    </row>
    <row r="8" spans="1:11" x14ac:dyDescent="0.2">
      <c r="A8" s="484"/>
      <c r="B8" s="492" t="s">
        <v>107</v>
      </c>
      <c r="C8" s="493"/>
      <c r="D8" s="493"/>
      <c r="E8" s="493"/>
      <c r="F8" s="493"/>
      <c r="G8" s="505"/>
      <c r="H8" s="109" t="s">
        <v>176</v>
      </c>
      <c r="I8" s="110" t="s">
        <v>175</v>
      </c>
    </row>
    <row r="9" spans="1:11" ht="22.5" customHeight="1" x14ac:dyDescent="0.2">
      <c r="A9" s="56">
        <v>1992</v>
      </c>
      <c r="B9" s="111">
        <v>10940</v>
      </c>
      <c r="C9" s="111">
        <v>678205</v>
      </c>
      <c r="D9" s="111">
        <v>44086295</v>
      </c>
      <c r="E9" s="111">
        <v>9406343</v>
      </c>
      <c r="F9" s="111">
        <v>98040739</v>
      </c>
      <c r="G9" s="111">
        <v>18991750</v>
      </c>
      <c r="H9" s="114">
        <v>2.2000000000000002</v>
      </c>
      <c r="I9" s="115">
        <v>40.9</v>
      </c>
      <c r="J9" s="116"/>
      <c r="K9" s="116"/>
    </row>
    <row r="10" spans="1:11" ht="22.5" customHeight="1" x14ac:dyDescent="0.2">
      <c r="A10" s="56">
        <v>1993</v>
      </c>
      <c r="B10" s="111">
        <v>11173</v>
      </c>
      <c r="C10" s="111">
        <v>699869</v>
      </c>
      <c r="D10" s="111">
        <v>42595930</v>
      </c>
      <c r="E10" s="111">
        <v>8507678</v>
      </c>
      <c r="F10" s="111">
        <v>94683552</v>
      </c>
      <c r="G10" s="111">
        <v>17383457</v>
      </c>
      <c r="H10" s="114">
        <v>2.2000000000000002</v>
      </c>
      <c r="I10" s="115">
        <v>38.1</v>
      </c>
      <c r="J10" s="116"/>
      <c r="K10" s="116"/>
    </row>
    <row r="11" spans="1:11" ht="22.5" customHeight="1" x14ac:dyDescent="0.2">
      <c r="A11" s="56">
        <v>1994</v>
      </c>
      <c r="B11" s="111">
        <v>12120</v>
      </c>
      <c r="C11" s="111">
        <v>757492</v>
      </c>
      <c r="D11" s="111">
        <v>44417331</v>
      </c>
      <c r="E11" s="111">
        <v>8808952</v>
      </c>
      <c r="F11" s="111">
        <v>97845176</v>
      </c>
      <c r="G11" s="111">
        <v>17828687</v>
      </c>
      <c r="H11" s="114">
        <v>2.2000000000000002</v>
      </c>
      <c r="I11" s="115">
        <v>36.299999999999997</v>
      </c>
      <c r="J11" s="116"/>
      <c r="K11" s="116"/>
    </row>
    <row r="12" spans="1:11" ht="22.5" customHeight="1" x14ac:dyDescent="0.2">
      <c r="A12" s="56">
        <v>1995</v>
      </c>
      <c r="B12" s="111">
        <v>12574</v>
      </c>
      <c r="C12" s="111">
        <v>802637</v>
      </c>
      <c r="D12" s="111">
        <v>46858295</v>
      </c>
      <c r="E12" s="111">
        <v>9160337</v>
      </c>
      <c r="F12" s="111">
        <v>102174923</v>
      </c>
      <c r="G12" s="111">
        <v>18462977</v>
      </c>
      <c r="H12" s="114">
        <v>2.2000000000000002</v>
      </c>
      <c r="I12" s="115">
        <v>35.799999999999997</v>
      </c>
      <c r="J12" s="116"/>
      <c r="K12" s="116"/>
    </row>
    <row r="13" spans="1:11" ht="22.5" customHeight="1" x14ac:dyDescent="0.2">
      <c r="A13" s="56">
        <v>1996</v>
      </c>
      <c r="B13" s="111">
        <v>12847</v>
      </c>
      <c r="C13" s="111">
        <v>835896</v>
      </c>
      <c r="D13" s="111">
        <v>48379443</v>
      </c>
      <c r="E13" s="111">
        <v>9505199</v>
      </c>
      <c r="F13" s="111">
        <v>103710368</v>
      </c>
      <c r="G13" s="111">
        <v>18881205</v>
      </c>
      <c r="H13" s="114">
        <v>2.1</v>
      </c>
      <c r="I13" s="115">
        <v>34.700000000000003</v>
      </c>
      <c r="J13" s="116"/>
      <c r="K13" s="116"/>
    </row>
    <row r="14" spans="1:11" ht="22.5" customHeight="1" x14ac:dyDescent="0.2">
      <c r="A14" s="56">
        <v>1997</v>
      </c>
      <c r="B14" s="111">
        <v>13052</v>
      </c>
      <c r="C14" s="111">
        <v>859367</v>
      </c>
      <c r="D14" s="111">
        <v>50128149</v>
      </c>
      <c r="E14" s="111">
        <v>10104490</v>
      </c>
      <c r="F14" s="111">
        <v>105535039</v>
      </c>
      <c r="G14" s="111">
        <v>19994659</v>
      </c>
      <c r="H14" s="114">
        <v>2.1</v>
      </c>
      <c r="I14" s="115">
        <v>34.4</v>
      </c>
      <c r="J14" s="116"/>
      <c r="K14" s="116"/>
    </row>
    <row r="15" spans="1:11" ht="22.5" customHeight="1" x14ac:dyDescent="0.2">
      <c r="A15" s="56">
        <v>1998</v>
      </c>
      <c r="B15" s="111">
        <v>13125</v>
      </c>
      <c r="C15" s="111">
        <v>874133</v>
      </c>
      <c r="D15" s="111">
        <v>52281791</v>
      </c>
      <c r="E15" s="111">
        <v>10608399</v>
      </c>
      <c r="F15" s="111">
        <v>108919178</v>
      </c>
      <c r="G15" s="111">
        <v>20794798</v>
      </c>
      <c r="H15" s="114">
        <v>2.1</v>
      </c>
      <c r="I15" s="115">
        <v>34.799999999999997</v>
      </c>
      <c r="J15" s="116"/>
      <c r="K15" s="116"/>
    </row>
    <row r="16" spans="1:11" ht="22.5" customHeight="1" x14ac:dyDescent="0.2">
      <c r="A16" s="56">
        <v>1999</v>
      </c>
      <c r="B16" s="111">
        <v>13198</v>
      </c>
      <c r="C16" s="111">
        <v>887713</v>
      </c>
      <c r="D16" s="111">
        <v>55248264</v>
      </c>
      <c r="E16" s="111">
        <v>10940914</v>
      </c>
      <c r="F16" s="111">
        <v>114884135</v>
      </c>
      <c r="G16" s="111">
        <v>21588391</v>
      </c>
      <c r="H16" s="114">
        <v>2.1</v>
      </c>
      <c r="I16" s="115">
        <v>36</v>
      </c>
      <c r="J16" s="116"/>
      <c r="K16" s="116"/>
    </row>
    <row r="17" spans="1:12" ht="22.5" customHeight="1" x14ac:dyDescent="0.2">
      <c r="A17" s="56">
        <v>2000</v>
      </c>
      <c r="B17" s="111">
        <v>12939</v>
      </c>
      <c r="C17" s="111">
        <v>907313</v>
      </c>
      <c r="D17" s="111">
        <v>59146044</v>
      </c>
      <c r="E17" s="111">
        <v>12107425</v>
      </c>
      <c r="F17" s="111">
        <v>123730596</v>
      </c>
      <c r="G17" s="111">
        <v>24036641</v>
      </c>
      <c r="H17" s="114">
        <v>2.1</v>
      </c>
      <c r="I17" s="115">
        <v>37.9</v>
      </c>
      <c r="J17" s="116"/>
      <c r="K17" s="116"/>
    </row>
    <row r="18" spans="1:12" ht="22.5" customHeight="1" x14ac:dyDescent="0.2">
      <c r="A18" s="56">
        <v>2001</v>
      </c>
      <c r="B18" s="111">
        <v>13092</v>
      </c>
      <c r="C18" s="111">
        <v>923787</v>
      </c>
      <c r="D18" s="111">
        <v>58339638</v>
      </c>
      <c r="E18" s="111">
        <v>11238125</v>
      </c>
      <c r="F18" s="111">
        <v>123498105</v>
      </c>
      <c r="G18" s="111">
        <v>22755836</v>
      </c>
      <c r="H18" s="114">
        <v>2.1</v>
      </c>
      <c r="I18" s="115">
        <v>37.299999999999997</v>
      </c>
      <c r="J18" s="116"/>
      <c r="K18" s="116"/>
    </row>
    <row r="19" spans="1:12" ht="22.5" customHeight="1" x14ac:dyDescent="0.2">
      <c r="A19" s="56">
        <v>2002</v>
      </c>
      <c r="B19" s="111">
        <v>13104</v>
      </c>
      <c r="C19" s="111">
        <v>932811</v>
      </c>
      <c r="D19" s="111">
        <v>56728098</v>
      </c>
      <c r="E19" s="111">
        <v>11328306</v>
      </c>
      <c r="F19" s="111">
        <v>119287362</v>
      </c>
      <c r="G19" s="111">
        <v>22810022</v>
      </c>
      <c r="H19" s="114">
        <v>2.1</v>
      </c>
      <c r="I19" s="115">
        <v>35.700000000000003</v>
      </c>
      <c r="J19" s="116"/>
      <c r="K19" s="116"/>
    </row>
    <row r="20" spans="1:12" ht="22.5" customHeight="1" x14ac:dyDescent="0.2">
      <c r="A20" s="56">
        <v>2003</v>
      </c>
      <c r="B20" s="111">
        <v>13098</v>
      </c>
      <c r="C20" s="111">
        <v>939227</v>
      </c>
      <c r="D20" s="111">
        <v>57230016</v>
      </c>
      <c r="E20" s="111">
        <v>11539055</v>
      </c>
      <c r="F20" s="111">
        <v>120201083</v>
      </c>
      <c r="G20" s="111">
        <v>23345015</v>
      </c>
      <c r="H20" s="114">
        <v>2.1</v>
      </c>
      <c r="I20" s="115">
        <v>36</v>
      </c>
      <c r="J20" s="116"/>
      <c r="K20" s="116"/>
    </row>
    <row r="21" spans="1:12" ht="22.5" customHeight="1" x14ac:dyDescent="0.2">
      <c r="A21" s="56">
        <v>2004</v>
      </c>
      <c r="B21" s="111">
        <v>13078</v>
      </c>
      <c r="C21" s="111">
        <v>949381</v>
      </c>
      <c r="D21" s="111">
        <v>60953685</v>
      </c>
      <c r="E21" s="111">
        <v>12905304</v>
      </c>
      <c r="F21" s="111">
        <v>126295023</v>
      </c>
      <c r="G21" s="111">
        <v>26074643</v>
      </c>
      <c r="H21" s="114">
        <v>2.1</v>
      </c>
      <c r="I21" s="115">
        <v>37.200000000000003</v>
      </c>
      <c r="J21" s="116"/>
      <c r="K21" s="116"/>
    </row>
    <row r="22" spans="1:12" ht="22.5" customHeight="1" x14ac:dyDescent="0.2">
      <c r="A22" s="56">
        <v>2005</v>
      </c>
      <c r="B22" s="111">
        <v>13116</v>
      </c>
      <c r="C22" s="111">
        <v>964572</v>
      </c>
      <c r="D22" s="111">
        <v>63595048</v>
      </c>
      <c r="E22" s="111">
        <v>13725789</v>
      </c>
      <c r="F22" s="111">
        <v>131380432</v>
      </c>
      <c r="G22" s="111">
        <v>27797824</v>
      </c>
      <c r="H22" s="114">
        <v>2.1</v>
      </c>
      <c r="I22" s="115">
        <v>38.1</v>
      </c>
      <c r="J22" s="116"/>
      <c r="K22" s="116"/>
    </row>
    <row r="23" spans="1:12" ht="22.5" customHeight="1" x14ac:dyDescent="0.2">
      <c r="A23" s="56">
        <v>2006</v>
      </c>
      <c r="B23" s="111">
        <v>13071</v>
      </c>
      <c r="C23" s="111">
        <v>974925</v>
      </c>
      <c r="D23" s="111">
        <v>66406160</v>
      </c>
      <c r="E23" s="111">
        <v>14877390</v>
      </c>
      <c r="F23" s="111">
        <v>136137344</v>
      </c>
      <c r="G23" s="111">
        <v>30232969</v>
      </c>
      <c r="H23" s="114">
        <v>2.1</v>
      </c>
      <c r="I23" s="115">
        <v>39</v>
      </c>
      <c r="J23" s="116"/>
      <c r="K23" s="116"/>
    </row>
    <row r="24" spans="1:12" ht="22.5" customHeight="1" x14ac:dyDescent="0.2">
      <c r="A24" s="56">
        <v>2007</v>
      </c>
      <c r="B24" s="125">
        <v>13156</v>
      </c>
      <c r="C24" s="125">
        <v>989399</v>
      </c>
      <c r="D24" s="125">
        <v>69014603</v>
      </c>
      <c r="E24" s="125">
        <v>15488489</v>
      </c>
      <c r="F24" s="125">
        <v>140963551</v>
      </c>
      <c r="G24" s="125">
        <v>31411497</v>
      </c>
      <c r="H24" s="123">
        <v>2</v>
      </c>
      <c r="I24" s="122">
        <v>39.700000000000003</v>
      </c>
      <c r="J24" s="124"/>
      <c r="K24" s="116"/>
    </row>
    <row r="25" spans="1:12" ht="22.5" customHeight="1" x14ac:dyDescent="0.2">
      <c r="A25" s="56">
        <v>2008</v>
      </c>
      <c r="B25" s="125">
        <v>13281</v>
      </c>
      <c r="C25" s="125">
        <v>1023804</v>
      </c>
      <c r="D25" s="125">
        <v>70592042</v>
      </c>
      <c r="E25" s="125">
        <v>15611979</v>
      </c>
      <c r="F25" s="125">
        <v>143953225</v>
      </c>
      <c r="G25" s="125">
        <v>31857281</v>
      </c>
      <c r="H25" s="123">
        <v>2</v>
      </c>
      <c r="I25" s="122">
        <v>39.299999999999997</v>
      </c>
      <c r="J25" s="124"/>
      <c r="K25" s="116"/>
    </row>
    <row r="26" spans="1:12" ht="22.5" customHeight="1" x14ac:dyDescent="0.2">
      <c r="A26" s="56">
        <v>2009</v>
      </c>
      <c r="B26" s="125">
        <v>13407</v>
      </c>
      <c r="C26" s="125">
        <v>1033701</v>
      </c>
      <c r="D26" s="125">
        <v>69906863</v>
      </c>
      <c r="E26" s="125">
        <v>15132872</v>
      </c>
      <c r="F26" s="125">
        <v>142341250</v>
      </c>
      <c r="G26" s="125">
        <v>30646033</v>
      </c>
      <c r="H26" s="123">
        <v>2</v>
      </c>
      <c r="I26" s="122">
        <v>38.200000000000003</v>
      </c>
      <c r="J26" s="124"/>
      <c r="K26" s="116"/>
    </row>
    <row r="27" spans="1:12" ht="22.5" customHeight="1" x14ac:dyDescent="0.2">
      <c r="A27" s="56">
        <v>2010</v>
      </c>
      <c r="B27" s="125">
        <v>13487</v>
      </c>
      <c r="C27" s="125">
        <v>1053614</v>
      </c>
      <c r="D27" s="125">
        <v>74853280</v>
      </c>
      <c r="E27" s="125">
        <v>16945015</v>
      </c>
      <c r="F27" s="125">
        <v>150693561</v>
      </c>
      <c r="G27" s="125">
        <v>34124908</v>
      </c>
      <c r="H27" s="123">
        <v>2</v>
      </c>
      <c r="I27" s="126">
        <v>39.700000000000003</v>
      </c>
      <c r="J27" s="124"/>
      <c r="K27" s="116"/>
    </row>
    <row r="28" spans="1:12" ht="22.5" customHeight="1" x14ac:dyDescent="0.2">
      <c r="A28" s="56">
        <v>2011</v>
      </c>
      <c r="B28" s="125">
        <v>13402</v>
      </c>
      <c r="C28" s="125">
        <v>1071242</v>
      </c>
      <c r="D28" s="125">
        <v>78948641</v>
      </c>
      <c r="E28" s="125">
        <v>17880609</v>
      </c>
      <c r="F28" s="125">
        <v>158180504</v>
      </c>
      <c r="G28" s="125">
        <v>35880863</v>
      </c>
      <c r="H28" s="123">
        <v>2</v>
      </c>
      <c r="I28" s="126">
        <v>41.1</v>
      </c>
      <c r="J28" s="124"/>
      <c r="K28" s="132"/>
      <c r="L28" s="131"/>
    </row>
    <row r="29" spans="1:12" ht="22.5" customHeight="1" x14ac:dyDescent="0.2">
      <c r="A29" s="56">
        <v>2012</v>
      </c>
      <c r="B29" s="125">
        <v>13384</v>
      </c>
      <c r="C29" s="125">
        <v>1078634</v>
      </c>
      <c r="D29" s="125">
        <v>81817779</v>
      </c>
      <c r="E29" s="125">
        <v>19101939</v>
      </c>
      <c r="F29" s="125">
        <v>164174161</v>
      </c>
      <c r="G29" s="125">
        <v>38470002</v>
      </c>
      <c r="H29" s="123">
        <v>2</v>
      </c>
      <c r="I29" s="126">
        <v>42.2</v>
      </c>
      <c r="J29" s="124"/>
      <c r="K29" s="132"/>
      <c r="L29" s="131"/>
    </row>
    <row r="30" spans="1:12" ht="22.5" customHeight="1" x14ac:dyDescent="0.2">
      <c r="A30" s="56">
        <v>2013</v>
      </c>
      <c r="B30" s="125">
        <v>13307</v>
      </c>
      <c r="C30" s="125">
        <v>1086346</v>
      </c>
      <c r="D30" s="125">
        <v>83161146</v>
      </c>
      <c r="E30" s="125">
        <v>19746856</v>
      </c>
      <c r="F30" s="125">
        <v>167405773</v>
      </c>
      <c r="G30" s="125">
        <v>40361408</v>
      </c>
      <c r="H30" s="123">
        <v>2</v>
      </c>
      <c r="I30" s="126">
        <v>42.9</v>
      </c>
      <c r="J30" s="124"/>
      <c r="K30" s="132"/>
      <c r="L30" s="131"/>
    </row>
    <row r="31" spans="1:12" ht="22.5" customHeight="1" x14ac:dyDescent="0.2">
      <c r="A31" s="56">
        <v>2014</v>
      </c>
      <c r="B31" s="125">
        <v>13270</v>
      </c>
      <c r="C31" s="125">
        <v>1095075</v>
      </c>
      <c r="D31" s="125">
        <v>86018654</v>
      </c>
      <c r="E31" s="125">
        <v>20542386</v>
      </c>
      <c r="F31" s="125">
        <v>172925317</v>
      </c>
      <c r="G31" s="125">
        <v>42216586</v>
      </c>
      <c r="H31" s="123">
        <v>2</v>
      </c>
      <c r="I31" s="126">
        <v>43.9</v>
      </c>
      <c r="J31" s="124"/>
      <c r="K31" s="132"/>
      <c r="L31" s="131"/>
    </row>
    <row r="32" spans="1:12" ht="15" customHeight="1" x14ac:dyDescent="0.2">
      <c r="A32" s="448"/>
      <c r="B32" s="128"/>
      <c r="C32" s="129"/>
      <c r="D32" s="129"/>
      <c r="E32" s="127"/>
      <c r="F32" s="130"/>
      <c r="G32" s="127"/>
      <c r="H32" s="127"/>
      <c r="I32" s="127"/>
      <c r="J32" s="124"/>
    </row>
    <row r="33" spans="1:10" x14ac:dyDescent="0.2">
      <c r="A33" s="445" t="s">
        <v>187</v>
      </c>
      <c r="B33" s="49"/>
      <c r="C33" s="49"/>
      <c r="D33" s="49"/>
      <c r="E33" s="49"/>
      <c r="F33" s="49"/>
      <c r="G33" s="49"/>
      <c r="H33" s="49"/>
      <c r="I33" s="49"/>
      <c r="J33" s="124"/>
    </row>
    <row r="34" spans="1:10" x14ac:dyDescent="0.2">
      <c r="A34" s="49" t="s">
        <v>188</v>
      </c>
      <c r="B34" s="49"/>
      <c r="C34" s="49"/>
      <c r="D34" s="49"/>
      <c r="E34" s="49"/>
      <c r="F34" s="49"/>
      <c r="G34" s="49"/>
      <c r="H34" s="49"/>
      <c r="I34" s="49"/>
      <c r="J34" s="15"/>
    </row>
    <row r="35" spans="1:10" x14ac:dyDescent="0.2">
      <c r="A35" s="49" t="s">
        <v>182</v>
      </c>
      <c r="B35" s="49"/>
      <c r="C35" s="49"/>
      <c r="D35" s="49"/>
      <c r="E35" s="49"/>
      <c r="F35" s="49"/>
      <c r="G35" s="49"/>
      <c r="H35" s="49"/>
      <c r="I35" s="49"/>
      <c r="J35" s="15"/>
    </row>
    <row r="36" spans="1:10" x14ac:dyDescent="0.2">
      <c r="A36" s="80" t="s">
        <v>183</v>
      </c>
      <c r="B36" s="80"/>
      <c r="C36" s="80"/>
      <c r="D36" s="80"/>
      <c r="E36" s="80"/>
      <c r="F36" s="80"/>
      <c r="G36" s="80"/>
      <c r="H36" s="80"/>
      <c r="I36" s="80"/>
    </row>
    <row r="37" spans="1:10" x14ac:dyDescent="0.2">
      <c r="A37" s="80"/>
      <c r="B37" s="80"/>
      <c r="C37" s="80"/>
      <c r="D37" s="80"/>
      <c r="E37" s="80"/>
      <c r="F37" s="80"/>
      <c r="G37" s="80"/>
      <c r="H37" s="80"/>
      <c r="I37" s="80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G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467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3" customWidth="1"/>
    <col min="2" max="6" width="13.7109375" style="133" customWidth="1"/>
    <col min="7" max="16384" width="9.140625" style="133"/>
  </cols>
  <sheetData>
    <row r="1" spans="1:6" ht="14.1" customHeight="1" x14ac:dyDescent="0.2">
      <c r="A1" s="509" t="s">
        <v>191</v>
      </c>
      <c r="B1" s="509"/>
      <c r="C1" s="509"/>
      <c r="D1" s="509"/>
      <c r="E1" s="509"/>
      <c r="F1" s="509"/>
    </row>
    <row r="2" spans="1:6" ht="14.1" customHeight="1" x14ac:dyDescent="0.2">
      <c r="A2" s="510" t="s">
        <v>192</v>
      </c>
      <c r="B2" s="510"/>
      <c r="C2" s="510"/>
      <c r="D2" s="510"/>
      <c r="E2" s="510"/>
      <c r="F2" s="510"/>
    </row>
    <row r="3" spans="1:6" ht="9.9499999999999993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193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ht="7.9" customHeight="1" x14ac:dyDescent="0.2">
      <c r="A12" s="139" t="s">
        <v>196</v>
      </c>
      <c r="B12" s="140" t="s">
        <v>196</v>
      </c>
      <c r="C12" s="140" t="s">
        <v>196</v>
      </c>
      <c r="D12" s="140" t="s">
        <v>196</v>
      </c>
      <c r="E12" s="140" t="s">
        <v>196</v>
      </c>
      <c r="F12" s="141" t="s">
        <v>196</v>
      </c>
    </row>
    <row r="13" spans="1:6" s="135" customFormat="1" ht="13.15" customHeight="1" x14ac:dyDescent="0.2">
      <c r="A13" s="142" t="s">
        <v>197</v>
      </c>
      <c r="B13" s="143">
        <v>160790784</v>
      </c>
      <c r="C13" s="144">
        <v>3.6</v>
      </c>
      <c r="D13" s="145">
        <v>424061525</v>
      </c>
      <c r="E13" s="144">
        <v>3</v>
      </c>
      <c r="F13" s="146">
        <v>2.6</v>
      </c>
    </row>
    <row r="14" spans="1:6" s="135" customFormat="1" ht="13.15" customHeight="1" x14ac:dyDescent="0.2">
      <c r="A14" s="147" t="s">
        <v>119</v>
      </c>
      <c r="B14" s="143">
        <v>127791486</v>
      </c>
      <c r="C14" s="144">
        <v>3.4</v>
      </c>
      <c r="D14" s="145">
        <v>348484449</v>
      </c>
      <c r="E14" s="144">
        <v>2.5</v>
      </c>
      <c r="F14" s="146">
        <v>2.7</v>
      </c>
    </row>
    <row r="15" spans="1:6" s="135" customFormat="1" ht="13.15" customHeight="1" x14ac:dyDescent="0.2">
      <c r="A15" s="147" t="s">
        <v>198</v>
      </c>
      <c r="B15" s="143">
        <v>32999298</v>
      </c>
      <c r="C15" s="144">
        <v>4.5999999999999996</v>
      </c>
      <c r="D15" s="143">
        <v>75577076</v>
      </c>
      <c r="E15" s="144">
        <v>5.0999999999999996</v>
      </c>
      <c r="F15" s="146">
        <v>2.2999999999999998</v>
      </c>
    </row>
    <row r="16" spans="1:6" s="135" customFormat="1" ht="19.149999999999999" customHeight="1" x14ac:dyDescent="0.2">
      <c r="A16" s="148" t="s">
        <v>199</v>
      </c>
      <c r="B16" s="143">
        <v>126724641</v>
      </c>
      <c r="C16" s="144">
        <v>3.7</v>
      </c>
      <c r="D16" s="143">
        <v>263158333</v>
      </c>
      <c r="E16" s="144">
        <v>3.3</v>
      </c>
      <c r="F16" s="146">
        <v>2.1</v>
      </c>
    </row>
    <row r="17" spans="1:6" s="135" customFormat="1" ht="13.15" customHeight="1" x14ac:dyDescent="0.2">
      <c r="A17" s="149" t="s">
        <v>119</v>
      </c>
      <c r="B17" s="143">
        <v>97846589</v>
      </c>
      <c r="C17" s="144">
        <v>3.4</v>
      </c>
      <c r="D17" s="143">
        <v>201846444</v>
      </c>
      <c r="E17" s="144">
        <v>2.7</v>
      </c>
      <c r="F17" s="146">
        <v>2.1</v>
      </c>
    </row>
    <row r="18" spans="1:6" s="135" customFormat="1" ht="13.15" customHeight="1" x14ac:dyDescent="0.2">
      <c r="A18" s="149" t="s">
        <v>198</v>
      </c>
      <c r="B18" s="143">
        <v>28878052</v>
      </c>
      <c r="C18" s="144">
        <v>4.5999999999999996</v>
      </c>
      <c r="D18" s="143">
        <v>61311889</v>
      </c>
      <c r="E18" s="144">
        <v>5.0999999999999996</v>
      </c>
      <c r="F18" s="146">
        <v>2.1</v>
      </c>
    </row>
    <row r="19" spans="1:6" s="135" customFormat="1" ht="13.15" customHeight="1" x14ac:dyDescent="0.2">
      <c r="A19" s="150" t="s">
        <v>200</v>
      </c>
      <c r="B19" s="143">
        <v>86018654</v>
      </c>
      <c r="C19" s="144">
        <v>3.4</v>
      </c>
      <c r="D19" s="143">
        <v>172925317</v>
      </c>
      <c r="E19" s="144">
        <v>3.3</v>
      </c>
      <c r="F19" s="146">
        <v>2</v>
      </c>
    </row>
    <row r="20" spans="1:6" s="135" customFormat="1" ht="13.15" customHeight="1" x14ac:dyDescent="0.2">
      <c r="A20" s="151" t="s">
        <v>119</v>
      </c>
      <c r="B20" s="143">
        <v>65476268</v>
      </c>
      <c r="C20" s="144">
        <v>3.3</v>
      </c>
      <c r="D20" s="143">
        <v>130708731</v>
      </c>
      <c r="E20" s="144">
        <v>2.9</v>
      </c>
      <c r="F20" s="146">
        <v>2</v>
      </c>
    </row>
    <row r="21" spans="1:6" s="135" customFormat="1" ht="13.15" customHeight="1" x14ac:dyDescent="0.2">
      <c r="A21" s="151" t="s">
        <v>198</v>
      </c>
      <c r="B21" s="143">
        <v>20542386</v>
      </c>
      <c r="C21" s="144">
        <v>4</v>
      </c>
      <c r="D21" s="143">
        <v>42216586</v>
      </c>
      <c r="E21" s="144">
        <v>4.5999999999999996</v>
      </c>
      <c r="F21" s="146">
        <v>2.1</v>
      </c>
    </row>
    <row r="22" spans="1:6" s="135" customFormat="1" ht="13.15" customHeight="1" x14ac:dyDescent="0.2">
      <c r="A22" s="150" t="s">
        <v>201</v>
      </c>
      <c r="B22" s="143">
        <v>27289571</v>
      </c>
      <c r="C22" s="144">
        <v>5.9</v>
      </c>
      <c r="D22" s="143">
        <v>58085456</v>
      </c>
      <c r="E22" s="144">
        <v>5.0999999999999996</v>
      </c>
      <c r="F22" s="146">
        <v>2.1</v>
      </c>
    </row>
    <row r="23" spans="1:6" s="135" customFormat="1" ht="13.15" customHeight="1" x14ac:dyDescent="0.2">
      <c r="A23" s="151" t="s">
        <v>119</v>
      </c>
      <c r="B23" s="143">
        <v>20831999</v>
      </c>
      <c r="C23" s="144">
        <v>5.4</v>
      </c>
      <c r="D23" s="143">
        <v>43372069</v>
      </c>
      <c r="E23" s="144">
        <v>4.2</v>
      </c>
      <c r="F23" s="146">
        <v>2.1</v>
      </c>
    </row>
    <row r="24" spans="1:6" s="135" customFormat="1" ht="13.15" customHeight="1" x14ac:dyDescent="0.2">
      <c r="A24" s="151" t="s">
        <v>198</v>
      </c>
      <c r="B24" s="143">
        <v>6457572</v>
      </c>
      <c r="C24" s="144">
        <v>7.7</v>
      </c>
      <c r="D24" s="143">
        <v>14713387</v>
      </c>
      <c r="E24" s="144">
        <v>7.9</v>
      </c>
      <c r="F24" s="146">
        <v>2.2999999999999998</v>
      </c>
    </row>
    <row r="25" spans="1:6" s="135" customFormat="1" ht="13.15" customHeight="1" x14ac:dyDescent="0.2">
      <c r="A25" s="150" t="s">
        <v>202</v>
      </c>
      <c r="B25" s="143">
        <v>8508688</v>
      </c>
      <c r="C25" s="144">
        <v>0.2</v>
      </c>
      <c r="D25" s="143">
        <v>18017734</v>
      </c>
      <c r="E25" s="144">
        <v>-0.5</v>
      </c>
      <c r="F25" s="146">
        <v>2.1</v>
      </c>
    </row>
    <row r="26" spans="1:6" s="135" customFormat="1" ht="13.15" customHeight="1" x14ac:dyDescent="0.2">
      <c r="A26" s="151" t="s">
        <v>119</v>
      </c>
      <c r="B26" s="143">
        <v>7331199</v>
      </c>
      <c r="C26" s="144">
        <v>0.2</v>
      </c>
      <c r="D26" s="143">
        <v>15558166</v>
      </c>
      <c r="E26" s="144">
        <v>-0.5</v>
      </c>
      <c r="F26" s="146">
        <v>2.1</v>
      </c>
    </row>
    <row r="27" spans="1:6" s="135" customFormat="1" ht="13.15" customHeight="1" x14ac:dyDescent="0.2">
      <c r="A27" s="151" t="s">
        <v>198</v>
      </c>
      <c r="B27" s="143">
        <v>1177489</v>
      </c>
      <c r="C27" s="144">
        <v>-0.1</v>
      </c>
      <c r="D27" s="143">
        <v>2459568</v>
      </c>
      <c r="E27" s="144">
        <v>-0.4</v>
      </c>
      <c r="F27" s="146">
        <v>2.1</v>
      </c>
    </row>
    <row r="28" spans="1:6" s="135" customFormat="1" ht="13.15" customHeight="1" x14ac:dyDescent="0.2">
      <c r="A28" s="150" t="s">
        <v>203</v>
      </c>
      <c r="B28" s="143">
        <v>4907728</v>
      </c>
      <c r="C28" s="144">
        <v>2.2999999999999998</v>
      </c>
      <c r="D28" s="143">
        <v>14129826</v>
      </c>
      <c r="E28" s="144">
        <v>0.8</v>
      </c>
      <c r="F28" s="146">
        <v>2.9</v>
      </c>
    </row>
    <row r="29" spans="1:6" s="135" customFormat="1" ht="13.15" customHeight="1" x14ac:dyDescent="0.2">
      <c r="A29" s="151" t="s">
        <v>119</v>
      </c>
      <c r="B29" s="143">
        <v>4207123</v>
      </c>
      <c r="C29" s="144">
        <v>2.2000000000000002</v>
      </c>
      <c r="D29" s="143">
        <v>12207478</v>
      </c>
      <c r="E29" s="144">
        <v>0.3</v>
      </c>
      <c r="F29" s="146">
        <v>2.9</v>
      </c>
    </row>
    <row r="30" spans="1:6" s="135" customFormat="1" ht="13.15" customHeight="1" x14ac:dyDescent="0.2">
      <c r="A30" s="151" t="s">
        <v>198</v>
      </c>
      <c r="B30" s="143">
        <v>700605</v>
      </c>
      <c r="C30" s="144">
        <v>2.8</v>
      </c>
      <c r="D30" s="143">
        <v>1922348</v>
      </c>
      <c r="E30" s="144">
        <v>4</v>
      </c>
      <c r="F30" s="146">
        <v>2.7</v>
      </c>
    </row>
    <row r="31" spans="1:6" s="135" customFormat="1" ht="19.149999999999999" customHeight="1" x14ac:dyDescent="0.2">
      <c r="A31" s="152" t="s">
        <v>204</v>
      </c>
      <c r="B31" s="143" t="s">
        <v>196</v>
      </c>
      <c r="C31" s="144" t="s">
        <v>196</v>
      </c>
      <c r="D31" s="143" t="s">
        <v>196</v>
      </c>
      <c r="E31" s="144" t="s">
        <v>196</v>
      </c>
      <c r="F31" s="146" t="s">
        <v>196</v>
      </c>
    </row>
    <row r="32" spans="1:6" s="135" customFormat="1" ht="13.15" customHeight="1" x14ac:dyDescent="0.2">
      <c r="A32" s="149" t="s">
        <v>205</v>
      </c>
      <c r="B32" s="143">
        <v>20113186</v>
      </c>
      <c r="C32" s="144">
        <v>2.4</v>
      </c>
      <c r="D32" s="143">
        <v>75492571</v>
      </c>
      <c r="E32" s="144">
        <v>1.9</v>
      </c>
      <c r="F32" s="146">
        <v>3.8</v>
      </c>
    </row>
    <row r="33" spans="1:6" s="135" customFormat="1" ht="13.15" customHeight="1" x14ac:dyDescent="0.2">
      <c r="A33" s="149" t="s">
        <v>119</v>
      </c>
      <c r="B33" s="143">
        <v>17591253</v>
      </c>
      <c r="C33" s="144">
        <v>1.8</v>
      </c>
      <c r="D33" s="143">
        <v>66180889</v>
      </c>
      <c r="E33" s="144">
        <v>1.4</v>
      </c>
      <c r="F33" s="146">
        <v>3.8</v>
      </c>
    </row>
    <row r="34" spans="1:6" s="135" customFormat="1" ht="13.15" customHeight="1" x14ac:dyDescent="0.2">
      <c r="A34" s="149" t="s">
        <v>198</v>
      </c>
      <c r="B34" s="143">
        <v>2521933</v>
      </c>
      <c r="C34" s="144">
        <v>6.3</v>
      </c>
      <c r="D34" s="143">
        <v>9311682</v>
      </c>
      <c r="E34" s="144">
        <v>6.4</v>
      </c>
      <c r="F34" s="146">
        <v>3.7</v>
      </c>
    </row>
    <row r="35" spans="1:6" s="135" customFormat="1" ht="13.15" customHeight="1" x14ac:dyDescent="0.2">
      <c r="A35" s="150" t="s">
        <v>206</v>
      </c>
      <c r="B35" s="143">
        <v>4091987</v>
      </c>
      <c r="C35" s="144">
        <v>-1.3</v>
      </c>
      <c r="D35" s="143">
        <v>13823618</v>
      </c>
      <c r="E35" s="144">
        <v>-2.2999999999999998</v>
      </c>
      <c r="F35" s="146">
        <v>3.4</v>
      </c>
    </row>
    <row r="36" spans="1:6" s="135" customFormat="1" ht="13.15" customHeight="1" x14ac:dyDescent="0.2">
      <c r="A36" s="151" t="s">
        <v>119</v>
      </c>
      <c r="B36" s="143">
        <v>3983992</v>
      </c>
      <c r="C36" s="144">
        <v>-1.4</v>
      </c>
      <c r="D36" s="143">
        <v>13371718</v>
      </c>
      <c r="E36" s="144">
        <v>-2.5</v>
      </c>
      <c r="F36" s="146">
        <v>3.4</v>
      </c>
    </row>
    <row r="37" spans="1:6" s="135" customFormat="1" ht="13.15" customHeight="1" x14ac:dyDescent="0.2">
      <c r="A37" s="151" t="s">
        <v>198</v>
      </c>
      <c r="B37" s="143">
        <v>107995</v>
      </c>
      <c r="C37" s="144">
        <v>2.1</v>
      </c>
      <c r="D37" s="143">
        <v>451900</v>
      </c>
      <c r="E37" s="144">
        <v>2.9</v>
      </c>
      <c r="F37" s="146">
        <v>4.2</v>
      </c>
    </row>
    <row r="38" spans="1:6" s="135" customFormat="1" ht="13.15" customHeight="1" x14ac:dyDescent="0.2">
      <c r="A38" s="149" t="s">
        <v>207</v>
      </c>
      <c r="B38" s="143">
        <v>2468213</v>
      </c>
      <c r="C38" s="144">
        <v>3.9</v>
      </c>
      <c r="D38" s="143">
        <v>10169288</v>
      </c>
      <c r="E38" s="144">
        <v>4</v>
      </c>
      <c r="F38" s="146">
        <v>4.0999999999999996</v>
      </c>
    </row>
    <row r="39" spans="1:6" s="135" customFormat="1" ht="13.15" customHeight="1" x14ac:dyDescent="0.2">
      <c r="A39" s="151" t="s">
        <v>119</v>
      </c>
      <c r="B39" s="143">
        <v>1913740</v>
      </c>
      <c r="C39" s="144">
        <v>3.1</v>
      </c>
      <c r="D39" s="143">
        <v>7637986</v>
      </c>
      <c r="E39" s="144">
        <v>4.7</v>
      </c>
      <c r="F39" s="146">
        <v>4</v>
      </c>
    </row>
    <row r="40" spans="1:6" s="135" customFormat="1" ht="13.15" customHeight="1" x14ac:dyDescent="0.2">
      <c r="A40" s="151" t="s">
        <v>198</v>
      </c>
      <c r="B40" s="143">
        <v>554473</v>
      </c>
      <c r="C40" s="144">
        <v>6.8</v>
      </c>
      <c r="D40" s="143">
        <v>2531302</v>
      </c>
      <c r="E40" s="144">
        <v>2</v>
      </c>
      <c r="F40" s="146">
        <v>4.5999999999999996</v>
      </c>
    </row>
    <row r="41" spans="1:6" s="135" customFormat="1" ht="13.15" customHeight="1" x14ac:dyDescent="0.2">
      <c r="A41" s="153" t="s">
        <v>208</v>
      </c>
      <c r="B41" s="143" t="s">
        <v>196</v>
      </c>
      <c r="C41" s="144" t="s">
        <v>196</v>
      </c>
      <c r="D41" s="143" t="s">
        <v>196</v>
      </c>
      <c r="E41" s="144" t="s">
        <v>196</v>
      </c>
      <c r="F41" s="146" t="s">
        <v>196</v>
      </c>
    </row>
    <row r="42" spans="1:6" s="135" customFormat="1" ht="13.15" customHeight="1" x14ac:dyDescent="0.2">
      <c r="A42" s="151" t="s">
        <v>209</v>
      </c>
      <c r="B42" s="143">
        <v>5692881</v>
      </c>
      <c r="C42" s="144">
        <v>4.5</v>
      </c>
      <c r="D42" s="143">
        <v>31796141</v>
      </c>
      <c r="E42" s="144">
        <v>3</v>
      </c>
      <c r="F42" s="146">
        <v>5.6</v>
      </c>
    </row>
    <row r="43" spans="1:6" s="135" customFormat="1" ht="13.15" customHeight="1" x14ac:dyDescent="0.2">
      <c r="A43" s="151" t="s">
        <v>119</v>
      </c>
      <c r="B43" s="143">
        <v>5128452</v>
      </c>
      <c r="C43" s="144">
        <v>4.2</v>
      </c>
      <c r="D43" s="143">
        <v>28747740</v>
      </c>
      <c r="E43" s="144">
        <v>2.2000000000000002</v>
      </c>
      <c r="F43" s="146">
        <v>5.6</v>
      </c>
    </row>
    <row r="44" spans="1:6" s="135" customFormat="1" ht="13.15" customHeight="1" x14ac:dyDescent="0.2">
      <c r="A44" s="151" t="s">
        <v>198</v>
      </c>
      <c r="B44" s="143">
        <v>564429</v>
      </c>
      <c r="C44" s="144">
        <v>7.8</v>
      </c>
      <c r="D44" s="143">
        <v>3048401</v>
      </c>
      <c r="E44" s="144">
        <v>11</v>
      </c>
      <c r="F44" s="146">
        <v>5.4</v>
      </c>
    </row>
    <row r="45" spans="1:6" s="135" customFormat="1" ht="13.15" customHeight="1" x14ac:dyDescent="0.2">
      <c r="A45" s="149" t="s">
        <v>210</v>
      </c>
      <c r="B45" s="143">
        <v>7860105</v>
      </c>
      <c r="C45" s="144">
        <v>2.4</v>
      </c>
      <c r="D45" s="143">
        <v>19703524</v>
      </c>
      <c r="E45" s="144">
        <v>2.4</v>
      </c>
      <c r="F45" s="146">
        <v>2.5</v>
      </c>
    </row>
    <row r="46" spans="1:6" s="135" customFormat="1" ht="13.15" customHeight="1" x14ac:dyDescent="0.2">
      <c r="A46" s="151" t="s">
        <v>119</v>
      </c>
      <c r="B46" s="143">
        <v>6565069</v>
      </c>
      <c r="C46" s="144">
        <v>1.8</v>
      </c>
      <c r="D46" s="143">
        <v>16423445</v>
      </c>
      <c r="E46" s="144">
        <v>1.7</v>
      </c>
      <c r="F46" s="146">
        <v>2.5</v>
      </c>
    </row>
    <row r="47" spans="1:6" s="135" customFormat="1" ht="13.15" customHeight="1" x14ac:dyDescent="0.2">
      <c r="A47" s="151" t="s">
        <v>198</v>
      </c>
      <c r="B47" s="143">
        <v>1295036</v>
      </c>
      <c r="C47" s="144">
        <v>5.9</v>
      </c>
      <c r="D47" s="143">
        <v>3280079</v>
      </c>
      <c r="E47" s="144">
        <v>6.2</v>
      </c>
      <c r="F47" s="146">
        <v>2.5</v>
      </c>
    </row>
    <row r="48" spans="1:6" s="135" customFormat="1" ht="19.149999999999999" customHeight="1" x14ac:dyDescent="0.2">
      <c r="A48" s="148" t="s">
        <v>211</v>
      </c>
      <c r="B48" s="143">
        <v>8090077</v>
      </c>
      <c r="C48" s="144">
        <v>7.5</v>
      </c>
      <c r="D48" s="143">
        <v>27876494</v>
      </c>
      <c r="E48" s="144">
        <v>7.2</v>
      </c>
      <c r="F48" s="146">
        <v>3.4</v>
      </c>
    </row>
    <row r="49" spans="1:6" s="135" customFormat="1" ht="13.15" customHeight="1" x14ac:dyDescent="0.2">
      <c r="A49" s="149" t="s">
        <v>119</v>
      </c>
      <c r="B49" s="143">
        <v>6630522</v>
      </c>
      <c r="C49" s="144">
        <v>8.8000000000000007</v>
      </c>
      <c r="D49" s="143">
        <v>23694812</v>
      </c>
      <c r="E49" s="144">
        <v>8.3000000000000007</v>
      </c>
      <c r="F49" s="146">
        <v>3.6</v>
      </c>
    </row>
    <row r="50" spans="1:6" s="135" customFormat="1" ht="13.15" customHeight="1" x14ac:dyDescent="0.2">
      <c r="A50" s="149" t="s">
        <v>198</v>
      </c>
      <c r="B50" s="143">
        <v>1459555</v>
      </c>
      <c r="C50" s="144">
        <v>1.9</v>
      </c>
      <c r="D50" s="143">
        <v>4181682</v>
      </c>
      <c r="E50" s="144">
        <v>1.6</v>
      </c>
      <c r="F50" s="146">
        <v>2.9</v>
      </c>
    </row>
    <row r="51" spans="1:6" s="135" customFormat="1" ht="19.149999999999999" customHeight="1" x14ac:dyDescent="0.2">
      <c r="A51" s="152" t="s">
        <v>212</v>
      </c>
      <c r="B51" s="143" t="s">
        <v>196</v>
      </c>
      <c r="C51" s="144" t="s">
        <v>196</v>
      </c>
      <c r="D51" s="143" t="s">
        <v>196</v>
      </c>
      <c r="E51" s="144" t="s">
        <v>196</v>
      </c>
      <c r="F51" s="146" t="s">
        <v>196</v>
      </c>
    </row>
    <row r="52" spans="1:6" s="135" customFormat="1" ht="13.15" customHeight="1" x14ac:dyDescent="0.2">
      <c r="A52" s="149" t="s">
        <v>213</v>
      </c>
      <c r="B52" s="143">
        <v>5862880</v>
      </c>
      <c r="C52" s="144">
        <v>1.1000000000000001</v>
      </c>
      <c r="D52" s="143">
        <v>57534127</v>
      </c>
      <c r="E52" s="144">
        <v>0.9</v>
      </c>
      <c r="F52" s="146">
        <v>9.8000000000000007</v>
      </c>
    </row>
    <row r="53" spans="1:6" s="135" customFormat="1" ht="13.15" customHeight="1" x14ac:dyDescent="0.2">
      <c r="A53" s="149" t="s">
        <v>119</v>
      </c>
      <c r="B53" s="143">
        <v>5723122</v>
      </c>
      <c r="C53" s="144">
        <v>1.1000000000000001</v>
      </c>
      <c r="D53" s="143">
        <v>56762304</v>
      </c>
      <c r="E53" s="144">
        <v>0.9</v>
      </c>
      <c r="F53" s="146">
        <v>9.9</v>
      </c>
    </row>
    <row r="54" spans="1:6" s="135" customFormat="1" ht="13.15" customHeight="1" x14ac:dyDescent="0.2">
      <c r="A54" s="149" t="s">
        <v>198</v>
      </c>
      <c r="B54" s="143">
        <v>139758</v>
      </c>
      <c r="C54" s="144">
        <v>1.3</v>
      </c>
      <c r="D54" s="143">
        <v>771823</v>
      </c>
      <c r="E54" s="144">
        <v>5.5</v>
      </c>
      <c r="F54" s="146">
        <v>5.5</v>
      </c>
    </row>
    <row r="55" spans="1:6" s="135" customFormat="1" ht="13.15" customHeight="1" x14ac:dyDescent="0.2">
      <c r="A55" s="154" t="s">
        <v>214</v>
      </c>
      <c r="B55" s="143" t="s">
        <v>196</v>
      </c>
      <c r="C55" s="144" t="s">
        <v>196</v>
      </c>
      <c r="D55" s="143" t="s">
        <v>196</v>
      </c>
      <c r="E55" s="144" t="s">
        <v>196</v>
      </c>
      <c r="F55" s="146" t="s">
        <v>196</v>
      </c>
    </row>
    <row r="56" spans="1:6" s="135" customFormat="1" ht="13.15" customHeight="1" x14ac:dyDescent="0.2">
      <c r="A56" s="151" t="s">
        <v>215</v>
      </c>
      <c r="B56" s="143">
        <v>2250931</v>
      </c>
      <c r="C56" s="144">
        <v>1.8</v>
      </c>
      <c r="D56" s="143">
        <v>47068872</v>
      </c>
      <c r="E56" s="144">
        <v>1.1000000000000001</v>
      </c>
      <c r="F56" s="146">
        <v>20.9</v>
      </c>
    </row>
    <row r="57" spans="1:6" s="135" customFormat="1" ht="13.15" customHeight="1" x14ac:dyDescent="0.2">
      <c r="A57" s="151" t="s">
        <v>119</v>
      </c>
      <c r="B57" s="143">
        <v>2219058</v>
      </c>
      <c r="C57" s="144">
        <v>1.8</v>
      </c>
      <c r="D57" s="143">
        <v>46754567</v>
      </c>
      <c r="E57" s="144">
        <v>1.1000000000000001</v>
      </c>
      <c r="F57" s="146">
        <v>21.1</v>
      </c>
    </row>
    <row r="58" spans="1:6" s="135" customFormat="1" ht="13.15" customHeight="1" x14ac:dyDescent="0.2">
      <c r="A58" s="151" t="s">
        <v>198</v>
      </c>
      <c r="B58" s="143">
        <v>31873</v>
      </c>
      <c r="C58" s="144">
        <v>4.4000000000000004</v>
      </c>
      <c r="D58" s="143">
        <v>314305</v>
      </c>
      <c r="E58" s="144">
        <v>9.9</v>
      </c>
      <c r="F58" s="146">
        <v>9.9</v>
      </c>
    </row>
    <row r="59" spans="1:6" s="135" customFormat="1" ht="13.15" customHeight="1" x14ac:dyDescent="0.2">
      <c r="A59" s="149" t="s">
        <v>216</v>
      </c>
      <c r="B59" s="143">
        <v>3611949</v>
      </c>
      <c r="C59" s="144">
        <v>0.7</v>
      </c>
      <c r="D59" s="143">
        <v>10465255</v>
      </c>
      <c r="E59" s="144">
        <v>0.1</v>
      </c>
      <c r="F59" s="146">
        <v>2.9</v>
      </c>
    </row>
    <row r="60" spans="1:6" s="135" customFormat="1" ht="13.15" customHeight="1" x14ac:dyDescent="0.2">
      <c r="A60" s="151" t="s">
        <v>119</v>
      </c>
      <c r="B60" s="143">
        <v>3504064</v>
      </c>
      <c r="C60" s="144">
        <v>0.7</v>
      </c>
      <c r="D60" s="143">
        <v>10007737</v>
      </c>
      <c r="E60" s="144">
        <v>-0.1</v>
      </c>
      <c r="F60" s="146">
        <v>2.9</v>
      </c>
    </row>
    <row r="61" spans="1:6" s="135" customFormat="1" ht="13.15" customHeight="1" x14ac:dyDescent="0.2">
      <c r="A61" s="151" t="s">
        <v>198</v>
      </c>
      <c r="B61" s="143">
        <v>107885</v>
      </c>
      <c r="C61" s="144">
        <v>0.4</v>
      </c>
      <c r="D61" s="143">
        <v>457518</v>
      </c>
      <c r="E61" s="144">
        <v>2.6</v>
      </c>
      <c r="F61" s="146">
        <v>4.2</v>
      </c>
    </row>
    <row r="62" spans="1:6" s="135" customFormat="1" ht="7.9" customHeight="1" x14ac:dyDescent="0.2">
      <c r="A62" s="151"/>
      <c r="B62" s="143"/>
      <c r="C62" s="144"/>
      <c r="D62" s="143"/>
      <c r="E62" s="144"/>
      <c r="F62" s="146"/>
    </row>
    <row r="63" spans="1:6" s="135" customFormat="1" ht="13.15" customHeight="1" x14ac:dyDescent="0.2">
      <c r="A63" s="142" t="s">
        <v>217</v>
      </c>
      <c r="B63" s="143">
        <v>15271100</v>
      </c>
      <c r="C63" s="144">
        <v>2.9</v>
      </c>
      <c r="D63" s="143">
        <v>69282264</v>
      </c>
      <c r="E63" s="144">
        <v>0.8</v>
      </c>
      <c r="F63" s="146">
        <v>4.5</v>
      </c>
    </row>
    <row r="64" spans="1:6" s="135" customFormat="1" ht="13.15" customHeight="1" x14ac:dyDescent="0.2">
      <c r="A64" s="147" t="s">
        <v>119</v>
      </c>
      <c r="B64" s="143">
        <v>12849087</v>
      </c>
      <c r="C64" s="144">
        <v>2.7</v>
      </c>
      <c r="D64" s="143">
        <v>62791132</v>
      </c>
      <c r="E64" s="144">
        <v>0.7</v>
      </c>
      <c r="F64" s="146">
        <v>4.9000000000000004</v>
      </c>
    </row>
    <row r="65" spans="1:6" s="135" customFormat="1" ht="13.15" customHeight="1" x14ac:dyDescent="0.2">
      <c r="A65" s="147" t="s">
        <v>198</v>
      </c>
      <c r="B65" s="143">
        <v>2422013</v>
      </c>
      <c r="C65" s="144">
        <v>3.8</v>
      </c>
      <c r="D65" s="143">
        <v>6491132</v>
      </c>
      <c r="E65" s="144">
        <v>1.2</v>
      </c>
      <c r="F65" s="146">
        <v>2.7</v>
      </c>
    </row>
    <row r="66" spans="1:6" s="135" customFormat="1" ht="19.149999999999999" customHeight="1" x14ac:dyDescent="0.2">
      <c r="A66" s="148" t="s">
        <v>199</v>
      </c>
      <c r="B66" s="143">
        <v>10513980</v>
      </c>
      <c r="C66" s="144">
        <v>3</v>
      </c>
      <c r="D66" s="143">
        <v>28559971</v>
      </c>
      <c r="E66" s="144">
        <v>0.8</v>
      </c>
      <c r="F66" s="146">
        <v>2.7</v>
      </c>
    </row>
    <row r="67" spans="1:6" s="135" customFormat="1" ht="13.15" customHeight="1" x14ac:dyDescent="0.2">
      <c r="A67" s="149" t="s">
        <v>119</v>
      </c>
      <c r="B67" s="143">
        <v>8579412</v>
      </c>
      <c r="C67" s="144">
        <v>2.9</v>
      </c>
      <c r="D67" s="143">
        <v>23974745</v>
      </c>
      <c r="E67" s="144">
        <v>0.7</v>
      </c>
      <c r="F67" s="146">
        <v>2.8</v>
      </c>
    </row>
    <row r="68" spans="1:6" s="135" customFormat="1" ht="13.15" customHeight="1" x14ac:dyDescent="0.2">
      <c r="A68" s="149" t="s">
        <v>198</v>
      </c>
      <c r="B68" s="143">
        <v>1934568</v>
      </c>
      <c r="C68" s="144">
        <v>3.6</v>
      </c>
      <c r="D68" s="143">
        <v>4585226</v>
      </c>
      <c r="E68" s="144">
        <v>1.3</v>
      </c>
      <c r="F68" s="146">
        <v>2.4</v>
      </c>
    </row>
    <row r="69" spans="1:6" s="135" customFormat="1" ht="13.15" customHeight="1" x14ac:dyDescent="0.2">
      <c r="A69" s="150" t="s">
        <v>200</v>
      </c>
      <c r="B69" s="143">
        <v>7690892</v>
      </c>
      <c r="C69" s="144">
        <v>3.6</v>
      </c>
      <c r="D69" s="143">
        <v>19624856</v>
      </c>
      <c r="E69" s="144">
        <v>1.9</v>
      </c>
      <c r="F69" s="146">
        <v>2.6</v>
      </c>
    </row>
    <row r="70" spans="1:6" s="135" customFormat="1" ht="13.15" customHeight="1" x14ac:dyDescent="0.2">
      <c r="A70" s="151" t="s">
        <v>119</v>
      </c>
      <c r="B70" s="143">
        <v>6207213</v>
      </c>
      <c r="C70" s="144">
        <v>3.5</v>
      </c>
      <c r="D70" s="143">
        <v>16189217</v>
      </c>
      <c r="E70" s="144">
        <v>2</v>
      </c>
      <c r="F70" s="146">
        <v>2.6</v>
      </c>
    </row>
    <row r="71" spans="1:6" s="135" customFormat="1" ht="13.15" customHeight="1" x14ac:dyDescent="0.2">
      <c r="A71" s="151" t="s">
        <v>198</v>
      </c>
      <c r="B71" s="143">
        <v>1483679</v>
      </c>
      <c r="C71" s="144">
        <v>4.2</v>
      </c>
      <c r="D71" s="143">
        <v>3435639</v>
      </c>
      <c r="E71" s="144">
        <v>1.1000000000000001</v>
      </c>
      <c r="F71" s="146">
        <v>2.2999999999999998</v>
      </c>
    </row>
    <row r="72" spans="1:6" s="135" customFormat="1" ht="13.15" customHeight="1" x14ac:dyDescent="0.2">
      <c r="A72" s="150" t="s">
        <v>201</v>
      </c>
      <c r="B72" s="143">
        <v>1361454</v>
      </c>
      <c r="C72" s="144">
        <v>5.3</v>
      </c>
      <c r="D72" s="143">
        <v>4220068</v>
      </c>
      <c r="E72" s="144">
        <v>1.3</v>
      </c>
      <c r="F72" s="146">
        <v>3.1</v>
      </c>
    </row>
    <row r="73" spans="1:6" s="135" customFormat="1" ht="13.15" customHeight="1" x14ac:dyDescent="0.2">
      <c r="A73" s="151" t="s">
        <v>119</v>
      </c>
      <c r="B73" s="143">
        <v>1134857</v>
      </c>
      <c r="C73" s="144">
        <v>5</v>
      </c>
      <c r="D73" s="143">
        <v>3639143</v>
      </c>
      <c r="E73" s="144">
        <v>0</v>
      </c>
      <c r="F73" s="146">
        <v>3.2</v>
      </c>
    </row>
    <row r="74" spans="1:6" s="135" customFormat="1" ht="13.15" customHeight="1" x14ac:dyDescent="0.2">
      <c r="A74" s="151" t="s">
        <v>198</v>
      </c>
      <c r="B74" s="143">
        <v>226597</v>
      </c>
      <c r="C74" s="144">
        <v>6.6</v>
      </c>
      <c r="D74" s="143">
        <v>580925</v>
      </c>
      <c r="E74" s="144">
        <v>9.6999999999999993</v>
      </c>
      <c r="F74" s="146">
        <v>2.6</v>
      </c>
    </row>
    <row r="75" spans="1:6" s="135" customFormat="1" ht="13.15" customHeight="1" x14ac:dyDescent="0.2">
      <c r="A75" s="150" t="s">
        <v>202</v>
      </c>
      <c r="B75" s="143">
        <v>560837</v>
      </c>
      <c r="C75" s="144">
        <v>-4.9000000000000004</v>
      </c>
      <c r="D75" s="143">
        <v>1435595</v>
      </c>
      <c r="E75" s="144">
        <v>-5.8</v>
      </c>
      <c r="F75" s="146">
        <v>2.6</v>
      </c>
    </row>
    <row r="76" spans="1:6" s="135" customFormat="1" ht="13.15" customHeight="1" x14ac:dyDescent="0.2">
      <c r="A76" s="151" t="s">
        <v>119</v>
      </c>
      <c r="B76" s="143">
        <v>461965</v>
      </c>
      <c r="C76" s="144">
        <v>-4.5999999999999996</v>
      </c>
      <c r="D76" s="143">
        <v>1225800</v>
      </c>
      <c r="E76" s="144">
        <v>-4.7</v>
      </c>
      <c r="F76" s="146">
        <v>2.7</v>
      </c>
    </row>
    <row r="77" spans="1:6" s="135" customFormat="1" ht="13.15" customHeight="1" x14ac:dyDescent="0.2">
      <c r="A77" s="151" t="s">
        <v>198</v>
      </c>
      <c r="B77" s="143">
        <v>98872</v>
      </c>
      <c r="C77" s="144">
        <v>-6.1</v>
      </c>
      <c r="D77" s="143">
        <v>209795</v>
      </c>
      <c r="E77" s="144">
        <v>-11.8</v>
      </c>
      <c r="F77" s="146">
        <v>2.1</v>
      </c>
    </row>
    <row r="78" spans="1:6" s="135" customFormat="1" ht="13.15" customHeight="1" x14ac:dyDescent="0.2">
      <c r="A78" s="150" t="s">
        <v>203</v>
      </c>
      <c r="B78" s="143">
        <v>900797</v>
      </c>
      <c r="C78" s="144">
        <v>0.1</v>
      </c>
      <c r="D78" s="143">
        <v>3279452</v>
      </c>
      <c r="E78" s="144">
        <v>-3.1</v>
      </c>
      <c r="F78" s="146">
        <v>3.6</v>
      </c>
    </row>
    <row r="79" spans="1:6" s="135" customFormat="1" ht="13.15" customHeight="1" x14ac:dyDescent="0.2">
      <c r="A79" s="151" t="s">
        <v>119</v>
      </c>
      <c r="B79" s="143">
        <v>775377</v>
      </c>
      <c r="C79" s="144">
        <v>0.1</v>
      </c>
      <c r="D79" s="143">
        <v>2920585</v>
      </c>
      <c r="E79" s="144">
        <v>-3.4</v>
      </c>
      <c r="F79" s="146">
        <v>3.8</v>
      </c>
    </row>
    <row r="80" spans="1:6" s="135" customFormat="1" ht="13.15" customHeight="1" x14ac:dyDescent="0.2">
      <c r="A80" s="151" t="s">
        <v>198</v>
      </c>
      <c r="B80" s="143">
        <v>125420</v>
      </c>
      <c r="C80" s="144">
        <v>-0.4</v>
      </c>
      <c r="D80" s="143">
        <v>358867</v>
      </c>
      <c r="E80" s="144">
        <v>-1.4</v>
      </c>
      <c r="F80" s="146">
        <v>2.9</v>
      </c>
    </row>
    <row r="81" spans="1:6" s="135" customFormat="1" ht="19.149999999999999" customHeight="1" x14ac:dyDescent="0.2">
      <c r="A81" s="152" t="s">
        <v>204</v>
      </c>
      <c r="B81" s="143" t="s">
        <v>196</v>
      </c>
      <c r="C81" s="144" t="s">
        <v>196</v>
      </c>
      <c r="D81" s="143" t="s">
        <v>196</v>
      </c>
      <c r="E81" s="144" t="s">
        <v>196</v>
      </c>
      <c r="F81" s="146" t="s">
        <v>196</v>
      </c>
    </row>
    <row r="82" spans="1:6" s="135" customFormat="1" ht="13.15" customHeight="1" x14ac:dyDescent="0.2">
      <c r="A82" s="149" t="s">
        <v>205</v>
      </c>
      <c r="B82" s="143">
        <v>2128411</v>
      </c>
      <c r="C82" s="144">
        <v>0.6</v>
      </c>
      <c r="D82" s="143">
        <v>8546710</v>
      </c>
      <c r="E82" s="144">
        <v>-0.8</v>
      </c>
      <c r="F82" s="146">
        <v>4</v>
      </c>
    </row>
    <row r="83" spans="1:6" s="135" customFormat="1" ht="13.15" customHeight="1" x14ac:dyDescent="0.2">
      <c r="A83" s="149" t="s">
        <v>119</v>
      </c>
      <c r="B83" s="143">
        <v>1837513</v>
      </c>
      <c r="C83" s="144">
        <v>-0.3</v>
      </c>
      <c r="D83" s="143">
        <v>7393809</v>
      </c>
      <c r="E83" s="144">
        <v>-0.9</v>
      </c>
      <c r="F83" s="146">
        <v>4</v>
      </c>
    </row>
    <row r="84" spans="1:6" s="135" customFormat="1" ht="13.15" customHeight="1" x14ac:dyDescent="0.2">
      <c r="A84" s="149" t="s">
        <v>198</v>
      </c>
      <c r="B84" s="143">
        <v>290898</v>
      </c>
      <c r="C84" s="144">
        <v>7</v>
      </c>
      <c r="D84" s="143">
        <v>1152901</v>
      </c>
      <c r="E84" s="144">
        <v>-0.3</v>
      </c>
      <c r="F84" s="146">
        <v>4</v>
      </c>
    </row>
    <row r="85" spans="1:6" s="135" customFormat="1" ht="13.15" customHeight="1" x14ac:dyDescent="0.2">
      <c r="A85" s="150" t="s">
        <v>206</v>
      </c>
      <c r="B85" s="143">
        <v>430293</v>
      </c>
      <c r="C85" s="144">
        <v>-2.2000000000000002</v>
      </c>
      <c r="D85" s="143">
        <v>1686039</v>
      </c>
      <c r="E85" s="144">
        <v>-2.8</v>
      </c>
      <c r="F85" s="146">
        <v>3.9</v>
      </c>
    </row>
    <row r="86" spans="1:6" s="135" customFormat="1" ht="13.15" customHeight="1" x14ac:dyDescent="0.2">
      <c r="A86" s="151" t="s">
        <v>119</v>
      </c>
      <c r="B86" s="143">
        <v>416520</v>
      </c>
      <c r="C86" s="144">
        <v>-2</v>
      </c>
      <c r="D86" s="143">
        <v>1632624</v>
      </c>
      <c r="E86" s="144">
        <v>-2.7</v>
      </c>
      <c r="F86" s="146">
        <v>3.9</v>
      </c>
    </row>
    <row r="87" spans="1:6" s="135" customFormat="1" ht="13.15" customHeight="1" x14ac:dyDescent="0.2">
      <c r="A87" s="151" t="s">
        <v>198</v>
      </c>
      <c r="B87" s="143">
        <v>13773</v>
      </c>
      <c r="C87" s="144">
        <v>-7</v>
      </c>
      <c r="D87" s="143">
        <v>53415</v>
      </c>
      <c r="E87" s="144">
        <v>-5</v>
      </c>
      <c r="F87" s="146">
        <v>3.9</v>
      </c>
    </row>
    <row r="88" spans="1:6" s="135" customFormat="1" ht="13.15" customHeight="1" x14ac:dyDescent="0.2">
      <c r="A88" s="149" t="s">
        <v>207</v>
      </c>
      <c r="B88" s="143">
        <v>185989</v>
      </c>
      <c r="C88" s="144">
        <v>17.399999999999999</v>
      </c>
      <c r="D88" s="143">
        <v>528815</v>
      </c>
      <c r="E88" s="144">
        <v>-2.6</v>
      </c>
      <c r="F88" s="146">
        <v>2.8</v>
      </c>
    </row>
    <row r="89" spans="1:6" s="135" customFormat="1" ht="13.15" customHeight="1" x14ac:dyDescent="0.2">
      <c r="A89" s="151" t="s">
        <v>119</v>
      </c>
      <c r="B89" s="143">
        <v>102218</v>
      </c>
      <c r="C89" s="144">
        <v>8.3000000000000007</v>
      </c>
      <c r="D89" s="143">
        <v>269596</v>
      </c>
      <c r="E89" s="144">
        <v>2</v>
      </c>
      <c r="F89" s="146">
        <v>2.6</v>
      </c>
    </row>
    <row r="90" spans="1:6" s="135" customFormat="1" ht="13.15" customHeight="1" x14ac:dyDescent="0.2">
      <c r="A90" s="151" t="s">
        <v>198</v>
      </c>
      <c r="B90" s="143">
        <v>83771</v>
      </c>
      <c r="C90" s="144">
        <v>30.8</v>
      </c>
      <c r="D90" s="143">
        <v>259219</v>
      </c>
      <c r="E90" s="144">
        <v>-6.9</v>
      </c>
      <c r="F90" s="146">
        <v>3.1</v>
      </c>
    </row>
    <row r="91" spans="1:6" s="135" customFormat="1" ht="13.15" customHeight="1" x14ac:dyDescent="0.2">
      <c r="A91" s="153" t="s">
        <v>208</v>
      </c>
      <c r="B91" s="143" t="s">
        <v>196</v>
      </c>
      <c r="C91" s="144" t="s">
        <v>196</v>
      </c>
      <c r="D91" s="143" t="s">
        <v>196</v>
      </c>
      <c r="E91" s="144" t="s">
        <v>196</v>
      </c>
      <c r="F91" s="146" t="s">
        <v>196</v>
      </c>
    </row>
    <row r="92" spans="1:6" s="135" customFormat="1" ht="13.15" customHeight="1" x14ac:dyDescent="0.2">
      <c r="A92" s="151" t="s">
        <v>209</v>
      </c>
      <c r="B92" s="143">
        <v>835642</v>
      </c>
      <c r="C92" s="144">
        <v>2</v>
      </c>
      <c r="D92" s="143">
        <v>4785493</v>
      </c>
      <c r="E92" s="144">
        <v>0.8</v>
      </c>
      <c r="F92" s="146">
        <v>5.7</v>
      </c>
    </row>
    <row r="93" spans="1:6" s="135" customFormat="1" ht="13.15" customHeight="1" x14ac:dyDescent="0.2">
      <c r="A93" s="151" t="s">
        <v>119</v>
      </c>
      <c r="B93" s="143">
        <v>680222</v>
      </c>
      <c r="C93" s="144">
        <v>1.8</v>
      </c>
      <c r="D93" s="143">
        <v>4025674</v>
      </c>
      <c r="E93" s="144">
        <v>0.2</v>
      </c>
      <c r="F93" s="146">
        <v>5.9</v>
      </c>
    </row>
    <row r="94" spans="1:6" s="135" customFormat="1" ht="13.15" customHeight="1" x14ac:dyDescent="0.2">
      <c r="A94" s="151" t="s">
        <v>198</v>
      </c>
      <c r="B94" s="143">
        <v>155420</v>
      </c>
      <c r="C94" s="144">
        <v>2.5</v>
      </c>
      <c r="D94" s="143">
        <v>759819</v>
      </c>
      <c r="E94" s="144">
        <v>3.9</v>
      </c>
      <c r="F94" s="146">
        <v>4.9000000000000004</v>
      </c>
    </row>
    <row r="95" spans="1:6" s="135" customFormat="1" ht="13.15" customHeight="1" x14ac:dyDescent="0.2">
      <c r="A95" s="149" t="s">
        <v>210</v>
      </c>
      <c r="B95" s="143">
        <v>676487</v>
      </c>
      <c r="C95" s="144">
        <v>-3</v>
      </c>
      <c r="D95" s="143">
        <v>1546363</v>
      </c>
      <c r="E95" s="144">
        <v>-2.7</v>
      </c>
      <c r="F95" s="146">
        <v>2.2999999999999998</v>
      </c>
    </row>
    <row r="96" spans="1:6" s="135" customFormat="1" ht="13.15" customHeight="1" x14ac:dyDescent="0.2">
      <c r="A96" s="151" t="s">
        <v>119</v>
      </c>
      <c r="B96" s="143">
        <v>638553</v>
      </c>
      <c r="C96" s="144">
        <v>-2.7</v>
      </c>
      <c r="D96" s="143">
        <v>1465915</v>
      </c>
      <c r="E96" s="144">
        <v>-2.1</v>
      </c>
      <c r="F96" s="146">
        <v>2.2999999999999998</v>
      </c>
    </row>
    <row r="97" spans="1:6" s="135" customFormat="1" ht="13.15" customHeight="1" x14ac:dyDescent="0.2">
      <c r="A97" s="151" t="s">
        <v>198</v>
      </c>
      <c r="B97" s="143">
        <v>37934</v>
      </c>
      <c r="C97" s="144">
        <v>-8.1999999999999993</v>
      </c>
      <c r="D97" s="143">
        <v>80448</v>
      </c>
      <c r="E97" s="144">
        <v>-11.2</v>
      </c>
      <c r="F97" s="146">
        <v>2.1</v>
      </c>
    </row>
    <row r="98" spans="1:6" s="135" customFormat="1" ht="19.149999999999999" customHeight="1" x14ac:dyDescent="0.2">
      <c r="A98" s="148" t="s">
        <v>211</v>
      </c>
      <c r="B98" s="143">
        <v>822682</v>
      </c>
      <c r="C98" s="144">
        <v>9.6</v>
      </c>
      <c r="D98" s="143">
        <v>2917603</v>
      </c>
      <c r="E98" s="144">
        <v>6.1</v>
      </c>
      <c r="F98" s="146">
        <v>3.5</v>
      </c>
    </row>
    <row r="99" spans="1:6" s="135" customFormat="1" ht="13.15" customHeight="1" x14ac:dyDescent="0.2">
      <c r="A99" s="149" t="s">
        <v>119</v>
      </c>
      <c r="B99" s="143">
        <v>660624</v>
      </c>
      <c r="C99" s="144">
        <v>11.9</v>
      </c>
      <c r="D99" s="143">
        <v>2437441</v>
      </c>
      <c r="E99" s="144">
        <v>7.8</v>
      </c>
      <c r="F99" s="146">
        <v>3.7</v>
      </c>
    </row>
    <row r="100" spans="1:6" s="135" customFormat="1" ht="13.15" customHeight="1" x14ac:dyDescent="0.2">
      <c r="A100" s="149" t="s">
        <v>198</v>
      </c>
      <c r="B100" s="143">
        <v>162058</v>
      </c>
      <c r="C100" s="144">
        <v>1.1000000000000001</v>
      </c>
      <c r="D100" s="143">
        <v>480162</v>
      </c>
      <c r="E100" s="144">
        <v>-2</v>
      </c>
      <c r="F100" s="146">
        <v>3</v>
      </c>
    </row>
    <row r="101" spans="1:6" s="135" customFormat="1" ht="19.149999999999999" customHeight="1" x14ac:dyDescent="0.2">
      <c r="A101" s="152" t="s">
        <v>212</v>
      </c>
      <c r="B101" s="143" t="s">
        <v>196</v>
      </c>
      <c r="C101" s="144" t="s">
        <v>196</v>
      </c>
      <c r="D101" s="143" t="s">
        <v>196</v>
      </c>
      <c r="E101" s="144" t="s">
        <v>196</v>
      </c>
      <c r="F101" s="146" t="s">
        <v>196</v>
      </c>
    </row>
    <row r="102" spans="1:6" s="135" customFormat="1" ht="13.15" customHeight="1" x14ac:dyDescent="0.2">
      <c r="A102" s="149" t="s">
        <v>213</v>
      </c>
      <c r="B102" s="143">
        <v>1806027</v>
      </c>
      <c r="C102" s="144">
        <v>2.2000000000000002</v>
      </c>
      <c r="D102" s="143">
        <v>29257980</v>
      </c>
      <c r="E102" s="144">
        <v>0.7</v>
      </c>
      <c r="F102" s="146">
        <v>16.2</v>
      </c>
    </row>
    <row r="103" spans="1:6" s="135" customFormat="1" ht="13.15" customHeight="1" x14ac:dyDescent="0.2">
      <c r="A103" s="149" t="s">
        <v>119</v>
      </c>
      <c r="B103" s="143">
        <v>1771538</v>
      </c>
      <c r="C103" s="144">
        <v>2.2000000000000002</v>
      </c>
      <c r="D103" s="143">
        <v>28985137</v>
      </c>
      <c r="E103" s="144">
        <v>0.6</v>
      </c>
      <c r="F103" s="146">
        <v>16.399999999999999</v>
      </c>
    </row>
    <row r="104" spans="1:6" s="135" customFormat="1" ht="13.15" customHeight="1" x14ac:dyDescent="0.2">
      <c r="A104" s="149" t="s">
        <v>198</v>
      </c>
      <c r="B104" s="143">
        <v>34489</v>
      </c>
      <c r="C104" s="144">
        <v>5.0999999999999996</v>
      </c>
      <c r="D104" s="143">
        <v>272843</v>
      </c>
      <c r="E104" s="144">
        <v>12.5</v>
      </c>
      <c r="F104" s="146">
        <v>7.9</v>
      </c>
    </row>
    <row r="105" spans="1:6" s="135" customFormat="1" ht="13.15" customHeight="1" x14ac:dyDescent="0.2">
      <c r="A105" s="154" t="s">
        <v>214</v>
      </c>
      <c r="B105" s="143" t="s">
        <v>196</v>
      </c>
      <c r="C105" s="144" t="s">
        <v>196</v>
      </c>
      <c r="D105" s="143" t="s">
        <v>196</v>
      </c>
      <c r="E105" s="144" t="s">
        <v>196</v>
      </c>
      <c r="F105" s="146" t="s">
        <v>196</v>
      </c>
    </row>
    <row r="106" spans="1:6" s="135" customFormat="1" ht="13.15" customHeight="1" x14ac:dyDescent="0.2">
      <c r="A106" s="151" t="s">
        <v>215</v>
      </c>
      <c r="B106" s="143">
        <v>1392588</v>
      </c>
      <c r="C106" s="144">
        <v>2.2000000000000002</v>
      </c>
      <c r="D106" s="143">
        <v>28268813</v>
      </c>
      <c r="E106" s="144">
        <v>0.7</v>
      </c>
      <c r="F106" s="146">
        <v>20.3</v>
      </c>
    </row>
    <row r="107" spans="1:6" s="135" customFormat="1" ht="13.15" customHeight="1" x14ac:dyDescent="0.2">
      <c r="A107" s="151" t="s">
        <v>119</v>
      </c>
      <c r="B107" s="143">
        <v>1366254</v>
      </c>
      <c r="C107" s="144">
        <v>2.2000000000000002</v>
      </c>
      <c r="D107" s="143">
        <v>28036847</v>
      </c>
      <c r="E107" s="144">
        <v>0.6</v>
      </c>
      <c r="F107" s="146">
        <v>20.5</v>
      </c>
    </row>
    <row r="108" spans="1:6" s="135" customFormat="1" ht="13.15" customHeight="1" x14ac:dyDescent="0.2">
      <c r="A108" s="151" t="s">
        <v>198</v>
      </c>
      <c r="B108" s="143">
        <v>26334</v>
      </c>
      <c r="C108" s="144">
        <v>6.6</v>
      </c>
      <c r="D108" s="143">
        <v>231966</v>
      </c>
      <c r="E108" s="144">
        <v>13.9</v>
      </c>
      <c r="F108" s="146">
        <v>8.8000000000000007</v>
      </c>
    </row>
    <row r="109" spans="1:6" s="135" customFormat="1" ht="13.15" customHeight="1" x14ac:dyDescent="0.2">
      <c r="A109" s="149" t="s">
        <v>216</v>
      </c>
      <c r="B109" s="143">
        <v>413439</v>
      </c>
      <c r="C109" s="144">
        <v>2.2000000000000002</v>
      </c>
      <c r="D109" s="143">
        <v>989167</v>
      </c>
      <c r="E109" s="144">
        <v>0.5</v>
      </c>
      <c r="F109" s="146">
        <v>2.4</v>
      </c>
    </row>
    <row r="110" spans="1:6" s="135" customFormat="1" ht="13.15" customHeight="1" x14ac:dyDescent="0.2">
      <c r="A110" s="151" t="s">
        <v>119</v>
      </c>
      <c r="B110" s="143">
        <v>405284</v>
      </c>
      <c r="C110" s="144">
        <v>2.2999999999999998</v>
      </c>
      <c r="D110" s="143">
        <v>948290</v>
      </c>
      <c r="E110" s="144">
        <v>0.3</v>
      </c>
      <c r="F110" s="146">
        <v>2.2999999999999998</v>
      </c>
    </row>
    <row r="111" spans="1:6" s="135" customFormat="1" ht="13.15" customHeight="1" x14ac:dyDescent="0.2">
      <c r="A111" s="151" t="s">
        <v>198</v>
      </c>
      <c r="B111" s="143">
        <v>8155</v>
      </c>
      <c r="C111" s="144">
        <v>0.7</v>
      </c>
      <c r="D111" s="143">
        <v>40877</v>
      </c>
      <c r="E111" s="144">
        <v>5.3</v>
      </c>
      <c r="F111" s="146">
        <v>5</v>
      </c>
    </row>
    <row r="112" spans="1:6" s="135" customFormat="1" ht="7.9" customHeight="1" x14ac:dyDescent="0.2">
      <c r="A112" s="155"/>
      <c r="B112" s="143"/>
      <c r="C112" s="144"/>
      <c r="D112" s="143"/>
      <c r="E112" s="144"/>
      <c r="F112" s="146"/>
    </row>
    <row r="113" spans="1:6" s="135" customFormat="1" ht="13.15" customHeight="1" x14ac:dyDescent="0.2">
      <c r="A113" s="142" t="s">
        <v>218</v>
      </c>
      <c r="B113" s="143">
        <v>8681322</v>
      </c>
      <c r="C113" s="144">
        <v>3.7</v>
      </c>
      <c r="D113" s="143">
        <v>42886748</v>
      </c>
      <c r="E113" s="144">
        <v>1.2</v>
      </c>
      <c r="F113" s="146">
        <v>4.9000000000000004</v>
      </c>
    </row>
    <row r="114" spans="1:6" s="135" customFormat="1" ht="13.15" customHeight="1" x14ac:dyDescent="0.2">
      <c r="A114" s="147" t="s">
        <v>119</v>
      </c>
      <c r="B114" s="143">
        <v>7432135</v>
      </c>
      <c r="C114" s="144">
        <v>3.6</v>
      </c>
      <c r="D114" s="143">
        <v>39830119</v>
      </c>
      <c r="E114" s="144">
        <v>1.2</v>
      </c>
      <c r="F114" s="146">
        <v>5.4</v>
      </c>
    </row>
    <row r="115" spans="1:6" s="135" customFormat="1" ht="13.15" customHeight="1" x14ac:dyDescent="0.2">
      <c r="A115" s="147" t="s">
        <v>198</v>
      </c>
      <c r="B115" s="143">
        <v>1249187</v>
      </c>
      <c r="C115" s="144">
        <v>4.3</v>
      </c>
      <c r="D115" s="143">
        <v>3056629</v>
      </c>
      <c r="E115" s="144">
        <v>2.2999999999999998</v>
      </c>
      <c r="F115" s="146">
        <v>2.4</v>
      </c>
    </row>
    <row r="116" spans="1:6" s="135" customFormat="1" ht="19.149999999999999" customHeight="1" x14ac:dyDescent="0.2">
      <c r="A116" s="148" t="s">
        <v>199</v>
      </c>
      <c r="B116" s="143">
        <v>6094517</v>
      </c>
      <c r="C116" s="144">
        <v>3.9</v>
      </c>
      <c r="D116" s="143">
        <v>15477101</v>
      </c>
      <c r="E116" s="144">
        <v>1.7</v>
      </c>
      <c r="F116" s="146">
        <v>2.5</v>
      </c>
    </row>
    <row r="117" spans="1:6" s="135" customFormat="1" ht="13.15" customHeight="1" x14ac:dyDescent="0.2">
      <c r="A117" s="149" t="s">
        <v>119</v>
      </c>
      <c r="B117" s="143">
        <v>5062004</v>
      </c>
      <c r="C117" s="144">
        <v>3.6</v>
      </c>
      <c r="D117" s="143">
        <v>13264461</v>
      </c>
      <c r="E117" s="144">
        <v>1.5</v>
      </c>
      <c r="F117" s="146">
        <v>2.6</v>
      </c>
    </row>
    <row r="118" spans="1:6" s="135" customFormat="1" ht="13.15" customHeight="1" x14ac:dyDescent="0.2">
      <c r="A118" s="149" t="s">
        <v>198</v>
      </c>
      <c r="B118" s="143">
        <v>1032513</v>
      </c>
      <c r="C118" s="144">
        <v>5.4</v>
      </c>
      <c r="D118" s="143">
        <v>2212640</v>
      </c>
      <c r="E118" s="144">
        <v>3</v>
      </c>
      <c r="F118" s="146">
        <v>2.1</v>
      </c>
    </row>
    <row r="119" spans="1:6" s="135" customFormat="1" ht="13.15" customHeight="1" x14ac:dyDescent="0.2">
      <c r="A119" s="150" t="s">
        <v>200</v>
      </c>
      <c r="B119" s="143">
        <v>4540015</v>
      </c>
      <c r="C119" s="144">
        <v>4.5</v>
      </c>
      <c r="D119" s="143">
        <v>10702892</v>
      </c>
      <c r="E119" s="144">
        <v>2.7</v>
      </c>
      <c r="F119" s="146">
        <v>2.4</v>
      </c>
    </row>
    <row r="120" spans="1:6" s="135" customFormat="1" ht="13.15" customHeight="1" x14ac:dyDescent="0.2">
      <c r="A120" s="151" t="s">
        <v>119</v>
      </c>
      <c r="B120" s="143">
        <v>3748883</v>
      </c>
      <c r="C120" s="144">
        <v>4.2</v>
      </c>
      <c r="D120" s="143">
        <v>9087804</v>
      </c>
      <c r="E120" s="144">
        <v>3</v>
      </c>
      <c r="F120" s="146">
        <v>2.4</v>
      </c>
    </row>
    <row r="121" spans="1:6" s="135" customFormat="1" ht="13.15" customHeight="1" x14ac:dyDescent="0.2">
      <c r="A121" s="151" t="s">
        <v>198</v>
      </c>
      <c r="B121" s="143">
        <v>791132</v>
      </c>
      <c r="C121" s="144">
        <v>5.9</v>
      </c>
      <c r="D121" s="143">
        <v>1615088</v>
      </c>
      <c r="E121" s="144">
        <v>1.4</v>
      </c>
      <c r="F121" s="146">
        <v>2</v>
      </c>
    </row>
    <row r="122" spans="1:6" s="135" customFormat="1" ht="13.15" customHeight="1" x14ac:dyDescent="0.2">
      <c r="A122" s="150" t="s">
        <v>201</v>
      </c>
      <c r="B122" s="143">
        <v>859193</v>
      </c>
      <c r="C122" s="144">
        <v>7.9</v>
      </c>
      <c r="D122" s="143">
        <v>2527185</v>
      </c>
      <c r="E122" s="144">
        <v>4.2</v>
      </c>
      <c r="F122" s="146">
        <v>2.9</v>
      </c>
    </row>
    <row r="123" spans="1:6" s="135" customFormat="1" ht="13.15" customHeight="1" x14ac:dyDescent="0.2">
      <c r="A123" s="151" t="s">
        <v>119</v>
      </c>
      <c r="B123" s="143">
        <v>701566</v>
      </c>
      <c r="C123" s="144">
        <v>7.4</v>
      </c>
      <c r="D123" s="143">
        <v>2132843</v>
      </c>
      <c r="E123" s="144">
        <v>2.2999999999999998</v>
      </c>
      <c r="F123" s="146">
        <v>3</v>
      </c>
    </row>
    <row r="124" spans="1:6" s="135" customFormat="1" ht="13.15" customHeight="1" x14ac:dyDescent="0.2">
      <c r="A124" s="151" t="s">
        <v>198</v>
      </c>
      <c r="B124" s="143">
        <v>157627</v>
      </c>
      <c r="C124" s="144">
        <v>10.5</v>
      </c>
      <c r="D124" s="143">
        <v>394342</v>
      </c>
      <c r="E124" s="144">
        <v>15.9</v>
      </c>
      <c r="F124" s="146">
        <v>2.5</v>
      </c>
    </row>
    <row r="125" spans="1:6" s="135" customFormat="1" ht="13.15" customHeight="1" x14ac:dyDescent="0.2">
      <c r="A125" s="150" t="s">
        <v>202</v>
      </c>
      <c r="B125" s="143">
        <v>236596</v>
      </c>
      <c r="C125" s="144">
        <v>-8.3000000000000007</v>
      </c>
      <c r="D125" s="143">
        <v>579891</v>
      </c>
      <c r="E125" s="144">
        <v>-7.6</v>
      </c>
      <c r="F125" s="146">
        <v>2.5</v>
      </c>
    </row>
    <row r="126" spans="1:6" s="135" customFormat="1" ht="13.15" customHeight="1" x14ac:dyDescent="0.2">
      <c r="A126" s="151" t="s">
        <v>119</v>
      </c>
      <c r="B126" s="143">
        <v>201808</v>
      </c>
      <c r="C126" s="144">
        <v>-8</v>
      </c>
      <c r="D126" s="143">
        <v>511093</v>
      </c>
      <c r="E126" s="144">
        <v>-6.8</v>
      </c>
      <c r="F126" s="146">
        <v>2.5</v>
      </c>
    </row>
    <row r="127" spans="1:6" s="135" customFormat="1" ht="13.15" customHeight="1" x14ac:dyDescent="0.2">
      <c r="A127" s="151" t="s">
        <v>198</v>
      </c>
      <c r="B127" s="143">
        <v>34788</v>
      </c>
      <c r="C127" s="144">
        <v>-9.9</v>
      </c>
      <c r="D127" s="143">
        <v>68798</v>
      </c>
      <c r="E127" s="144">
        <v>-13</v>
      </c>
      <c r="F127" s="146">
        <v>2</v>
      </c>
    </row>
    <row r="128" spans="1:6" s="135" customFormat="1" ht="13.15" customHeight="1" x14ac:dyDescent="0.2">
      <c r="A128" s="150" t="s">
        <v>203</v>
      </c>
      <c r="B128" s="143">
        <v>458713</v>
      </c>
      <c r="C128" s="144">
        <v>-1.3</v>
      </c>
      <c r="D128" s="143">
        <v>1667133</v>
      </c>
      <c r="E128" s="144">
        <v>-4.9000000000000004</v>
      </c>
      <c r="F128" s="146">
        <v>3.6</v>
      </c>
    </row>
    <row r="129" spans="1:6" s="135" customFormat="1" ht="13.15" customHeight="1" x14ac:dyDescent="0.2">
      <c r="A129" s="151" t="s">
        <v>119</v>
      </c>
      <c r="B129" s="143">
        <v>409747</v>
      </c>
      <c r="C129" s="144">
        <v>-1</v>
      </c>
      <c r="D129" s="143">
        <v>1532721</v>
      </c>
      <c r="E129" s="144">
        <v>-5.2</v>
      </c>
      <c r="F129" s="146">
        <v>3.7</v>
      </c>
    </row>
    <row r="130" spans="1:6" s="135" customFormat="1" ht="13.15" customHeight="1" x14ac:dyDescent="0.2">
      <c r="A130" s="151" t="s">
        <v>198</v>
      </c>
      <c r="B130" s="143">
        <v>48966</v>
      </c>
      <c r="C130" s="144">
        <v>-4.3</v>
      </c>
      <c r="D130" s="143">
        <v>134412</v>
      </c>
      <c r="E130" s="144">
        <v>-1.2</v>
      </c>
      <c r="F130" s="146">
        <v>2.7</v>
      </c>
    </row>
    <row r="131" spans="1:6" s="135" customFormat="1" ht="19.149999999999999" customHeight="1" x14ac:dyDescent="0.2">
      <c r="A131" s="152" t="s">
        <v>204</v>
      </c>
      <c r="B131" s="143" t="s">
        <v>196</v>
      </c>
      <c r="C131" s="144" t="s">
        <v>196</v>
      </c>
      <c r="D131" s="143" t="s">
        <v>196</v>
      </c>
      <c r="E131" s="144" t="s">
        <v>196</v>
      </c>
      <c r="F131" s="146" t="s">
        <v>196</v>
      </c>
    </row>
    <row r="132" spans="1:6" s="135" customFormat="1" ht="13.15" customHeight="1" x14ac:dyDescent="0.2">
      <c r="A132" s="149" t="s">
        <v>205</v>
      </c>
      <c r="B132" s="143">
        <v>800676</v>
      </c>
      <c r="C132" s="144">
        <v>-0.6</v>
      </c>
      <c r="D132" s="143">
        <v>3528857</v>
      </c>
      <c r="E132" s="144">
        <v>0</v>
      </c>
      <c r="F132" s="146">
        <v>4.4000000000000004</v>
      </c>
    </row>
    <row r="133" spans="1:6" s="135" customFormat="1" ht="13.15" customHeight="1" x14ac:dyDescent="0.2">
      <c r="A133" s="149" t="s">
        <v>119</v>
      </c>
      <c r="B133" s="143">
        <v>690667</v>
      </c>
      <c r="C133" s="144">
        <v>0</v>
      </c>
      <c r="D133" s="143">
        <v>3060758</v>
      </c>
      <c r="E133" s="144">
        <v>0.2</v>
      </c>
      <c r="F133" s="146">
        <v>4.4000000000000004</v>
      </c>
    </row>
    <row r="134" spans="1:6" s="135" customFormat="1" ht="13.15" customHeight="1" x14ac:dyDescent="0.2">
      <c r="A134" s="149" t="s">
        <v>198</v>
      </c>
      <c r="B134" s="143">
        <v>110009</v>
      </c>
      <c r="C134" s="144">
        <v>-4.5</v>
      </c>
      <c r="D134" s="143">
        <v>468099</v>
      </c>
      <c r="E134" s="144">
        <v>-1.2</v>
      </c>
      <c r="F134" s="146">
        <v>4.3</v>
      </c>
    </row>
    <row r="135" spans="1:6" s="135" customFormat="1" ht="13.15" customHeight="1" x14ac:dyDescent="0.2">
      <c r="A135" s="150" t="s">
        <v>206</v>
      </c>
      <c r="B135" s="143">
        <v>179949</v>
      </c>
      <c r="C135" s="144">
        <v>-2.4</v>
      </c>
      <c r="D135" s="143">
        <v>746185</v>
      </c>
      <c r="E135" s="144">
        <v>-2.4</v>
      </c>
      <c r="F135" s="146">
        <v>4.0999999999999996</v>
      </c>
    </row>
    <row r="136" spans="1:6" s="135" customFormat="1" ht="13.15" customHeight="1" x14ac:dyDescent="0.2">
      <c r="A136" s="151" t="s">
        <v>119</v>
      </c>
      <c r="B136" s="143">
        <v>174750</v>
      </c>
      <c r="C136" s="144">
        <v>-2.7</v>
      </c>
      <c r="D136" s="143">
        <v>720022</v>
      </c>
      <c r="E136" s="144">
        <v>-2.6</v>
      </c>
      <c r="F136" s="146">
        <v>4.0999999999999996</v>
      </c>
    </row>
    <row r="137" spans="1:6" s="135" customFormat="1" ht="13.15" customHeight="1" x14ac:dyDescent="0.2">
      <c r="A137" s="151" t="s">
        <v>198</v>
      </c>
      <c r="B137" s="143">
        <v>5199</v>
      </c>
      <c r="C137" s="144">
        <v>8.5</v>
      </c>
      <c r="D137" s="143">
        <v>26163</v>
      </c>
      <c r="E137" s="144">
        <v>1.2</v>
      </c>
      <c r="F137" s="146">
        <v>5</v>
      </c>
    </row>
    <row r="138" spans="1:6" s="135" customFormat="1" ht="13.15" customHeight="1" x14ac:dyDescent="0.2">
      <c r="A138" s="149" t="s">
        <v>207</v>
      </c>
      <c r="B138" s="143">
        <v>40502</v>
      </c>
      <c r="C138" s="144">
        <v>12.4</v>
      </c>
      <c r="D138" s="143">
        <v>142524</v>
      </c>
      <c r="E138" s="144">
        <v>0.4</v>
      </c>
      <c r="F138" s="146">
        <v>3.5</v>
      </c>
    </row>
    <row r="139" spans="1:6" s="135" customFormat="1" ht="13.15" customHeight="1" x14ac:dyDescent="0.2">
      <c r="A139" s="151" t="s">
        <v>119</v>
      </c>
      <c r="B139" s="143">
        <v>31162</v>
      </c>
      <c r="C139" s="144">
        <v>15.1</v>
      </c>
      <c r="D139" s="143">
        <v>100748</v>
      </c>
      <c r="E139" s="144">
        <v>3.5</v>
      </c>
      <c r="F139" s="146">
        <v>3.2</v>
      </c>
    </row>
    <row r="140" spans="1:6" s="135" customFormat="1" ht="13.15" customHeight="1" x14ac:dyDescent="0.2">
      <c r="A140" s="151" t="s">
        <v>198</v>
      </c>
      <c r="B140" s="143">
        <v>9340</v>
      </c>
      <c r="C140" s="144">
        <v>4.3</v>
      </c>
      <c r="D140" s="143">
        <v>41776</v>
      </c>
      <c r="E140" s="144">
        <v>-6.4</v>
      </c>
      <c r="F140" s="146">
        <v>4.5</v>
      </c>
    </row>
    <row r="141" spans="1:6" s="135" customFormat="1" ht="13.15" customHeight="1" x14ac:dyDescent="0.2">
      <c r="A141" s="153" t="s">
        <v>208</v>
      </c>
      <c r="B141" s="143" t="s">
        <v>196</v>
      </c>
      <c r="C141" s="144" t="s">
        <v>196</v>
      </c>
      <c r="D141" s="143" t="s">
        <v>196</v>
      </c>
      <c r="E141" s="144" t="s">
        <v>196</v>
      </c>
      <c r="F141" s="146" t="s">
        <v>196</v>
      </c>
    </row>
    <row r="142" spans="1:6" s="135" customFormat="1" ht="13.15" customHeight="1" x14ac:dyDescent="0.2">
      <c r="A142" s="151" t="s">
        <v>209</v>
      </c>
      <c r="B142" s="143">
        <v>352102</v>
      </c>
      <c r="C142" s="144">
        <v>1.5</v>
      </c>
      <c r="D142" s="143">
        <v>2101986</v>
      </c>
      <c r="E142" s="144">
        <v>1.7</v>
      </c>
      <c r="F142" s="146">
        <v>6</v>
      </c>
    </row>
    <row r="143" spans="1:6" s="135" customFormat="1" ht="13.15" customHeight="1" x14ac:dyDescent="0.2">
      <c r="A143" s="151" t="s">
        <v>119</v>
      </c>
      <c r="B143" s="143">
        <v>273812</v>
      </c>
      <c r="C143" s="144">
        <v>2.6</v>
      </c>
      <c r="D143" s="143">
        <v>1735335</v>
      </c>
      <c r="E143" s="144">
        <v>1.5</v>
      </c>
      <c r="F143" s="146">
        <v>6.3</v>
      </c>
    </row>
    <row r="144" spans="1:6" s="135" customFormat="1" ht="13.15" customHeight="1" x14ac:dyDescent="0.2">
      <c r="A144" s="151" t="s">
        <v>198</v>
      </c>
      <c r="B144" s="143">
        <v>78290</v>
      </c>
      <c r="C144" s="144">
        <v>-2.2999999999999998</v>
      </c>
      <c r="D144" s="143">
        <v>366651</v>
      </c>
      <c r="E144" s="144">
        <v>2.6</v>
      </c>
      <c r="F144" s="146">
        <v>4.7</v>
      </c>
    </row>
    <row r="145" spans="1:6" s="135" customFormat="1" ht="13.15" customHeight="1" x14ac:dyDescent="0.2">
      <c r="A145" s="149" t="s">
        <v>210</v>
      </c>
      <c r="B145" s="143">
        <v>228123</v>
      </c>
      <c r="C145" s="144">
        <v>-4.3</v>
      </c>
      <c r="D145" s="143">
        <v>538162</v>
      </c>
      <c r="E145" s="144">
        <v>-3.3</v>
      </c>
      <c r="F145" s="146">
        <v>2.4</v>
      </c>
    </row>
    <row r="146" spans="1:6" s="135" customFormat="1" ht="13.15" customHeight="1" x14ac:dyDescent="0.2">
      <c r="A146" s="151" t="s">
        <v>119</v>
      </c>
      <c r="B146" s="143">
        <v>210943</v>
      </c>
      <c r="C146" s="144">
        <v>-2.8</v>
      </c>
      <c r="D146" s="143">
        <v>504653</v>
      </c>
      <c r="E146" s="144">
        <v>-1.1000000000000001</v>
      </c>
      <c r="F146" s="146">
        <v>2.4</v>
      </c>
    </row>
    <row r="147" spans="1:6" s="135" customFormat="1" ht="13.15" customHeight="1" x14ac:dyDescent="0.2">
      <c r="A147" s="151" t="s">
        <v>198</v>
      </c>
      <c r="B147" s="143">
        <v>17180</v>
      </c>
      <c r="C147" s="144">
        <v>-19.2</v>
      </c>
      <c r="D147" s="143">
        <v>33509</v>
      </c>
      <c r="E147" s="144">
        <v>-27.2</v>
      </c>
      <c r="F147" s="146">
        <v>2</v>
      </c>
    </row>
    <row r="148" spans="1:6" s="135" customFormat="1" ht="19.149999999999999" customHeight="1" x14ac:dyDescent="0.2">
      <c r="A148" s="148" t="s">
        <v>211</v>
      </c>
      <c r="B148" s="143">
        <v>447414</v>
      </c>
      <c r="C148" s="144">
        <v>14</v>
      </c>
      <c r="D148" s="143">
        <v>1508438</v>
      </c>
      <c r="E148" s="144">
        <v>9.1999999999999993</v>
      </c>
      <c r="F148" s="146">
        <v>3.4</v>
      </c>
    </row>
    <row r="149" spans="1:6" s="135" customFormat="1" ht="13.15" customHeight="1" x14ac:dyDescent="0.2">
      <c r="A149" s="149" t="s">
        <v>119</v>
      </c>
      <c r="B149" s="143">
        <v>360950</v>
      </c>
      <c r="C149" s="144">
        <v>16.600000000000001</v>
      </c>
      <c r="D149" s="143">
        <v>1274536</v>
      </c>
      <c r="E149" s="144">
        <v>11.3</v>
      </c>
      <c r="F149" s="146">
        <v>3.5</v>
      </c>
    </row>
    <row r="150" spans="1:6" s="135" customFormat="1" ht="13.15" customHeight="1" x14ac:dyDescent="0.2">
      <c r="A150" s="149" t="s">
        <v>198</v>
      </c>
      <c r="B150" s="143">
        <v>86464</v>
      </c>
      <c r="C150" s="144">
        <v>4.0999999999999996</v>
      </c>
      <c r="D150" s="143">
        <v>233902</v>
      </c>
      <c r="E150" s="144">
        <v>-0.9</v>
      </c>
      <c r="F150" s="146">
        <v>2.7</v>
      </c>
    </row>
    <row r="151" spans="1:6" s="135" customFormat="1" ht="19.149999999999999" customHeight="1" x14ac:dyDescent="0.2">
      <c r="A151" s="152" t="s">
        <v>212</v>
      </c>
      <c r="B151" s="143" t="s">
        <v>196</v>
      </c>
      <c r="C151" s="144" t="s">
        <v>196</v>
      </c>
      <c r="D151" s="143" t="s">
        <v>196</v>
      </c>
      <c r="E151" s="144" t="s">
        <v>196</v>
      </c>
      <c r="F151" s="146" t="s">
        <v>196</v>
      </c>
    </row>
    <row r="152" spans="1:6" s="135" customFormat="1" ht="13.15" customHeight="1" x14ac:dyDescent="0.2">
      <c r="A152" s="149" t="s">
        <v>213</v>
      </c>
      <c r="B152" s="143">
        <v>1338715</v>
      </c>
      <c r="C152" s="144">
        <v>2.2000000000000002</v>
      </c>
      <c r="D152" s="143">
        <v>22372352</v>
      </c>
      <c r="E152" s="144">
        <v>0.7</v>
      </c>
      <c r="F152" s="146">
        <v>16.7</v>
      </c>
    </row>
    <row r="153" spans="1:6" s="135" customFormat="1" ht="13.15" customHeight="1" x14ac:dyDescent="0.2">
      <c r="A153" s="149" t="s">
        <v>119</v>
      </c>
      <c r="B153" s="143">
        <v>1318514</v>
      </c>
      <c r="C153" s="144">
        <v>2.2999999999999998</v>
      </c>
      <c r="D153" s="143">
        <v>22230364</v>
      </c>
      <c r="E153" s="144">
        <v>0.6</v>
      </c>
      <c r="F153" s="146">
        <v>16.899999999999999</v>
      </c>
    </row>
    <row r="154" spans="1:6" s="135" customFormat="1" ht="13.15" customHeight="1" x14ac:dyDescent="0.2">
      <c r="A154" s="149" t="s">
        <v>198</v>
      </c>
      <c r="B154" s="143">
        <v>20201</v>
      </c>
      <c r="C154" s="144">
        <v>0.1</v>
      </c>
      <c r="D154" s="143">
        <v>141988</v>
      </c>
      <c r="E154" s="144">
        <v>9.1999999999999993</v>
      </c>
      <c r="F154" s="146">
        <v>7</v>
      </c>
    </row>
    <row r="155" spans="1:6" s="135" customFormat="1" ht="13.15" customHeight="1" x14ac:dyDescent="0.2">
      <c r="A155" s="154" t="s">
        <v>214</v>
      </c>
      <c r="B155" s="143" t="s">
        <v>196</v>
      </c>
      <c r="C155" s="144" t="s">
        <v>196</v>
      </c>
      <c r="D155" s="143" t="s">
        <v>196</v>
      </c>
      <c r="E155" s="144" t="s">
        <v>196</v>
      </c>
      <c r="F155" s="146" t="s">
        <v>196</v>
      </c>
    </row>
    <row r="156" spans="1:6" s="135" customFormat="1" ht="13.15" customHeight="1" x14ac:dyDescent="0.2">
      <c r="A156" s="151" t="s">
        <v>215</v>
      </c>
      <c r="B156" s="143">
        <v>1064028</v>
      </c>
      <c r="C156" s="144">
        <v>2</v>
      </c>
      <c r="D156" s="143">
        <v>21771219</v>
      </c>
      <c r="E156" s="144">
        <v>0.7</v>
      </c>
      <c r="F156" s="146">
        <v>20.5</v>
      </c>
    </row>
    <row r="157" spans="1:6" s="135" customFormat="1" ht="13.15" customHeight="1" x14ac:dyDescent="0.2">
      <c r="A157" s="151" t="s">
        <v>119</v>
      </c>
      <c r="B157" s="143">
        <v>1047000</v>
      </c>
      <c r="C157" s="144">
        <v>1.9</v>
      </c>
      <c r="D157" s="143">
        <v>21642483</v>
      </c>
      <c r="E157" s="144">
        <v>0.6</v>
      </c>
      <c r="F157" s="146">
        <v>20.7</v>
      </c>
    </row>
    <row r="158" spans="1:6" s="135" customFormat="1" ht="13.15" customHeight="1" x14ac:dyDescent="0.2">
      <c r="A158" s="151" t="s">
        <v>198</v>
      </c>
      <c r="B158" s="143">
        <v>17028</v>
      </c>
      <c r="C158" s="144">
        <v>3.5</v>
      </c>
      <c r="D158" s="143">
        <v>128736</v>
      </c>
      <c r="E158" s="144">
        <v>13.1</v>
      </c>
      <c r="F158" s="146">
        <v>7.6</v>
      </c>
    </row>
    <row r="159" spans="1:6" s="135" customFormat="1" ht="13.15" customHeight="1" x14ac:dyDescent="0.2">
      <c r="A159" s="149" t="s">
        <v>216</v>
      </c>
      <c r="B159" s="143">
        <v>274687</v>
      </c>
      <c r="C159" s="144">
        <v>3.3</v>
      </c>
      <c r="D159" s="143">
        <v>601133</v>
      </c>
      <c r="E159" s="144">
        <v>-0.1</v>
      </c>
      <c r="F159" s="146">
        <v>2.2000000000000002</v>
      </c>
    </row>
    <row r="160" spans="1:6" s="135" customFormat="1" ht="13.15" customHeight="1" x14ac:dyDescent="0.2">
      <c r="A160" s="151" t="s">
        <v>119</v>
      </c>
      <c r="B160" s="143">
        <v>271514</v>
      </c>
      <c r="C160" s="144">
        <v>3.6</v>
      </c>
      <c r="D160" s="143">
        <v>587881</v>
      </c>
      <c r="E160" s="144">
        <v>0.4</v>
      </c>
      <c r="F160" s="146">
        <v>2.2000000000000002</v>
      </c>
    </row>
    <row r="161" spans="1:6" s="135" customFormat="1" ht="13.15" customHeight="1" x14ac:dyDescent="0.2">
      <c r="A161" s="151" t="s">
        <v>198</v>
      </c>
      <c r="B161" s="143">
        <v>3173</v>
      </c>
      <c r="C161" s="144">
        <v>-14.5</v>
      </c>
      <c r="D161" s="143">
        <v>13252</v>
      </c>
      <c r="E161" s="144">
        <v>-17.899999999999999</v>
      </c>
      <c r="F161" s="146">
        <v>4.2</v>
      </c>
    </row>
    <row r="162" spans="1:6" s="135" customFormat="1" ht="7.9" customHeight="1" x14ac:dyDescent="0.2">
      <c r="A162" s="155"/>
      <c r="B162" s="143"/>
      <c r="C162" s="144"/>
      <c r="D162" s="143"/>
      <c r="E162" s="144"/>
      <c r="F162" s="146"/>
    </row>
    <row r="163" spans="1:6" s="135" customFormat="1" ht="13.15" customHeight="1" x14ac:dyDescent="0.2">
      <c r="A163" s="142" t="s">
        <v>219</v>
      </c>
      <c r="B163" s="143">
        <v>4265378</v>
      </c>
      <c r="C163" s="144">
        <v>1.1000000000000001</v>
      </c>
      <c r="D163" s="143">
        <v>16648504</v>
      </c>
      <c r="E163" s="144">
        <v>-1</v>
      </c>
      <c r="F163" s="146">
        <v>3.9</v>
      </c>
    </row>
    <row r="164" spans="1:6" s="135" customFormat="1" ht="13.15" customHeight="1" x14ac:dyDescent="0.2">
      <c r="A164" s="147" t="s">
        <v>119</v>
      </c>
      <c r="B164" s="143">
        <v>3425727</v>
      </c>
      <c r="C164" s="144">
        <v>0.7</v>
      </c>
      <c r="D164" s="143">
        <v>14179643</v>
      </c>
      <c r="E164" s="144">
        <v>-1.2</v>
      </c>
      <c r="F164" s="146">
        <v>4.0999999999999996</v>
      </c>
    </row>
    <row r="165" spans="1:6" s="135" customFormat="1" ht="13.15" customHeight="1" x14ac:dyDescent="0.2">
      <c r="A165" s="147" t="s">
        <v>198</v>
      </c>
      <c r="B165" s="143">
        <v>839651</v>
      </c>
      <c r="C165" s="144">
        <v>2.8</v>
      </c>
      <c r="D165" s="143">
        <v>2468861</v>
      </c>
      <c r="E165" s="144">
        <v>-0.2</v>
      </c>
      <c r="F165" s="146">
        <v>2.9</v>
      </c>
    </row>
    <row r="166" spans="1:6" s="135" customFormat="1" ht="19.149999999999999" customHeight="1" x14ac:dyDescent="0.2">
      <c r="A166" s="148" t="s">
        <v>199</v>
      </c>
      <c r="B166" s="143">
        <v>2847015</v>
      </c>
      <c r="C166" s="144">
        <v>0.5</v>
      </c>
      <c r="D166" s="143">
        <v>8660852</v>
      </c>
      <c r="E166" s="144">
        <v>-1.4</v>
      </c>
      <c r="F166" s="146">
        <v>3</v>
      </c>
    </row>
    <row r="167" spans="1:6" s="135" customFormat="1" ht="13.15" customHeight="1" x14ac:dyDescent="0.2">
      <c r="A167" s="149" t="s">
        <v>119</v>
      </c>
      <c r="B167" s="143">
        <v>2216039</v>
      </c>
      <c r="C167" s="144">
        <v>0.8</v>
      </c>
      <c r="D167" s="143">
        <v>7007738</v>
      </c>
      <c r="E167" s="144">
        <v>-1.5</v>
      </c>
      <c r="F167" s="146">
        <v>3.2</v>
      </c>
    </row>
    <row r="168" spans="1:6" s="135" customFormat="1" ht="13.15" customHeight="1" x14ac:dyDescent="0.2">
      <c r="A168" s="149" t="s">
        <v>198</v>
      </c>
      <c r="B168" s="143">
        <v>630976</v>
      </c>
      <c r="C168" s="144">
        <v>-0.2</v>
      </c>
      <c r="D168" s="143">
        <v>1653114</v>
      </c>
      <c r="E168" s="144">
        <v>-0.9</v>
      </c>
      <c r="F168" s="146">
        <v>2.6</v>
      </c>
    </row>
    <row r="169" spans="1:6" s="135" customFormat="1" ht="13.15" customHeight="1" x14ac:dyDescent="0.2">
      <c r="A169" s="150" t="s">
        <v>200</v>
      </c>
      <c r="B169" s="143">
        <v>1941259</v>
      </c>
      <c r="C169" s="144">
        <v>1.2</v>
      </c>
      <c r="D169" s="143">
        <v>5616502</v>
      </c>
      <c r="E169" s="144">
        <v>0</v>
      </c>
      <c r="F169" s="146">
        <v>2.9</v>
      </c>
    </row>
    <row r="170" spans="1:6" s="135" customFormat="1" ht="13.15" customHeight="1" x14ac:dyDescent="0.2">
      <c r="A170" s="151" t="s">
        <v>119</v>
      </c>
      <c r="B170" s="143">
        <v>1466258</v>
      </c>
      <c r="C170" s="144">
        <v>1.8</v>
      </c>
      <c r="D170" s="143">
        <v>4372077</v>
      </c>
      <c r="E170" s="144">
        <v>0.1</v>
      </c>
      <c r="F170" s="146">
        <v>3</v>
      </c>
    </row>
    <row r="171" spans="1:6" s="135" customFormat="1" ht="13.15" customHeight="1" x14ac:dyDescent="0.2">
      <c r="A171" s="151" t="s">
        <v>198</v>
      </c>
      <c r="B171" s="143">
        <v>475001</v>
      </c>
      <c r="C171" s="144">
        <v>-0.4</v>
      </c>
      <c r="D171" s="143">
        <v>1244425</v>
      </c>
      <c r="E171" s="144">
        <v>-0.5</v>
      </c>
      <c r="F171" s="146">
        <v>2.6</v>
      </c>
    </row>
    <row r="172" spans="1:6" s="135" customFormat="1" ht="13.15" customHeight="1" x14ac:dyDescent="0.2">
      <c r="A172" s="150" t="s">
        <v>201</v>
      </c>
      <c r="B172" s="143">
        <v>364308</v>
      </c>
      <c r="C172" s="144">
        <v>-1.1000000000000001</v>
      </c>
      <c r="D172" s="143">
        <v>1306755</v>
      </c>
      <c r="E172" s="144">
        <v>-5.2</v>
      </c>
      <c r="F172" s="146">
        <v>3.6</v>
      </c>
    </row>
    <row r="173" spans="1:6" s="135" customFormat="1" ht="13.15" customHeight="1" x14ac:dyDescent="0.2">
      <c r="A173" s="151" t="s">
        <v>119</v>
      </c>
      <c r="B173" s="143">
        <v>312559</v>
      </c>
      <c r="C173" s="144">
        <v>-1.1000000000000001</v>
      </c>
      <c r="D173" s="143">
        <v>1164467</v>
      </c>
      <c r="E173" s="144">
        <v>-5.6</v>
      </c>
      <c r="F173" s="146">
        <v>3.7</v>
      </c>
    </row>
    <row r="174" spans="1:6" s="135" customFormat="1" ht="13.15" customHeight="1" x14ac:dyDescent="0.2">
      <c r="A174" s="151" t="s">
        <v>198</v>
      </c>
      <c r="B174" s="143">
        <v>51749</v>
      </c>
      <c r="C174" s="144">
        <v>-1.1000000000000001</v>
      </c>
      <c r="D174" s="143">
        <v>142288</v>
      </c>
      <c r="E174" s="144">
        <v>-1.6</v>
      </c>
      <c r="F174" s="146">
        <v>2.7</v>
      </c>
    </row>
    <row r="175" spans="1:6" s="135" customFormat="1" ht="13.15" customHeight="1" x14ac:dyDescent="0.2">
      <c r="A175" s="150" t="s">
        <v>202</v>
      </c>
      <c r="B175" s="143">
        <v>210593</v>
      </c>
      <c r="C175" s="144">
        <v>-4</v>
      </c>
      <c r="D175" s="143">
        <v>572463</v>
      </c>
      <c r="E175" s="144">
        <v>-5.8</v>
      </c>
      <c r="F175" s="146">
        <v>2.7</v>
      </c>
    </row>
    <row r="176" spans="1:6" s="135" customFormat="1" ht="13.15" customHeight="1" x14ac:dyDescent="0.2">
      <c r="A176" s="151" t="s">
        <v>119</v>
      </c>
      <c r="B176" s="143">
        <v>165000</v>
      </c>
      <c r="C176" s="144">
        <v>-4.7</v>
      </c>
      <c r="D176" s="143">
        <v>468553</v>
      </c>
      <c r="E176" s="144">
        <v>-5.8</v>
      </c>
      <c r="F176" s="146">
        <v>2.8</v>
      </c>
    </row>
    <row r="177" spans="1:6" s="135" customFormat="1" ht="13.15" customHeight="1" x14ac:dyDescent="0.2">
      <c r="A177" s="151" t="s">
        <v>198</v>
      </c>
      <c r="B177" s="143">
        <v>45593</v>
      </c>
      <c r="C177" s="144">
        <v>-1.3</v>
      </c>
      <c r="D177" s="143">
        <v>103910</v>
      </c>
      <c r="E177" s="144">
        <v>-6.1</v>
      </c>
      <c r="F177" s="146">
        <v>2.2999999999999998</v>
      </c>
    </row>
    <row r="178" spans="1:6" s="135" customFormat="1" ht="13.15" customHeight="1" x14ac:dyDescent="0.2">
      <c r="A178" s="150" t="s">
        <v>203</v>
      </c>
      <c r="B178" s="143">
        <v>330855</v>
      </c>
      <c r="C178" s="144">
        <v>1.5</v>
      </c>
      <c r="D178" s="143">
        <v>1165132</v>
      </c>
      <c r="E178" s="144">
        <v>-0.8</v>
      </c>
      <c r="F178" s="146">
        <v>3.5</v>
      </c>
    </row>
    <row r="179" spans="1:6" s="135" customFormat="1" ht="13.15" customHeight="1" x14ac:dyDescent="0.2">
      <c r="A179" s="151" t="s">
        <v>119</v>
      </c>
      <c r="B179" s="143">
        <v>272222</v>
      </c>
      <c r="C179" s="144">
        <v>1.1000000000000001</v>
      </c>
      <c r="D179" s="143">
        <v>1002641</v>
      </c>
      <c r="E179" s="144">
        <v>-1</v>
      </c>
      <c r="F179" s="146">
        <v>3.7</v>
      </c>
    </row>
    <row r="180" spans="1:6" s="135" customFormat="1" ht="13.15" customHeight="1" x14ac:dyDescent="0.2">
      <c r="A180" s="151" t="s">
        <v>198</v>
      </c>
      <c r="B180" s="143">
        <v>58633</v>
      </c>
      <c r="C180" s="144">
        <v>3.7</v>
      </c>
      <c r="D180" s="143">
        <v>162491</v>
      </c>
      <c r="E180" s="144">
        <v>0.8</v>
      </c>
      <c r="F180" s="146">
        <v>2.8</v>
      </c>
    </row>
    <row r="181" spans="1:6" s="135" customFormat="1" ht="19.149999999999999" customHeight="1" x14ac:dyDescent="0.2">
      <c r="A181" s="152" t="s">
        <v>204</v>
      </c>
      <c r="B181" s="143" t="s">
        <v>196</v>
      </c>
      <c r="C181" s="144" t="s">
        <v>196</v>
      </c>
      <c r="D181" s="143" t="s">
        <v>196</v>
      </c>
      <c r="E181" s="144" t="s">
        <v>196</v>
      </c>
      <c r="F181" s="146" t="s">
        <v>196</v>
      </c>
    </row>
    <row r="182" spans="1:6" s="135" customFormat="1" ht="13.15" customHeight="1" x14ac:dyDescent="0.2">
      <c r="A182" s="149" t="s">
        <v>205</v>
      </c>
      <c r="B182" s="143">
        <v>925597</v>
      </c>
      <c r="C182" s="144">
        <v>1.7</v>
      </c>
      <c r="D182" s="143">
        <v>3648178</v>
      </c>
      <c r="E182" s="144">
        <v>-2</v>
      </c>
      <c r="F182" s="146">
        <v>3.9</v>
      </c>
    </row>
    <row r="183" spans="1:6" s="135" customFormat="1" ht="13.15" customHeight="1" x14ac:dyDescent="0.2">
      <c r="A183" s="149" t="s">
        <v>119</v>
      </c>
      <c r="B183" s="143">
        <v>773227</v>
      </c>
      <c r="C183" s="144">
        <v>-0.7</v>
      </c>
      <c r="D183" s="143">
        <v>3073302</v>
      </c>
      <c r="E183" s="144">
        <v>-2.4</v>
      </c>
      <c r="F183" s="146">
        <v>4</v>
      </c>
    </row>
    <row r="184" spans="1:6" s="135" customFormat="1" ht="13.15" customHeight="1" x14ac:dyDescent="0.2">
      <c r="A184" s="149" t="s">
        <v>198</v>
      </c>
      <c r="B184" s="143">
        <v>152370</v>
      </c>
      <c r="C184" s="144">
        <v>16.100000000000001</v>
      </c>
      <c r="D184" s="143">
        <v>574876</v>
      </c>
      <c r="E184" s="144">
        <v>-0.3</v>
      </c>
      <c r="F184" s="146">
        <v>3.8</v>
      </c>
    </row>
    <row r="185" spans="1:6" s="135" customFormat="1" ht="13.15" customHeight="1" x14ac:dyDescent="0.2">
      <c r="A185" s="150" t="s">
        <v>206</v>
      </c>
      <c r="B185" s="143">
        <v>173353</v>
      </c>
      <c r="C185" s="144">
        <v>-1.6</v>
      </c>
      <c r="D185" s="143">
        <v>670713</v>
      </c>
      <c r="E185" s="144">
        <v>-3.2</v>
      </c>
      <c r="F185" s="146">
        <v>3.9</v>
      </c>
    </row>
    <row r="186" spans="1:6" s="135" customFormat="1" ht="13.15" customHeight="1" x14ac:dyDescent="0.2">
      <c r="A186" s="151" t="s">
        <v>119</v>
      </c>
      <c r="B186" s="143">
        <v>166326</v>
      </c>
      <c r="C186" s="144">
        <v>-0.9</v>
      </c>
      <c r="D186" s="143">
        <v>648496</v>
      </c>
      <c r="E186" s="144">
        <v>-3</v>
      </c>
      <c r="F186" s="146">
        <v>3.9</v>
      </c>
    </row>
    <row r="187" spans="1:6" s="135" customFormat="1" ht="13.15" customHeight="1" x14ac:dyDescent="0.2">
      <c r="A187" s="151" t="s">
        <v>198</v>
      </c>
      <c r="B187" s="143">
        <v>7027</v>
      </c>
      <c r="C187" s="144">
        <v>-15.7</v>
      </c>
      <c r="D187" s="143">
        <v>22217</v>
      </c>
      <c r="E187" s="144">
        <v>-9.1</v>
      </c>
      <c r="F187" s="146">
        <v>3.2</v>
      </c>
    </row>
    <row r="188" spans="1:6" s="135" customFormat="1" ht="13.15" customHeight="1" x14ac:dyDescent="0.2">
      <c r="A188" s="149" t="s">
        <v>207</v>
      </c>
      <c r="B188" s="143">
        <v>145487</v>
      </c>
      <c r="C188" s="144">
        <v>18.899999999999999</v>
      </c>
      <c r="D188" s="143">
        <v>386291</v>
      </c>
      <c r="E188" s="144">
        <v>-3.6</v>
      </c>
      <c r="F188" s="146">
        <v>2.7</v>
      </c>
    </row>
    <row r="189" spans="1:6" s="135" customFormat="1" ht="13.15" customHeight="1" x14ac:dyDescent="0.2">
      <c r="A189" s="151" t="s">
        <v>119</v>
      </c>
      <c r="B189" s="143">
        <v>71056</v>
      </c>
      <c r="C189" s="144">
        <v>5.6</v>
      </c>
      <c r="D189" s="143">
        <v>168848</v>
      </c>
      <c r="E189" s="144">
        <v>1.2</v>
      </c>
      <c r="F189" s="146">
        <v>2.4</v>
      </c>
    </row>
    <row r="190" spans="1:6" s="135" customFormat="1" ht="13.15" customHeight="1" x14ac:dyDescent="0.2">
      <c r="A190" s="151" t="s">
        <v>198</v>
      </c>
      <c r="B190" s="143">
        <v>74431</v>
      </c>
      <c r="C190" s="144">
        <v>35.1</v>
      </c>
      <c r="D190" s="143">
        <v>217443</v>
      </c>
      <c r="E190" s="144">
        <v>-7</v>
      </c>
      <c r="F190" s="146">
        <v>2.9</v>
      </c>
    </row>
    <row r="191" spans="1:6" s="135" customFormat="1" ht="13.15" customHeight="1" x14ac:dyDescent="0.2">
      <c r="A191" s="153" t="s">
        <v>208</v>
      </c>
      <c r="B191" s="143" t="s">
        <v>196</v>
      </c>
      <c r="C191" s="144" t="s">
        <v>196</v>
      </c>
      <c r="D191" s="143" t="s">
        <v>196</v>
      </c>
      <c r="E191" s="144" t="s">
        <v>196</v>
      </c>
      <c r="F191" s="146" t="s">
        <v>196</v>
      </c>
    </row>
    <row r="192" spans="1:6" s="135" customFormat="1" ht="13.15" customHeight="1" x14ac:dyDescent="0.2">
      <c r="A192" s="151" t="s">
        <v>209</v>
      </c>
      <c r="B192" s="143">
        <v>354832</v>
      </c>
      <c r="C192" s="144">
        <v>0.1</v>
      </c>
      <c r="D192" s="143">
        <v>2047695</v>
      </c>
      <c r="E192" s="144">
        <v>-1.4</v>
      </c>
      <c r="F192" s="146">
        <v>5.8</v>
      </c>
    </row>
    <row r="193" spans="1:6" s="135" customFormat="1" ht="13.15" customHeight="1" x14ac:dyDescent="0.2">
      <c r="A193" s="151" t="s">
        <v>119</v>
      </c>
      <c r="B193" s="143">
        <v>295273</v>
      </c>
      <c r="C193" s="144">
        <v>-1.1000000000000001</v>
      </c>
      <c r="D193" s="143">
        <v>1737934</v>
      </c>
      <c r="E193" s="144">
        <v>-2.6</v>
      </c>
      <c r="F193" s="146">
        <v>5.9</v>
      </c>
    </row>
    <row r="194" spans="1:6" s="135" customFormat="1" ht="13.15" customHeight="1" x14ac:dyDescent="0.2">
      <c r="A194" s="151" t="s">
        <v>198</v>
      </c>
      <c r="B194" s="143">
        <v>59559</v>
      </c>
      <c r="C194" s="144">
        <v>6.9</v>
      </c>
      <c r="D194" s="143">
        <v>309761</v>
      </c>
      <c r="E194" s="144">
        <v>6</v>
      </c>
      <c r="F194" s="146">
        <v>5.2</v>
      </c>
    </row>
    <row r="195" spans="1:6" s="135" customFormat="1" ht="13.15" customHeight="1" x14ac:dyDescent="0.2">
      <c r="A195" s="149" t="s">
        <v>210</v>
      </c>
      <c r="B195" s="143">
        <v>251925</v>
      </c>
      <c r="C195" s="144">
        <v>-2.1</v>
      </c>
      <c r="D195" s="143">
        <v>543479</v>
      </c>
      <c r="E195" s="144">
        <v>-2</v>
      </c>
      <c r="F195" s="146">
        <v>2.2000000000000002</v>
      </c>
    </row>
    <row r="196" spans="1:6" s="135" customFormat="1" ht="13.15" customHeight="1" x14ac:dyDescent="0.2">
      <c r="A196" s="151" t="s">
        <v>119</v>
      </c>
      <c r="B196" s="143">
        <v>240572</v>
      </c>
      <c r="C196" s="144">
        <v>-1.9</v>
      </c>
      <c r="D196" s="143">
        <v>518024</v>
      </c>
      <c r="E196" s="144">
        <v>-1.9</v>
      </c>
      <c r="F196" s="146">
        <v>2.2000000000000002</v>
      </c>
    </row>
    <row r="197" spans="1:6" s="135" customFormat="1" ht="13.15" customHeight="1" x14ac:dyDescent="0.2">
      <c r="A197" s="151" t="s">
        <v>198</v>
      </c>
      <c r="B197" s="143">
        <v>11353</v>
      </c>
      <c r="C197" s="144">
        <v>-6.3</v>
      </c>
      <c r="D197" s="143">
        <v>25455</v>
      </c>
      <c r="E197" s="144">
        <v>-2.8</v>
      </c>
      <c r="F197" s="146">
        <v>2.2000000000000002</v>
      </c>
    </row>
    <row r="198" spans="1:6" s="135" customFormat="1" ht="19.149999999999999" customHeight="1" x14ac:dyDescent="0.2">
      <c r="A198" s="148" t="s">
        <v>211</v>
      </c>
      <c r="B198" s="143">
        <v>253899</v>
      </c>
      <c r="C198" s="144">
        <v>7</v>
      </c>
      <c r="D198" s="143">
        <v>1074844</v>
      </c>
      <c r="E198" s="144">
        <v>4.0999999999999996</v>
      </c>
      <c r="F198" s="146">
        <v>4.2</v>
      </c>
    </row>
    <row r="199" spans="1:6" s="135" customFormat="1" ht="13.15" customHeight="1" x14ac:dyDescent="0.2">
      <c r="A199" s="149" t="s">
        <v>119</v>
      </c>
      <c r="B199" s="143">
        <v>204240</v>
      </c>
      <c r="C199" s="144">
        <v>7.9</v>
      </c>
      <c r="D199" s="143">
        <v>892031</v>
      </c>
      <c r="E199" s="144">
        <v>4.9000000000000004</v>
      </c>
      <c r="F199" s="146">
        <v>4.4000000000000004</v>
      </c>
    </row>
    <row r="200" spans="1:6" s="135" customFormat="1" ht="13.15" customHeight="1" x14ac:dyDescent="0.2">
      <c r="A200" s="149" t="s">
        <v>198</v>
      </c>
      <c r="B200" s="143">
        <v>49659</v>
      </c>
      <c r="C200" s="144">
        <v>3.4</v>
      </c>
      <c r="D200" s="143">
        <v>182813</v>
      </c>
      <c r="E200" s="144">
        <v>0.6</v>
      </c>
      <c r="F200" s="146">
        <v>3.7</v>
      </c>
    </row>
    <row r="201" spans="1:6" s="135" customFormat="1" ht="19.149999999999999" customHeight="1" x14ac:dyDescent="0.2">
      <c r="A201" s="152" t="s">
        <v>212</v>
      </c>
      <c r="B201" s="143" t="s">
        <v>196</v>
      </c>
      <c r="C201" s="144" t="s">
        <v>196</v>
      </c>
      <c r="D201" s="143" t="s">
        <v>196</v>
      </c>
      <c r="E201" s="144" t="s">
        <v>196</v>
      </c>
      <c r="F201" s="146" t="s">
        <v>196</v>
      </c>
    </row>
    <row r="202" spans="1:6" s="135" customFormat="1" ht="13.15" customHeight="1" x14ac:dyDescent="0.2">
      <c r="A202" s="149" t="s">
        <v>213</v>
      </c>
      <c r="B202" s="143">
        <v>238867</v>
      </c>
      <c r="C202" s="144">
        <v>-0.2</v>
      </c>
      <c r="D202" s="143">
        <v>3264630</v>
      </c>
      <c r="E202" s="144">
        <v>-0.6</v>
      </c>
      <c r="F202" s="146">
        <v>13.7</v>
      </c>
    </row>
    <row r="203" spans="1:6" s="135" customFormat="1" ht="13.15" customHeight="1" x14ac:dyDescent="0.2">
      <c r="A203" s="149" t="s">
        <v>119</v>
      </c>
      <c r="B203" s="143">
        <v>232221</v>
      </c>
      <c r="C203" s="144">
        <v>-0.6</v>
      </c>
      <c r="D203" s="143">
        <v>3206572</v>
      </c>
      <c r="E203" s="144">
        <v>-0.9</v>
      </c>
      <c r="F203" s="146">
        <v>13.8</v>
      </c>
    </row>
    <row r="204" spans="1:6" s="135" customFormat="1" ht="13.15" customHeight="1" x14ac:dyDescent="0.2">
      <c r="A204" s="149" t="s">
        <v>198</v>
      </c>
      <c r="B204" s="143">
        <v>6646</v>
      </c>
      <c r="C204" s="144">
        <v>19</v>
      </c>
      <c r="D204" s="143">
        <v>58058</v>
      </c>
      <c r="E204" s="144">
        <v>22</v>
      </c>
      <c r="F204" s="146">
        <v>8.6999999999999993</v>
      </c>
    </row>
    <row r="205" spans="1:6" s="135" customFormat="1" ht="13.15" customHeight="1" x14ac:dyDescent="0.2">
      <c r="A205" s="154" t="s">
        <v>214</v>
      </c>
      <c r="B205" s="143" t="s">
        <v>196</v>
      </c>
      <c r="C205" s="144" t="s">
        <v>196</v>
      </c>
      <c r="D205" s="143" t="s">
        <v>196</v>
      </c>
      <c r="E205" s="144" t="s">
        <v>196</v>
      </c>
      <c r="F205" s="146" t="s">
        <v>196</v>
      </c>
    </row>
    <row r="206" spans="1:6" s="135" customFormat="1" ht="13.15" customHeight="1" x14ac:dyDescent="0.2">
      <c r="A206" s="151" t="s">
        <v>215</v>
      </c>
      <c r="B206" s="143">
        <v>156442</v>
      </c>
      <c r="C206" s="144">
        <v>3.4</v>
      </c>
      <c r="D206" s="143">
        <v>3051074</v>
      </c>
      <c r="E206" s="144">
        <v>-0.1</v>
      </c>
      <c r="F206" s="146">
        <v>19.5</v>
      </c>
    </row>
    <row r="207" spans="1:6" s="135" customFormat="1" ht="13.15" customHeight="1" x14ac:dyDescent="0.2">
      <c r="A207" s="151" t="s">
        <v>119</v>
      </c>
      <c r="B207" s="143">
        <v>153322</v>
      </c>
      <c r="C207" s="144">
        <v>3.1</v>
      </c>
      <c r="D207" s="143">
        <v>3003112</v>
      </c>
      <c r="E207" s="144">
        <v>-0.5</v>
      </c>
      <c r="F207" s="146">
        <v>19.600000000000001</v>
      </c>
    </row>
    <row r="208" spans="1:6" s="135" customFormat="1" ht="13.15" customHeight="1" x14ac:dyDescent="0.2">
      <c r="A208" s="151" t="s">
        <v>198</v>
      </c>
      <c r="B208" s="143">
        <v>3120</v>
      </c>
      <c r="C208" s="144">
        <v>22.4</v>
      </c>
      <c r="D208" s="143">
        <v>47962</v>
      </c>
      <c r="E208" s="144">
        <v>26.9</v>
      </c>
      <c r="F208" s="146">
        <v>15.4</v>
      </c>
    </row>
    <row r="209" spans="1:6" s="135" customFormat="1" ht="13.15" customHeight="1" x14ac:dyDescent="0.2">
      <c r="A209" s="149" t="s">
        <v>216</v>
      </c>
      <c r="B209" s="143">
        <v>82425</v>
      </c>
      <c r="C209" s="144">
        <v>-6.2</v>
      </c>
      <c r="D209" s="143">
        <v>213556</v>
      </c>
      <c r="E209" s="144">
        <v>-6.3</v>
      </c>
      <c r="F209" s="146">
        <v>2.6</v>
      </c>
    </row>
    <row r="210" spans="1:6" s="135" customFormat="1" ht="13.15" customHeight="1" x14ac:dyDescent="0.2">
      <c r="A210" s="151" t="s">
        <v>119</v>
      </c>
      <c r="B210" s="143">
        <v>78899</v>
      </c>
      <c r="C210" s="144">
        <v>-7</v>
      </c>
      <c r="D210" s="143">
        <v>203460</v>
      </c>
      <c r="E210" s="144">
        <v>-6.7</v>
      </c>
      <c r="F210" s="146">
        <v>2.6</v>
      </c>
    </row>
    <row r="211" spans="1:6" s="135" customFormat="1" ht="13.15" customHeight="1" x14ac:dyDescent="0.2">
      <c r="A211" s="151" t="s">
        <v>198</v>
      </c>
      <c r="B211" s="143">
        <v>3526</v>
      </c>
      <c r="C211" s="144">
        <v>16.100000000000001</v>
      </c>
      <c r="D211" s="143">
        <v>10096</v>
      </c>
      <c r="E211" s="144">
        <v>3.1</v>
      </c>
      <c r="F211" s="146">
        <v>2.9</v>
      </c>
    </row>
    <row r="212" spans="1:6" s="135" customFormat="1" ht="7.9" customHeight="1" x14ac:dyDescent="0.2">
      <c r="A212" s="156"/>
      <c r="B212" s="143"/>
      <c r="C212" s="144"/>
      <c r="D212" s="143"/>
      <c r="E212" s="144"/>
      <c r="F212" s="146"/>
    </row>
    <row r="213" spans="1:6" s="135" customFormat="1" ht="13.15" customHeight="1" x14ac:dyDescent="0.2">
      <c r="A213" s="142" t="s">
        <v>220</v>
      </c>
      <c r="B213" s="143">
        <v>2324400</v>
      </c>
      <c r="C213" s="144">
        <v>3.4</v>
      </c>
      <c r="D213" s="143">
        <v>9747012</v>
      </c>
      <c r="E213" s="144">
        <v>1.7</v>
      </c>
      <c r="F213" s="146">
        <v>4.2</v>
      </c>
    </row>
    <row r="214" spans="1:6" s="135" customFormat="1" ht="13.15" customHeight="1" x14ac:dyDescent="0.2">
      <c r="A214" s="147" t="s">
        <v>119</v>
      </c>
      <c r="B214" s="143">
        <v>1991225</v>
      </c>
      <c r="C214" s="144">
        <v>3.2</v>
      </c>
      <c r="D214" s="143">
        <v>8781370</v>
      </c>
      <c r="E214" s="144">
        <v>1.8</v>
      </c>
      <c r="F214" s="146">
        <v>4.4000000000000004</v>
      </c>
    </row>
    <row r="215" spans="1:6" s="135" customFormat="1" ht="13.15" customHeight="1" x14ac:dyDescent="0.2">
      <c r="A215" s="147" t="s">
        <v>198</v>
      </c>
      <c r="B215" s="143">
        <v>333175</v>
      </c>
      <c r="C215" s="144">
        <v>4.8</v>
      </c>
      <c r="D215" s="143">
        <v>965642</v>
      </c>
      <c r="E215" s="144">
        <v>1.1000000000000001</v>
      </c>
      <c r="F215" s="146">
        <v>2.9</v>
      </c>
    </row>
    <row r="216" spans="1:6" s="135" customFormat="1" ht="19.149999999999999" customHeight="1" x14ac:dyDescent="0.2">
      <c r="A216" s="148" t="s">
        <v>199</v>
      </c>
      <c r="B216" s="143">
        <v>1572448</v>
      </c>
      <c r="C216" s="144">
        <v>4.2</v>
      </c>
      <c r="D216" s="143">
        <v>4422018</v>
      </c>
      <c r="E216" s="144">
        <v>1.8</v>
      </c>
      <c r="F216" s="146">
        <v>2.8</v>
      </c>
    </row>
    <row r="217" spans="1:6" s="135" customFormat="1" ht="13.15" customHeight="1" x14ac:dyDescent="0.2">
      <c r="A217" s="149" t="s">
        <v>119</v>
      </c>
      <c r="B217" s="143">
        <v>1301369</v>
      </c>
      <c r="C217" s="144">
        <v>3.8</v>
      </c>
      <c r="D217" s="143">
        <v>3702546</v>
      </c>
      <c r="E217" s="144">
        <v>2</v>
      </c>
      <c r="F217" s="146">
        <v>2.8</v>
      </c>
    </row>
    <row r="218" spans="1:6" s="135" customFormat="1" ht="13.15" customHeight="1" x14ac:dyDescent="0.2">
      <c r="A218" s="149" t="s">
        <v>198</v>
      </c>
      <c r="B218" s="143">
        <v>271079</v>
      </c>
      <c r="C218" s="144">
        <v>5.9</v>
      </c>
      <c r="D218" s="143">
        <v>719472</v>
      </c>
      <c r="E218" s="144">
        <v>0.9</v>
      </c>
      <c r="F218" s="146">
        <v>2.7</v>
      </c>
    </row>
    <row r="219" spans="1:6" s="135" customFormat="1" ht="13.15" customHeight="1" x14ac:dyDescent="0.2">
      <c r="A219" s="150" t="s">
        <v>200</v>
      </c>
      <c r="B219" s="143">
        <v>1209618</v>
      </c>
      <c r="C219" s="144">
        <v>4.4000000000000004</v>
      </c>
      <c r="D219" s="143">
        <v>3305462</v>
      </c>
      <c r="E219" s="144">
        <v>2.2999999999999998</v>
      </c>
      <c r="F219" s="146">
        <v>2.7</v>
      </c>
    </row>
    <row r="220" spans="1:6" s="135" customFormat="1" ht="13.15" customHeight="1" x14ac:dyDescent="0.2">
      <c r="A220" s="151" t="s">
        <v>119</v>
      </c>
      <c r="B220" s="143">
        <v>992072</v>
      </c>
      <c r="C220" s="144">
        <v>3.4</v>
      </c>
      <c r="D220" s="143">
        <v>2729336</v>
      </c>
      <c r="E220" s="144">
        <v>1.9</v>
      </c>
      <c r="F220" s="146">
        <v>2.8</v>
      </c>
    </row>
    <row r="221" spans="1:6" s="135" customFormat="1" ht="13.15" customHeight="1" x14ac:dyDescent="0.2">
      <c r="A221" s="151" t="s">
        <v>198</v>
      </c>
      <c r="B221" s="143">
        <v>217546</v>
      </c>
      <c r="C221" s="144">
        <v>9</v>
      </c>
      <c r="D221" s="143">
        <v>576126</v>
      </c>
      <c r="E221" s="144">
        <v>4.0999999999999996</v>
      </c>
      <c r="F221" s="146">
        <v>2.6</v>
      </c>
    </row>
    <row r="222" spans="1:6" s="135" customFormat="1" ht="13.15" customHeight="1" x14ac:dyDescent="0.2">
      <c r="A222" s="150" t="s">
        <v>201</v>
      </c>
      <c r="B222" s="143">
        <v>137953</v>
      </c>
      <c r="C222" s="144">
        <v>7.3</v>
      </c>
      <c r="D222" s="143">
        <v>386128</v>
      </c>
      <c r="E222" s="144">
        <v>6.1</v>
      </c>
      <c r="F222" s="146">
        <v>2.8</v>
      </c>
    </row>
    <row r="223" spans="1:6" s="135" customFormat="1" ht="13.15" customHeight="1" x14ac:dyDescent="0.2">
      <c r="A223" s="151" t="s">
        <v>119</v>
      </c>
      <c r="B223" s="143">
        <v>120732</v>
      </c>
      <c r="C223" s="144">
        <v>8.9</v>
      </c>
      <c r="D223" s="143">
        <v>341833</v>
      </c>
      <c r="E223" s="144">
        <v>7.1</v>
      </c>
      <c r="F223" s="146">
        <v>2.8</v>
      </c>
    </row>
    <row r="224" spans="1:6" s="135" customFormat="1" ht="13.15" customHeight="1" x14ac:dyDescent="0.2">
      <c r="A224" s="151" t="s">
        <v>198</v>
      </c>
      <c r="B224" s="143">
        <v>17221</v>
      </c>
      <c r="C224" s="144">
        <v>-2.5</v>
      </c>
      <c r="D224" s="143">
        <v>44295</v>
      </c>
      <c r="E224" s="144">
        <v>-1.5</v>
      </c>
      <c r="F224" s="146">
        <v>2.6</v>
      </c>
    </row>
    <row r="225" spans="1:6" s="135" customFormat="1" ht="13.15" customHeight="1" x14ac:dyDescent="0.2">
      <c r="A225" s="150" t="s">
        <v>202</v>
      </c>
      <c r="B225" s="143">
        <v>113648</v>
      </c>
      <c r="C225" s="144">
        <v>1.4</v>
      </c>
      <c r="D225" s="143">
        <v>283241</v>
      </c>
      <c r="E225" s="144">
        <v>-2</v>
      </c>
      <c r="F225" s="146">
        <v>2.5</v>
      </c>
    </row>
    <row r="226" spans="1:6" s="135" customFormat="1" ht="13.15" customHeight="1" x14ac:dyDescent="0.2">
      <c r="A226" s="151" t="s">
        <v>119</v>
      </c>
      <c r="B226" s="143">
        <v>95157</v>
      </c>
      <c r="C226" s="144">
        <v>3.9</v>
      </c>
      <c r="D226" s="143">
        <v>246154</v>
      </c>
      <c r="E226" s="144">
        <v>2.1</v>
      </c>
      <c r="F226" s="146">
        <v>2.6</v>
      </c>
    </row>
    <row r="227" spans="1:6" s="135" customFormat="1" ht="13.15" customHeight="1" x14ac:dyDescent="0.2">
      <c r="A227" s="151" t="s">
        <v>198</v>
      </c>
      <c r="B227" s="143">
        <v>18491</v>
      </c>
      <c r="C227" s="144">
        <v>-10.1</v>
      </c>
      <c r="D227" s="143">
        <v>37087</v>
      </c>
      <c r="E227" s="144">
        <v>-22.8</v>
      </c>
      <c r="F227" s="146">
        <v>2</v>
      </c>
    </row>
    <row r="228" spans="1:6" s="135" customFormat="1" ht="13.15" customHeight="1" x14ac:dyDescent="0.2">
      <c r="A228" s="150" t="s">
        <v>203</v>
      </c>
      <c r="B228" s="143">
        <v>111229</v>
      </c>
      <c r="C228" s="144">
        <v>1.6</v>
      </c>
      <c r="D228" s="143">
        <v>447187</v>
      </c>
      <c r="E228" s="144">
        <v>-2.5</v>
      </c>
      <c r="F228" s="146">
        <v>4</v>
      </c>
    </row>
    <row r="229" spans="1:6" s="135" customFormat="1" ht="13.15" customHeight="1" x14ac:dyDescent="0.2">
      <c r="A229" s="151" t="s">
        <v>119</v>
      </c>
      <c r="B229" s="143">
        <v>93408</v>
      </c>
      <c r="C229" s="144">
        <v>2.2999999999999998</v>
      </c>
      <c r="D229" s="143">
        <v>385223</v>
      </c>
      <c r="E229" s="144">
        <v>-1.7</v>
      </c>
      <c r="F229" s="146">
        <v>4.0999999999999996</v>
      </c>
    </row>
    <row r="230" spans="1:6" s="135" customFormat="1" ht="13.15" customHeight="1" x14ac:dyDescent="0.2">
      <c r="A230" s="151" t="s">
        <v>198</v>
      </c>
      <c r="B230" s="143">
        <v>17821</v>
      </c>
      <c r="C230" s="144">
        <v>-1.9</v>
      </c>
      <c r="D230" s="143">
        <v>61964</v>
      </c>
      <c r="E230" s="144">
        <v>-6.8</v>
      </c>
      <c r="F230" s="146">
        <v>3.5</v>
      </c>
    </row>
    <row r="231" spans="1:6" s="135" customFormat="1" ht="19.149999999999999" customHeight="1" x14ac:dyDescent="0.2">
      <c r="A231" s="152" t="s">
        <v>204</v>
      </c>
      <c r="B231" s="143"/>
      <c r="C231" s="144"/>
      <c r="D231" s="143"/>
      <c r="E231" s="144"/>
      <c r="F231" s="146"/>
    </row>
    <row r="232" spans="1:6" s="135" customFormat="1" ht="13.15" customHeight="1" x14ac:dyDescent="0.2">
      <c r="A232" s="149" t="s">
        <v>205</v>
      </c>
      <c r="B232" s="143">
        <v>402138</v>
      </c>
      <c r="C232" s="144">
        <v>0.7</v>
      </c>
      <c r="D232" s="143">
        <v>1369675</v>
      </c>
      <c r="E232" s="144">
        <v>0.7</v>
      </c>
      <c r="F232" s="146">
        <v>3.4</v>
      </c>
    </row>
    <row r="233" spans="1:6" s="135" customFormat="1" ht="13.15" customHeight="1" x14ac:dyDescent="0.2">
      <c r="A233" s="149" t="s">
        <v>119</v>
      </c>
      <c r="B233" s="143">
        <v>373619</v>
      </c>
      <c r="C233" s="144">
        <v>-0.1</v>
      </c>
      <c r="D233" s="143">
        <v>1259749</v>
      </c>
      <c r="E233" s="144">
        <v>0.4</v>
      </c>
      <c r="F233" s="146">
        <v>3.4</v>
      </c>
    </row>
    <row r="234" spans="1:6" s="135" customFormat="1" ht="13.15" customHeight="1" x14ac:dyDescent="0.2">
      <c r="A234" s="149" t="s">
        <v>198</v>
      </c>
      <c r="B234" s="143">
        <v>28519</v>
      </c>
      <c r="C234" s="144">
        <v>12.2</v>
      </c>
      <c r="D234" s="143">
        <v>109926</v>
      </c>
      <c r="E234" s="144">
        <v>3.9</v>
      </c>
      <c r="F234" s="146">
        <v>3.9</v>
      </c>
    </row>
    <row r="235" spans="1:6" s="135" customFormat="1" ht="13.15" customHeight="1" x14ac:dyDescent="0.2">
      <c r="A235" s="150" t="s">
        <v>206</v>
      </c>
      <c r="B235" s="143">
        <v>76991</v>
      </c>
      <c r="C235" s="144">
        <v>-2.9</v>
      </c>
      <c r="D235" s="143">
        <v>269141</v>
      </c>
      <c r="E235" s="144">
        <v>-3</v>
      </c>
      <c r="F235" s="146">
        <v>3.5</v>
      </c>
    </row>
    <row r="236" spans="1:6" s="135" customFormat="1" ht="13.15" customHeight="1" x14ac:dyDescent="0.2">
      <c r="A236" s="151" t="s">
        <v>119</v>
      </c>
      <c r="B236" s="143">
        <v>75444</v>
      </c>
      <c r="C236" s="144">
        <v>-2.8</v>
      </c>
      <c r="D236" s="143">
        <v>264106</v>
      </c>
      <c r="E236" s="144">
        <v>-2.7</v>
      </c>
      <c r="F236" s="146">
        <v>3.5</v>
      </c>
    </row>
    <row r="237" spans="1:6" s="135" customFormat="1" ht="13.15" customHeight="1" x14ac:dyDescent="0.2">
      <c r="A237" s="151" t="s">
        <v>198</v>
      </c>
      <c r="B237" s="143">
        <v>1547</v>
      </c>
      <c r="C237" s="144">
        <v>-7.8</v>
      </c>
      <c r="D237" s="143">
        <v>5035</v>
      </c>
      <c r="E237" s="144">
        <v>-15.5</v>
      </c>
      <c r="F237" s="146">
        <v>3.3</v>
      </c>
    </row>
    <row r="238" spans="1:6" s="135" customFormat="1" ht="13.15" customHeight="1" x14ac:dyDescent="0.2">
      <c r="A238" s="149" t="s">
        <v>207</v>
      </c>
      <c r="B238" s="86" t="s">
        <v>155</v>
      </c>
      <c r="C238" s="86" t="s">
        <v>155</v>
      </c>
      <c r="D238" s="86" t="s">
        <v>155</v>
      </c>
      <c r="E238" s="86" t="s">
        <v>155</v>
      </c>
      <c r="F238" s="86" t="s">
        <v>155</v>
      </c>
    </row>
    <row r="239" spans="1:6" s="135" customFormat="1" ht="13.15" customHeight="1" x14ac:dyDescent="0.2">
      <c r="A239" s="151" t="s">
        <v>119</v>
      </c>
      <c r="B239" s="86" t="s">
        <v>155</v>
      </c>
      <c r="C239" s="86" t="s">
        <v>155</v>
      </c>
      <c r="D239" s="86" t="s">
        <v>155</v>
      </c>
      <c r="E239" s="86" t="s">
        <v>155</v>
      </c>
      <c r="F239" s="86" t="s">
        <v>155</v>
      </c>
    </row>
    <row r="240" spans="1:6" s="135" customFormat="1" ht="13.15" customHeight="1" x14ac:dyDescent="0.2">
      <c r="A240" s="151" t="s">
        <v>198</v>
      </c>
      <c r="B240" s="86" t="s">
        <v>155</v>
      </c>
      <c r="C240" s="86" t="s">
        <v>155</v>
      </c>
      <c r="D240" s="86" t="s">
        <v>155</v>
      </c>
      <c r="E240" s="86" t="s">
        <v>155</v>
      </c>
      <c r="F240" s="86" t="s">
        <v>155</v>
      </c>
    </row>
    <row r="241" spans="1:6" s="135" customFormat="1" ht="13.15" customHeight="1" x14ac:dyDescent="0.2">
      <c r="A241" s="153" t="s">
        <v>208</v>
      </c>
      <c r="B241" s="143"/>
      <c r="C241" s="144"/>
      <c r="D241" s="143"/>
      <c r="E241" s="144"/>
      <c r="F241" s="146"/>
    </row>
    <row r="242" spans="1:6" s="135" customFormat="1" ht="13.15" customHeight="1" x14ac:dyDescent="0.2">
      <c r="A242" s="151" t="s">
        <v>209</v>
      </c>
      <c r="B242" s="143">
        <v>128708</v>
      </c>
      <c r="C242" s="144">
        <v>8.8000000000000007</v>
      </c>
      <c r="D242" s="143">
        <v>635812</v>
      </c>
      <c r="E242" s="144">
        <v>5.0999999999999996</v>
      </c>
      <c r="F242" s="146">
        <v>4.9000000000000004</v>
      </c>
    </row>
    <row r="243" spans="1:6" s="135" customFormat="1" ht="13.15" customHeight="1" x14ac:dyDescent="0.2">
      <c r="A243" s="151" t="s">
        <v>119</v>
      </c>
      <c r="B243" s="143">
        <v>111137</v>
      </c>
      <c r="C243" s="144">
        <v>8.4</v>
      </c>
      <c r="D243" s="143">
        <v>552405</v>
      </c>
      <c r="E243" s="144">
        <v>5.5</v>
      </c>
      <c r="F243" s="146">
        <v>5</v>
      </c>
    </row>
    <row r="244" spans="1:6" s="135" customFormat="1" ht="13.15" customHeight="1" x14ac:dyDescent="0.2">
      <c r="A244" s="151" t="s">
        <v>198</v>
      </c>
      <c r="B244" s="143">
        <v>17571</v>
      </c>
      <c r="C244" s="144">
        <v>11.1</v>
      </c>
      <c r="D244" s="143">
        <v>83407</v>
      </c>
      <c r="E244" s="144">
        <v>2.4</v>
      </c>
      <c r="F244" s="146">
        <v>4.7</v>
      </c>
    </row>
    <row r="245" spans="1:6" s="135" customFormat="1" ht="13.15" customHeight="1" x14ac:dyDescent="0.2">
      <c r="A245" s="149" t="s">
        <v>210</v>
      </c>
      <c r="B245" s="143">
        <v>196439</v>
      </c>
      <c r="C245" s="144">
        <v>-2.6</v>
      </c>
      <c r="D245" s="143">
        <v>464722</v>
      </c>
      <c r="E245" s="144">
        <v>-2.8</v>
      </c>
      <c r="F245" s="146">
        <v>2.4</v>
      </c>
    </row>
    <row r="246" spans="1:6" s="135" customFormat="1" ht="13.15" customHeight="1" x14ac:dyDescent="0.2">
      <c r="A246" s="151" t="s">
        <v>119</v>
      </c>
      <c r="B246" s="143">
        <v>187038</v>
      </c>
      <c r="C246" s="144">
        <v>-3.5</v>
      </c>
      <c r="D246" s="143">
        <v>443238</v>
      </c>
      <c r="E246" s="144">
        <v>-3.6</v>
      </c>
      <c r="F246" s="146">
        <v>2.4</v>
      </c>
    </row>
    <row r="247" spans="1:6" s="135" customFormat="1" ht="13.15" customHeight="1" x14ac:dyDescent="0.2">
      <c r="A247" s="151" t="s">
        <v>198</v>
      </c>
      <c r="B247" s="143">
        <v>9401</v>
      </c>
      <c r="C247" s="144">
        <v>18.7</v>
      </c>
      <c r="D247" s="143">
        <v>21484</v>
      </c>
      <c r="E247" s="144">
        <v>16.8</v>
      </c>
      <c r="F247" s="146">
        <v>2.2999999999999998</v>
      </c>
    </row>
    <row r="248" spans="1:6" s="135" customFormat="1" ht="19.149999999999999" customHeight="1" x14ac:dyDescent="0.2">
      <c r="A248" s="148" t="s">
        <v>211</v>
      </c>
      <c r="B248" s="143">
        <v>121369</v>
      </c>
      <c r="C248" s="144">
        <v>0.3</v>
      </c>
      <c r="D248" s="143">
        <v>334321</v>
      </c>
      <c r="E248" s="144">
        <v>-0.6</v>
      </c>
      <c r="F248" s="146">
        <v>2.8</v>
      </c>
    </row>
    <row r="249" spans="1:6" s="135" customFormat="1" ht="13.15" customHeight="1" x14ac:dyDescent="0.2">
      <c r="A249" s="149" t="s">
        <v>119</v>
      </c>
      <c r="B249" s="143">
        <v>95434</v>
      </c>
      <c r="C249" s="144">
        <v>4</v>
      </c>
      <c r="D249" s="143">
        <v>270874</v>
      </c>
      <c r="E249" s="144">
        <v>2.5</v>
      </c>
      <c r="F249" s="146">
        <v>2.8</v>
      </c>
    </row>
    <row r="250" spans="1:6" s="135" customFormat="1" ht="13.15" customHeight="1" x14ac:dyDescent="0.2">
      <c r="A250" s="149" t="s">
        <v>198</v>
      </c>
      <c r="B250" s="143">
        <v>25935</v>
      </c>
      <c r="C250" s="144">
        <v>-11.4</v>
      </c>
      <c r="D250" s="143">
        <v>63447</v>
      </c>
      <c r="E250" s="144">
        <v>-11.9</v>
      </c>
      <c r="F250" s="146">
        <v>2.4</v>
      </c>
    </row>
    <row r="251" spans="1:6" s="135" customFormat="1" ht="19.149999999999999" customHeight="1" x14ac:dyDescent="0.2">
      <c r="A251" s="152" t="s">
        <v>212</v>
      </c>
      <c r="B251" s="143" t="s">
        <v>196</v>
      </c>
      <c r="C251" s="144" t="s">
        <v>196</v>
      </c>
      <c r="D251" s="143" t="s">
        <v>196</v>
      </c>
      <c r="E251" s="144" t="s">
        <v>196</v>
      </c>
      <c r="F251" s="146" t="s">
        <v>196</v>
      </c>
    </row>
    <row r="252" spans="1:6" s="135" customFormat="1" ht="13.15" customHeight="1" x14ac:dyDescent="0.2">
      <c r="A252" s="149" t="s">
        <v>213</v>
      </c>
      <c r="B252" s="143">
        <v>228445</v>
      </c>
      <c r="C252" s="144">
        <v>4.9000000000000004</v>
      </c>
      <c r="D252" s="143">
        <v>3620998</v>
      </c>
      <c r="E252" s="144">
        <v>2.2999999999999998</v>
      </c>
      <c r="F252" s="146">
        <v>15.9</v>
      </c>
    </row>
    <row r="253" spans="1:6" s="135" customFormat="1" ht="13.15" customHeight="1" x14ac:dyDescent="0.2">
      <c r="A253" s="149" t="s">
        <v>119</v>
      </c>
      <c r="B253" s="143">
        <v>220803</v>
      </c>
      <c r="C253" s="144">
        <v>4.8</v>
      </c>
      <c r="D253" s="143">
        <v>3548201</v>
      </c>
      <c r="E253" s="144">
        <v>2.1</v>
      </c>
      <c r="F253" s="146">
        <v>16.100000000000001</v>
      </c>
    </row>
    <row r="254" spans="1:6" s="135" customFormat="1" ht="13.15" customHeight="1" x14ac:dyDescent="0.2">
      <c r="A254" s="149" t="s">
        <v>198</v>
      </c>
      <c r="B254" s="143">
        <v>7642</v>
      </c>
      <c r="C254" s="144">
        <v>8.3000000000000007</v>
      </c>
      <c r="D254" s="143">
        <v>72797</v>
      </c>
      <c r="E254" s="144">
        <v>12.2</v>
      </c>
      <c r="F254" s="146">
        <v>9.5</v>
      </c>
    </row>
    <row r="255" spans="1:6" s="135" customFormat="1" ht="13.15" customHeight="1" x14ac:dyDescent="0.2">
      <c r="A255" s="154" t="s">
        <v>214</v>
      </c>
      <c r="B255" s="143" t="s">
        <v>196</v>
      </c>
      <c r="C255" s="144" t="s">
        <v>196</v>
      </c>
      <c r="D255" s="143" t="s">
        <v>196</v>
      </c>
      <c r="E255" s="144" t="s">
        <v>196</v>
      </c>
      <c r="F255" s="146" t="s">
        <v>196</v>
      </c>
    </row>
    <row r="256" spans="1:6" s="135" customFormat="1" ht="13.15" customHeight="1" x14ac:dyDescent="0.2">
      <c r="A256" s="151" t="s">
        <v>215</v>
      </c>
      <c r="B256" s="143">
        <v>172118</v>
      </c>
      <c r="C256" s="144">
        <v>3</v>
      </c>
      <c r="D256" s="143">
        <v>3446520</v>
      </c>
      <c r="E256" s="144">
        <v>1.8</v>
      </c>
      <c r="F256" s="146">
        <v>20</v>
      </c>
    </row>
    <row r="257" spans="1:6" s="135" customFormat="1" ht="13.15" customHeight="1" x14ac:dyDescent="0.2">
      <c r="A257" s="151" t="s">
        <v>119</v>
      </c>
      <c r="B257" s="143">
        <v>165932</v>
      </c>
      <c r="C257" s="144">
        <v>2.8</v>
      </c>
      <c r="D257" s="143">
        <v>3391252</v>
      </c>
      <c r="E257" s="144">
        <v>1.7</v>
      </c>
      <c r="F257" s="146">
        <v>20.399999999999999</v>
      </c>
    </row>
    <row r="258" spans="1:6" s="135" customFormat="1" ht="13.15" customHeight="1" x14ac:dyDescent="0.2">
      <c r="A258" s="151" t="s">
        <v>198</v>
      </c>
      <c r="B258" s="143">
        <v>6186</v>
      </c>
      <c r="C258" s="144">
        <v>8.5</v>
      </c>
      <c r="D258" s="143">
        <v>55268</v>
      </c>
      <c r="E258" s="144">
        <v>6.3</v>
      </c>
      <c r="F258" s="146">
        <v>8.9</v>
      </c>
    </row>
    <row r="259" spans="1:6" s="135" customFormat="1" ht="13.15" customHeight="1" x14ac:dyDescent="0.2">
      <c r="A259" s="149" t="s">
        <v>216</v>
      </c>
      <c r="B259" s="143">
        <v>56327</v>
      </c>
      <c r="C259" s="144">
        <v>11.3</v>
      </c>
      <c r="D259" s="143">
        <v>174478</v>
      </c>
      <c r="E259" s="144">
        <v>12.5</v>
      </c>
      <c r="F259" s="146">
        <v>3.1</v>
      </c>
    </row>
    <row r="260" spans="1:6" s="135" customFormat="1" ht="13.15" customHeight="1" x14ac:dyDescent="0.2">
      <c r="A260" s="151" t="s">
        <v>119</v>
      </c>
      <c r="B260" s="143">
        <v>54871</v>
      </c>
      <c r="C260" s="144">
        <v>11.3</v>
      </c>
      <c r="D260" s="143">
        <v>156949</v>
      </c>
      <c r="E260" s="144">
        <v>10.4</v>
      </c>
      <c r="F260" s="146">
        <v>2.9</v>
      </c>
    </row>
    <row r="261" spans="1:6" s="135" customFormat="1" ht="13.15" customHeight="1" x14ac:dyDescent="0.2">
      <c r="A261" s="151" t="s">
        <v>198</v>
      </c>
      <c r="B261" s="143">
        <v>1456</v>
      </c>
      <c r="C261" s="144">
        <v>7.9</v>
      </c>
      <c r="D261" s="143">
        <v>17529</v>
      </c>
      <c r="E261" s="144">
        <v>36.200000000000003</v>
      </c>
      <c r="F261" s="146">
        <v>12</v>
      </c>
    </row>
    <row r="262" spans="1:6" s="135" customFormat="1" ht="7.9" customHeight="1" x14ac:dyDescent="0.2">
      <c r="A262" s="155"/>
      <c r="B262" s="143"/>
      <c r="C262" s="144"/>
      <c r="D262" s="143"/>
      <c r="E262" s="144"/>
      <c r="F262" s="146"/>
    </row>
    <row r="263" spans="1:6" s="135" customFormat="1" ht="13.15" customHeight="1" x14ac:dyDescent="0.2">
      <c r="A263" s="142" t="s">
        <v>221</v>
      </c>
      <c r="B263" s="143">
        <v>8248619</v>
      </c>
      <c r="C263" s="144">
        <v>4.4000000000000004</v>
      </c>
      <c r="D263" s="143">
        <v>42702794</v>
      </c>
      <c r="E263" s="144">
        <v>3.2</v>
      </c>
      <c r="F263" s="146">
        <v>5.2</v>
      </c>
    </row>
    <row r="264" spans="1:6" s="135" customFormat="1" ht="13.15" customHeight="1" x14ac:dyDescent="0.2">
      <c r="A264" s="147" t="s">
        <v>119</v>
      </c>
      <c r="B264" s="143">
        <v>7945686</v>
      </c>
      <c r="C264" s="144">
        <v>4.2</v>
      </c>
      <c r="D264" s="143">
        <v>41759306</v>
      </c>
      <c r="E264" s="144">
        <v>3.1</v>
      </c>
      <c r="F264" s="146">
        <v>5.3</v>
      </c>
    </row>
    <row r="265" spans="1:6" s="135" customFormat="1" ht="13.15" customHeight="1" x14ac:dyDescent="0.2">
      <c r="A265" s="147" t="s">
        <v>198</v>
      </c>
      <c r="B265" s="143">
        <v>302933</v>
      </c>
      <c r="C265" s="144">
        <v>8.6999999999999993</v>
      </c>
      <c r="D265" s="143">
        <v>943488</v>
      </c>
      <c r="E265" s="144">
        <v>7.9</v>
      </c>
      <c r="F265" s="146">
        <v>3.1</v>
      </c>
    </row>
    <row r="266" spans="1:6" s="135" customFormat="1" ht="19.149999999999999" customHeight="1" x14ac:dyDescent="0.2">
      <c r="A266" s="148" t="s">
        <v>199</v>
      </c>
      <c r="B266" s="143">
        <v>3867163</v>
      </c>
      <c r="C266" s="144">
        <v>4.9000000000000004</v>
      </c>
      <c r="D266" s="143">
        <v>14119997</v>
      </c>
      <c r="E266" s="144">
        <v>4.2</v>
      </c>
      <c r="F266" s="146">
        <v>3.7</v>
      </c>
    </row>
    <row r="267" spans="1:6" s="135" customFormat="1" ht="13.15" customHeight="1" x14ac:dyDescent="0.2">
      <c r="A267" s="149" t="s">
        <v>119</v>
      </c>
      <c r="B267" s="143">
        <v>3714503</v>
      </c>
      <c r="C267" s="144">
        <v>4.9000000000000004</v>
      </c>
      <c r="D267" s="143">
        <v>13710895</v>
      </c>
      <c r="E267" s="144">
        <v>4.0999999999999996</v>
      </c>
      <c r="F267" s="146">
        <v>3.7</v>
      </c>
    </row>
    <row r="268" spans="1:6" s="135" customFormat="1" ht="13.15" customHeight="1" x14ac:dyDescent="0.2">
      <c r="A268" s="149" t="s">
        <v>198</v>
      </c>
      <c r="B268" s="143">
        <v>152660</v>
      </c>
      <c r="C268" s="144">
        <v>5.8</v>
      </c>
      <c r="D268" s="143">
        <v>409102</v>
      </c>
      <c r="E268" s="144">
        <v>5.6</v>
      </c>
      <c r="F268" s="146">
        <v>2.7</v>
      </c>
    </row>
    <row r="269" spans="1:6" s="135" customFormat="1" ht="13.15" customHeight="1" x14ac:dyDescent="0.2">
      <c r="A269" s="150" t="s">
        <v>200</v>
      </c>
      <c r="B269" s="143">
        <v>2845418</v>
      </c>
      <c r="C269" s="144">
        <v>4.5999999999999996</v>
      </c>
      <c r="D269" s="143">
        <v>10098383</v>
      </c>
      <c r="E269" s="144">
        <v>4.4000000000000004</v>
      </c>
      <c r="F269" s="146">
        <v>3.5</v>
      </c>
    </row>
    <row r="270" spans="1:6" s="135" customFormat="1" ht="13.15" customHeight="1" x14ac:dyDescent="0.2">
      <c r="A270" s="151" t="s">
        <v>119</v>
      </c>
      <c r="B270" s="143">
        <v>2725174</v>
      </c>
      <c r="C270" s="144">
        <v>4.7</v>
      </c>
      <c r="D270" s="143">
        <v>9780647</v>
      </c>
      <c r="E270" s="144">
        <v>4.4000000000000004</v>
      </c>
      <c r="F270" s="146">
        <v>3.6</v>
      </c>
    </row>
    <row r="271" spans="1:6" s="135" customFormat="1" ht="13.15" customHeight="1" x14ac:dyDescent="0.2">
      <c r="A271" s="151" t="s">
        <v>198</v>
      </c>
      <c r="B271" s="143">
        <v>120244</v>
      </c>
      <c r="C271" s="144">
        <v>3.2</v>
      </c>
      <c r="D271" s="143">
        <v>317736</v>
      </c>
      <c r="E271" s="144">
        <v>2.4</v>
      </c>
      <c r="F271" s="146">
        <v>2.6</v>
      </c>
    </row>
    <row r="272" spans="1:6" s="135" customFormat="1" ht="13.15" customHeight="1" x14ac:dyDescent="0.2">
      <c r="A272" s="150" t="s">
        <v>201</v>
      </c>
      <c r="B272" s="143">
        <v>674235</v>
      </c>
      <c r="C272" s="144">
        <v>5.7</v>
      </c>
      <c r="D272" s="143">
        <v>2585013</v>
      </c>
      <c r="E272" s="144">
        <v>3.4</v>
      </c>
      <c r="F272" s="146">
        <v>3.8</v>
      </c>
    </row>
    <row r="273" spans="1:6" s="135" customFormat="1" ht="13.15" customHeight="1" x14ac:dyDescent="0.2">
      <c r="A273" s="151" t="s">
        <v>119</v>
      </c>
      <c r="B273" s="143">
        <v>651054</v>
      </c>
      <c r="C273" s="144">
        <v>5.3</v>
      </c>
      <c r="D273" s="143">
        <v>2515723</v>
      </c>
      <c r="E273" s="144">
        <v>3</v>
      </c>
      <c r="F273" s="146">
        <v>3.9</v>
      </c>
    </row>
    <row r="274" spans="1:6" s="135" customFormat="1" ht="13.15" customHeight="1" x14ac:dyDescent="0.2">
      <c r="A274" s="151" t="s">
        <v>198</v>
      </c>
      <c r="B274" s="143">
        <v>23181</v>
      </c>
      <c r="C274" s="144">
        <v>21</v>
      </c>
      <c r="D274" s="143">
        <v>69290</v>
      </c>
      <c r="E274" s="144">
        <v>22.3</v>
      </c>
      <c r="F274" s="146">
        <v>3</v>
      </c>
    </row>
    <row r="275" spans="1:6" s="135" customFormat="1" ht="13.15" customHeight="1" x14ac:dyDescent="0.2">
      <c r="A275" s="150" t="s">
        <v>202</v>
      </c>
      <c r="B275" s="143">
        <v>131973</v>
      </c>
      <c r="C275" s="144">
        <v>3.6</v>
      </c>
      <c r="D275" s="143">
        <v>495542</v>
      </c>
      <c r="E275" s="144">
        <v>2.2000000000000002</v>
      </c>
      <c r="F275" s="146">
        <v>3.8</v>
      </c>
    </row>
    <row r="276" spans="1:6" s="135" customFormat="1" ht="13.15" customHeight="1" x14ac:dyDescent="0.2">
      <c r="A276" s="151" t="s">
        <v>119</v>
      </c>
      <c r="B276" s="143">
        <v>126553</v>
      </c>
      <c r="C276" s="144">
        <v>3.3</v>
      </c>
      <c r="D276" s="143">
        <v>485879</v>
      </c>
      <c r="E276" s="144">
        <v>2</v>
      </c>
      <c r="F276" s="146">
        <v>3.8</v>
      </c>
    </row>
    <row r="277" spans="1:6" s="135" customFormat="1" ht="13.15" customHeight="1" x14ac:dyDescent="0.2">
      <c r="A277" s="151" t="s">
        <v>198</v>
      </c>
      <c r="B277" s="143">
        <v>5420</v>
      </c>
      <c r="C277" s="144">
        <v>9.1999999999999993</v>
      </c>
      <c r="D277" s="143">
        <v>9663</v>
      </c>
      <c r="E277" s="144">
        <v>12.3</v>
      </c>
      <c r="F277" s="146">
        <v>1.8</v>
      </c>
    </row>
    <row r="278" spans="1:6" s="135" customFormat="1" ht="13.15" customHeight="1" x14ac:dyDescent="0.2">
      <c r="A278" s="150" t="s">
        <v>203</v>
      </c>
      <c r="B278" s="143">
        <v>215537</v>
      </c>
      <c r="C278" s="144">
        <v>7.6</v>
      </c>
      <c r="D278" s="143">
        <v>941059</v>
      </c>
      <c r="E278" s="144">
        <v>5.3</v>
      </c>
      <c r="F278" s="146">
        <v>4.4000000000000004</v>
      </c>
    </row>
    <row r="279" spans="1:6" s="135" customFormat="1" ht="13.15" customHeight="1" x14ac:dyDescent="0.2">
      <c r="A279" s="151" t="s">
        <v>119</v>
      </c>
      <c r="B279" s="143">
        <v>211722</v>
      </c>
      <c r="C279" s="144">
        <v>7.6</v>
      </c>
      <c r="D279" s="143">
        <v>928646</v>
      </c>
      <c r="E279" s="144">
        <v>5.3</v>
      </c>
      <c r="F279" s="146">
        <v>4.4000000000000004</v>
      </c>
    </row>
    <row r="280" spans="1:6" s="135" customFormat="1" ht="13.15" customHeight="1" x14ac:dyDescent="0.2">
      <c r="A280" s="151" t="s">
        <v>198</v>
      </c>
      <c r="B280" s="143">
        <v>3815</v>
      </c>
      <c r="C280" s="144">
        <v>6.9</v>
      </c>
      <c r="D280" s="143">
        <v>12413</v>
      </c>
      <c r="E280" s="144">
        <v>5.3</v>
      </c>
      <c r="F280" s="146">
        <v>3.3</v>
      </c>
    </row>
    <row r="281" spans="1:6" s="135" customFormat="1" ht="19.149999999999999" customHeight="1" x14ac:dyDescent="0.2">
      <c r="A281" s="152" t="s">
        <v>204</v>
      </c>
      <c r="B281" s="143" t="s">
        <v>196</v>
      </c>
      <c r="C281" s="144" t="s">
        <v>196</v>
      </c>
      <c r="D281" s="143" t="s">
        <v>196</v>
      </c>
      <c r="E281" s="144" t="s">
        <v>196</v>
      </c>
      <c r="F281" s="146" t="s">
        <v>196</v>
      </c>
    </row>
    <row r="282" spans="1:6" s="135" customFormat="1" ht="13.15" customHeight="1" x14ac:dyDescent="0.2">
      <c r="A282" s="149" t="s">
        <v>205</v>
      </c>
      <c r="B282" s="143">
        <v>2949307</v>
      </c>
      <c r="C282" s="144">
        <v>3.2</v>
      </c>
      <c r="D282" s="143">
        <v>17203863</v>
      </c>
      <c r="E282" s="144">
        <v>1.5</v>
      </c>
      <c r="F282" s="146">
        <v>5.8</v>
      </c>
    </row>
    <row r="283" spans="1:6" s="135" customFormat="1" ht="13.15" customHeight="1" x14ac:dyDescent="0.2">
      <c r="A283" s="149" t="s">
        <v>119</v>
      </c>
      <c r="B283" s="143">
        <v>2842029</v>
      </c>
      <c r="C283" s="144">
        <v>3</v>
      </c>
      <c r="D283" s="143">
        <v>16798381</v>
      </c>
      <c r="E283" s="144">
        <v>1.3</v>
      </c>
      <c r="F283" s="146">
        <v>5.9</v>
      </c>
    </row>
    <row r="284" spans="1:6" s="135" customFormat="1" ht="13.15" customHeight="1" x14ac:dyDescent="0.2">
      <c r="A284" s="149" t="s">
        <v>198</v>
      </c>
      <c r="B284" s="143">
        <v>107278</v>
      </c>
      <c r="C284" s="144">
        <v>9.3000000000000007</v>
      </c>
      <c r="D284" s="143">
        <v>405482</v>
      </c>
      <c r="E284" s="144">
        <v>8.6</v>
      </c>
      <c r="F284" s="146">
        <v>3.8</v>
      </c>
    </row>
    <row r="285" spans="1:6" s="135" customFormat="1" ht="13.15" customHeight="1" x14ac:dyDescent="0.2">
      <c r="A285" s="150" t="s">
        <v>206</v>
      </c>
      <c r="B285" s="143">
        <v>410548</v>
      </c>
      <c r="C285" s="144">
        <v>-0.3</v>
      </c>
      <c r="D285" s="143">
        <v>2460047</v>
      </c>
      <c r="E285" s="144">
        <v>-2.6</v>
      </c>
      <c r="F285" s="146">
        <v>6</v>
      </c>
    </row>
    <row r="286" spans="1:6" s="135" customFormat="1" ht="13.15" customHeight="1" x14ac:dyDescent="0.2">
      <c r="A286" s="151" t="s">
        <v>119</v>
      </c>
      <c r="B286" s="143">
        <v>409372</v>
      </c>
      <c r="C286" s="144">
        <v>-0.3</v>
      </c>
      <c r="D286" s="143">
        <v>2455337</v>
      </c>
      <c r="E286" s="144">
        <v>-2.6</v>
      </c>
      <c r="F286" s="146">
        <v>6</v>
      </c>
    </row>
    <row r="287" spans="1:6" s="135" customFormat="1" ht="13.15" customHeight="1" x14ac:dyDescent="0.2">
      <c r="A287" s="151" t="s">
        <v>198</v>
      </c>
      <c r="B287" s="143">
        <v>1176</v>
      </c>
      <c r="C287" s="144">
        <v>0.5</v>
      </c>
      <c r="D287" s="143">
        <v>4710</v>
      </c>
      <c r="E287" s="144">
        <v>-23.7</v>
      </c>
      <c r="F287" s="146">
        <v>4</v>
      </c>
    </row>
    <row r="288" spans="1:6" s="135" customFormat="1" ht="13.15" customHeight="1" x14ac:dyDescent="0.2">
      <c r="A288" s="149" t="s">
        <v>207</v>
      </c>
      <c r="B288" s="143">
        <v>544909</v>
      </c>
      <c r="C288" s="144">
        <v>8.8000000000000007</v>
      </c>
      <c r="D288" s="143">
        <v>2389375</v>
      </c>
      <c r="E288" s="144">
        <v>7.6</v>
      </c>
      <c r="F288" s="146">
        <v>4.4000000000000004</v>
      </c>
    </row>
    <row r="289" spans="1:6" s="135" customFormat="1" ht="13.15" customHeight="1" x14ac:dyDescent="0.2">
      <c r="A289" s="151" t="s">
        <v>119</v>
      </c>
      <c r="B289" s="143">
        <v>462171</v>
      </c>
      <c r="C289" s="144">
        <v>8.6999999999999993</v>
      </c>
      <c r="D289" s="143">
        <v>2115524</v>
      </c>
      <c r="E289" s="144">
        <v>7.5</v>
      </c>
      <c r="F289" s="146">
        <v>4.5999999999999996</v>
      </c>
    </row>
    <row r="290" spans="1:6" s="135" customFormat="1" ht="13.15" customHeight="1" x14ac:dyDescent="0.2">
      <c r="A290" s="151" t="s">
        <v>198</v>
      </c>
      <c r="B290" s="143">
        <v>82738</v>
      </c>
      <c r="C290" s="144">
        <v>9.3000000000000007</v>
      </c>
      <c r="D290" s="143">
        <v>273851</v>
      </c>
      <c r="E290" s="144">
        <v>8.9</v>
      </c>
      <c r="F290" s="146">
        <v>3.3</v>
      </c>
    </row>
    <row r="291" spans="1:6" s="135" customFormat="1" ht="13.15" customHeight="1" x14ac:dyDescent="0.2">
      <c r="A291" s="153" t="s">
        <v>208</v>
      </c>
      <c r="B291" s="143" t="s">
        <v>196</v>
      </c>
      <c r="C291" s="144" t="s">
        <v>196</v>
      </c>
      <c r="D291" s="143" t="s">
        <v>196</v>
      </c>
      <c r="E291" s="144" t="s">
        <v>196</v>
      </c>
      <c r="F291" s="146" t="s">
        <v>196</v>
      </c>
    </row>
    <row r="292" spans="1:6" s="135" customFormat="1" ht="13.15" customHeight="1" x14ac:dyDescent="0.2">
      <c r="A292" s="151" t="s">
        <v>209</v>
      </c>
      <c r="B292" s="143">
        <v>1707332</v>
      </c>
      <c r="C292" s="144">
        <v>3.2</v>
      </c>
      <c r="D292" s="143">
        <v>11282755</v>
      </c>
      <c r="E292" s="144">
        <v>1.4</v>
      </c>
      <c r="F292" s="146">
        <v>6.6</v>
      </c>
    </row>
    <row r="293" spans="1:6" s="135" customFormat="1" ht="13.15" customHeight="1" x14ac:dyDescent="0.2">
      <c r="A293" s="151" t="s">
        <v>119</v>
      </c>
      <c r="B293" s="143">
        <v>1688782</v>
      </c>
      <c r="C293" s="144">
        <v>3.1</v>
      </c>
      <c r="D293" s="143">
        <v>11170000</v>
      </c>
      <c r="E293" s="144">
        <v>1.3</v>
      </c>
      <c r="F293" s="146">
        <v>6.6</v>
      </c>
    </row>
    <row r="294" spans="1:6" s="135" customFormat="1" ht="13.15" customHeight="1" x14ac:dyDescent="0.2">
      <c r="A294" s="151" t="s">
        <v>198</v>
      </c>
      <c r="B294" s="143">
        <v>18550</v>
      </c>
      <c r="C294" s="144">
        <v>8.5</v>
      </c>
      <c r="D294" s="143">
        <v>112755</v>
      </c>
      <c r="E294" s="144">
        <v>7.8</v>
      </c>
      <c r="F294" s="146">
        <v>6.1</v>
      </c>
    </row>
    <row r="295" spans="1:6" s="135" customFormat="1" ht="13.15" customHeight="1" x14ac:dyDescent="0.2">
      <c r="A295" s="149" t="s">
        <v>210</v>
      </c>
      <c r="B295" s="143">
        <v>286518</v>
      </c>
      <c r="C295" s="144">
        <v>-1.6</v>
      </c>
      <c r="D295" s="143">
        <v>1071686</v>
      </c>
      <c r="E295" s="144">
        <v>0</v>
      </c>
      <c r="F295" s="146">
        <v>3.7</v>
      </c>
    </row>
    <row r="296" spans="1:6" s="135" customFormat="1" ht="13.15" customHeight="1" x14ac:dyDescent="0.2">
      <c r="A296" s="151" t="s">
        <v>119</v>
      </c>
      <c r="B296" s="143">
        <v>281704</v>
      </c>
      <c r="C296" s="144">
        <v>-1.8</v>
      </c>
      <c r="D296" s="143">
        <v>1057520</v>
      </c>
      <c r="E296" s="144">
        <v>-0.3</v>
      </c>
      <c r="F296" s="146">
        <v>3.8</v>
      </c>
    </row>
    <row r="297" spans="1:6" s="135" customFormat="1" ht="13.15" customHeight="1" x14ac:dyDescent="0.2">
      <c r="A297" s="151" t="s">
        <v>198</v>
      </c>
      <c r="B297" s="143">
        <v>4814</v>
      </c>
      <c r="C297" s="144">
        <v>13.9</v>
      </c>
      <c r="D297" s="143">
        <v>14166</v>
      </c>
      <c r="E297" s="144">
        <v>26.6</v>
      </c>
      <c r="F297" s="146">
        <v>2.9</v>
      </c>
    </row>
    <row r="298" spans="1:6" s="135" customFormat="1" ht="19.149999999999999" customHeight="1" x14ac:dyDescent="0.2">
      <c r="A298" s="148" t="s">
        <v>211</v>
      </c>
      <c r="B298" s="143">
        <v>1148758</v>
      </c>
      <c r="C298" s="144">
        <v>6.6</v>
      </c>
      <c r="D298" s="143">
        <v>5606146</v>
      </c>
      <c r="E298" s="144">
        <v>8.3000000000000007</v>
      </c>
      <c r="F298" s="146">
        <v>4.9000000000000004</v>
      </c>
    </row>
    <row r="299" spans="1:6" s="135" customFormat="1" ht="13.15" customHeight="1" x14ac:dyDescent="0.2">
      <c r="A299" s="149" t="s">
        <v>119</v>
      </c>
      <c r="B299" s="143">
        <v>1105790</v>
      </c>
      <c r="C299" s="144">
        <v>6.2</v>
      </c>
      <c r="D299" s="143">
        <v>5477469</v>
      </c>
      <c r="E299" s="144">
        <v>8.1999999999999993</v>
      </c>
      <c r="F299" s="146">
        <v>5</v>
      </c>
    </row>
    <row r="300" spans="1:6" s="135" customFormat="1" ht="13.15" customHeight="1" x14ac:dyDescent="0.2">
      <c r="A300" s="149" t="s">
        <v>198</v>
      </c>
      <c r="B300" s="143">
        <v>42968</v>
      </c>
      <c r="C300" s="144">
        <v>18.8</v>
      </c>
      <c r="D300" s="143">
        <v>128677</v>
      </c>
      <c r="E300" s="144">
        <v>13.4</v>
      </c>
      <c r="F300" s="146">
        <v>3</v>
      </c>
    </row>
    <row r="301" spans="1:6" s="135" customFormat="1" ht="19.149999999999999" customHeight="1" x14ac:dyDescent="0.2">
      <c r="A301" s="152" t="s">
        <v>212</v>
      </c>
      <c r="B301" s="143" t="s">
        <v>196</v>
      </c>
      <c r="C301" s="144" t="s">
        <v>196</v>
      </c>
      <c r="D301" s="143" t="s">
        <v>196</v>
      </c>
      <c r="E301" s="144" t="s">
        <v>196</v>
      </c>
      <c r="F301" s="146" t="s">
        <v>196</v>
      </c>
    </row>
    <row r="302" spans="1:6" s="135" customFormat="1" ht="13.15" customHeight="1" x14ac:dyDescent="0.2">
      <c r="A302" s="149" t="s">
        <v>213</v>
      </c>
      <c r="B302" s="143">
        <v>283391</v>
      </c>
      <c r="C302" s="144">
        <v>1.5</v>
      </c>
      <c r="D302" s="143">
        <v>5772788</v>
      </c>
      <c r="E302" s="144">
        <v>1.5</v>
      </c>
      <c r="F302" s="146">
        <v>20.399999999999999</v>
      </c>
    </row>
    <row r="303" spans="1:6" s="135" customFormat="1" ht="13.15" customHeight="1" x14ac:dyDescent="0.2">
      <c r="A303" s="149" t="s">
        <v>119</v>
      </c>
      <c r="B303" s="143">
        <v>283364</v>
      </c>
      <c r="C303" s="144">
        <v>1.5</v>
      </c>
      <c r="D303" s="143">
        <v>5772561</v>
      </c>
      <c r="E303" s="144">
        <v>1.5</v>
      </c>
      <c r="F303" s="146">
        <v>20.399999999999999</v>
      </c>
    </row>
    <row r="304" spans="1:6" s="135" customFormat="1" ht="13.15" customHeight="1" x14ac:dyDescent="0.2">
      <c r="A304" s="149" t="s">
        <v>198</v>
      </c>
      <c r="B304" s="143">
        <v>27</v>
      </c>
      <c r="C304" s="144">
        <v>22.7</v>
      </c>
      <c r="D304" s="143">
        <v>227</v>
      </c>
      <c r="E304" s="144">
        <v>-34.799999999999997</v>
      </c>
      <c r="F304" s="146">
        <v>8.4</v>
      </c>
    </row>
    <row r="305" spans="1:6" s="135" customFormat="1" ht="13.15" customHeight="1" x14ac:dyDescent="0.2">
      <c r="A305" s="154" t="s">
        <v>214</v>
      </c>
      <c r="B305" s="143" t="s">
        <v>196</v>
      </c>
      <c r="C305" s="144" t="s">
        <v>196</v>
      </c>
      <c r="D305" s="143" t="s">
        <v>196</v>
      </c>
      <c r="E305" s="144" t="s">
        <v>196</v>
      </c>
      <c r="F305" s="146" t="s">
        <v>196</v>
      </c>
    </row>
    <row r="306" spans="1:6" s="135" customFormat="1" ht="13.15" customHeight="1" x14ac:dyDescent="0.2">
      <c r="A306" s="151" t="s">
        <v>215</v>
      </c>
      <c r="B306" s="143" t="s">
        <v>140</v>
      </c>
      <c r="C306" s="143" t="s">
        <v>140</v>
      </c>
      <c r="D306" s="143" t="s">
        <v>140</v>
      </c>
      <c r="E306" s="143" t="s">
        <v>140</v>
      </c>
      <c r="F306" s="143" t="s">
        <v>140</v>
      </c>
    </row>
    <row r="307" spans="1:6" s="135" customFormat="1" ht="13.15" customHeight="1" x14ac:dyDescent="0.2">
      <c r="A307" s="151" t="s">
        <v>119</v>
      </c>
      <c r="B307" s="143" t="s">
        <v>140</v>
      </c>
      <c r="C307" s="143" t="s">
        <v>140</v>
      </c>
      <c r="D307" s="143" t="s">
        <v>140</v>
      </c>
      <c r="E307" s="143" t="s">
        <v>140</v>
      </c>
      <c r="F307" s="143" t="s">
        <v>140</v>
      </c>
    </row>
    <row r="308" spans="1:6" s="135" customFormat="1" ht="13.15" customHeight="1" x14ac:dyDescent="0.2">
      <c r="A308" s="151" t="s">
        <v>198</v>
      </c>
      <c r="B308" s="143" t="s">
        <v>140</v>
      </c>
      <c r="C308" s="143" t="s">
        <v>140</v>
      </c>
      <c r="D308" s="143" t="s">
        <v>140</v>
      </c>
      <c r="E308" s="143" t="s">
        <v>140</v>
      </c>
      <c r="F308" s="143" t="s">
        <v>140</v>
      </c>
    </row>
    <row r="309" spans="1:6" s="135" customFormat="1" ht="13.15" customHeight="1" x14ac:dyDescent="0.2">
      <c r="A309" s="149" t="s">
        <v>216</v>
      </c>
      <c r="B309" s="143" t="s">
        <v>140</v>
      </c>
      <c r="C309" s="143" t="s">
        <v>140</v>
      </c>
      <c r="D309" s="143" t="s">
        <v>140</v>
      </c>
      <c r="E309" s="143" t="s">
        <v>140</v>
      </c>
      <c r="F309" s="143" t="s">
        <v>140</v>
      </c>
    </row>
    <row r="310" spans="1:6" s="135" customFormat="1" ht="13.15" customHeight="1" x14ac:dyDescent="0.2">
      <c r="A310" s="151" t="s">
        <v>119</v>
      </c>
      <c r="B310" s="143" t="s">
        <v>140</v>
      </c>
      <c r="C310" s="143" t="s">
        <v>140</v>
      </c>
      <c r="D310" s="143" t="s">
        <v>140</v>
      </c>
      <c r="E310" s="143" t="s">
        <v>140</v>
      </c>
      <c r="F310" s="143" t="s">
        <v>140</v>
      </c>
    </row>
    <row r="311" spans="1:6" s="135" customFormat="1" ht="13.15" customHeight="1" x14ac:dyDescent="0.2">
      <c r="A311" s="151" t="s">
        <v>198</v>
      </c>
      <c r="B311" s="143" t="s">
        <v>140</v>
      </c>
      <c r="C311" s="143" t="s">
        <v>140</v>
      </c>
      <c r="D311" s="143" t="s">
        <v>140</v>
      </c>
      <c r="E311" s="143" t="s">
        <v>140</v>
      </c>
      <c r="F311" s="143" t="s">
        <v>140</v>
      </c>
    </row>
    <row r="312" spans="1:6" s="135" customFormat="1" ht="7.9" customHeight="1" x14ac:dyDescent="0.2">
      <c r="A312" s="155"/>
      <c r="B312" s="143"/>
      <c r="C312" s="144"/>
      <c r="D312" s="143"/>
      <c r="E312" s="144"/>
      <c r="F312" s="146"/>
    </row>
    <row r="313" spans="1:6" s="135" customFormat="1" ht="13.15" customHeight="1" x14ac:dyDescent="0.2">
      <c r="A313" s="142" t="s">
        <v>222</v>
      </c>
      <c r="B313" s="143">
        <v>7608312</v>
      </c>
      <c r="C313" s="144">
        <v>2.2000000000000002</v>
      </c>
      <c r="D313" s="143">
        <v>25549582</v>
      </c>
      <c r="E313" s="144">
        <v>1</v>
      </c>
      <c r="F313" s="146">
        <v>3.4</v>
      </c>
    </row>
    <row r="314" spans="1:6" s="135" customFormat="1" ht="13.15" customHeight="1" x14ac:dyDescent="0.2">
      <c r="A314" s="147" t="s">
        <v>119</v>
      </c>
      <c r="B314" s="143">
        <v>6562515</v>
      </c>
      <c r="C314" s="144">
        <v>1.8</v>
      </c>
      <c r="D314" s="143">
        <v>22238394</v>
      </c>
      <c r="E314" s="144">
        <v>0.4</v>
      </c>
      <c r="F314" s="146">
        <v>3.4</v>
      </c>
    </row>
    <row r="315" spans="1:6" s="135" customFormat="1" ht="13.15" customHeight="1" x14ac:dyDescent="0.2">
      <c r="A315" s="147" t="s">
        <v>198</v>
      </c>
      <c r="B315" s="143">
        <v>1045797</v>
      </c>
      <c r="C315" s="144">
        <v>5.3</v>
      </c>
      <c r="D315" s="143">
        <v>3311188</v>
      </c>
      <c r="E315" s="144">
        <v>5.4</v>
      </c>
      <c r="F315" s="146">
        <v>3.2</v>
      </c>
    </row>
    <row r="316" spans="1:6" s="135" customFormat="1" ht="19.149999999999999" customHeight="1" x14ac:dyDescent="0.2">
      <c r="A316" s="148" t="s">
        <v>199</v>
      </c>
      <c r="B316" s="143">
        <v>4850594</v>
      </c>
      <c r="C316" s="144">
        <v>2</v>
      </c>
      <c r="D316" s="143">
        <v>12501627</v>
      </c>
      <c r="E316" s="144">
        <v>-0.5</v>
      </c>
      <c r="F316" s="146">
        <v>2.6</v>
      </c>
    </row>
    <row r="317" spans="1:6" s="135" customFormat="1" ht="13.15" customHeight="1" x14ac:dyDescent="0.2">
      <c r="A317" s="149" t="s">
        <v>119</v>
      </c>
      <c r="B317" s="143">
        <v>4099476</v>
      </c>
      <c r="C317" s="144">
        <v>1.4</v>
      </c>
      <c r="D317" s="143">
        <v>10677335</v>
      </c>
      <c r="E317" s="144">
        <v>-0.9</v>
      </c>
      <c r="F317" s="146">
        <v>2.6</v>
      </c>
    </row>
    <row r="318" spans="1:6" s="135" customFormat="1" ht="13.15" customHeight="1" x14ac:dyDescent="0.2">
      <c r="A318" s="149" t="s">
        <v>198</v>
      </c>
      <c r="B318" s="143">
        <v>751118</v>
      </c>
      <c r="C318" s="144">
        <v>5.5</v>
      </c>
      <c r="D318" s="143">
        <v>1824292</v>
      </c>
      <c r="E318" s="144">
        <v>2.2999999999999998</v>
      </c>
      <c r="F318" s="146">
        <v>2.4</v>
      </c>
    </row>
    <row r="319" spans="1:6" s="135" customFormat="1" ht="13.15" customHeight="1" x14ac:dyDescent="0.2">
      <c r="A319" s="150" t="s">
        <v>200</v>
      </c>
      <c r="B319" s="143">
        <v>3445704</v>
      </c>
      <c r="C319" s="144">
        <v>3.2</v>
      </c>
      <c r="D319" s="143">
        <v>8588687</v>
      </c>
      <c r="E319" s="144">
        <v>1.4</v>
      </c>
      <c r="F319" s="146">
        <v>2.5</v>
      </c>
    </row>
    <row r="320" spans="1:6" s="135" customFormat="1" ht="13.15" customHeight="1" x14ac:dyDescent="0.2">
      <c r="A320" s="151" t="s">
        <v>119</v>
      </c>
      <c r="B320" s="143">
        <v>2906461</v>
      </c>
      <c r="C320" s="144">
        <v>2.4</v>
      </c>
      <c r="D320" s="143">
        <v>7300796</v>
      </c>
      <c r="E320" s="144">
        <v>0.9</v>
      </c>
      <c r="F320" s="146">
        <v>2.5</v>
      </c>
    </row>
    <row r="321" spans="1:6" s="135" customFormat="1" ht="13.15" customHeight="1" x14ac:dyDescent="0.2">
      <c r="A321" s="151" t="s">
        <v>198</v>
      </c>
      <c r="B321" s="143">
        <v>539243</v>
      </c>
      <c r="C321" s="144">
        <v>7.7</v>
      </c>
      <c r="D321" s="143">
        <v>1287891</v>
      </c>
      <c r="E321" s="144">
        <v>4.0999999999999996</v>
      </c>
      <c r="F321" s="146">
        <v>2.4</v>
      </c>
    </row>
    <row r="322" spans="1:6" s="135" customFormat="1" ht="13.15" customHeight="1" x14ac:dyDescent="0.2">
      <c r="A322" s="150" t="s">
        <v>201</v>
      </c>
      <c r="B322" s="143">
        <v>475113</v>
      </c>
      <c r="C322" s="144">
        <v>-1.7</v>
      </c>
      <c r="D322" s="143">
        <v>1417937</v>
      </c>
      <c r="E322" s="144">
        <v>-6.5</v>
      </c>
      <c r="F322" s="146">
        <v>3</v>
      </c>
    </row>
    <row r="323" spans="1:6" s="135" customFormat="1" ht="13.15" customHeight="1" x14ac:dyDescent="0.2">
      <c r="A323" s="151" t="s">
        <v>119</v>
      </c>
      <c r="B323" s="143">
        <v>385474</v>
      </c>
      <c r="C323" s="144">
        <v>-3.5</v>
      </c>
      <c r="D323" s="143">
        <v>1200184</v>
      </c>
      <c r="E323" s="144">
        <v>-7.7</v>
      </c>
      <c r="F323" s="146">
        <v>3.1</v>
      </c>
    </row>
    <row r="324" spans="1:6" s="135" customFormat="1" ht="13.15" customHeight="1" x14ac:dyDescent="0.2">
      <c r="A324" s="151" t="s">
        <v>198</v>
      </c>
      <c r="B324" s="143">
        <v>89639</v>
      </c>
      <c r="C324" s="144">
        <v>6.8</v>
      </c>
      <c r="D324" s="143">
        <v>217753</v>
      </c>
      <c r="E324" s="144">
        <v>1.1000000000000001</v>
      </c>
      <c r="F324" s="146">
        <v>2.4</v>
      </c>
    </row>
    <row r="325" spans="1:6" s="135" customFormat="1" ht="13.15" customHeight="1" x14ac:dyDescent="0.2">
      <c r="A325" s="150" t="s">
        <v>202</v>
      </c>
      <c r="B325" s="143">
        <v>596983</v>
      </c>
      <c r="C325" s="144">
        <v>-0.5</v>
      </c>
      <c r="D325" s="143">
        <v>1428535</v>
      </c>
      <c r="E325" s="144">
        <v>-2.8</v>
      </c>
      <c r="F325" s="146">
        <v>2.4</v>
      </c>
    </row>
    <row r="326" spans="1:6" s="135" customFormat="1" ht="13.15" customHeight="1" x14ac:dyDescent="0.2">
      <c r="A326" s="151" t="s">
        <v>119</v>
      </c>
      <c r="B326" s="143">
        <v>511083</v>
      </c>
      <c r="C326" s="144">
        <v>0.2</v>
      </c>
      <c r="D326" s="143">
        <v>1237132</v>
      </c>
      <c r="E326" s="144">
        <v>-2</v>
      </c>
      <c r="F326" s="146">
        <v>2.4</v>
      </c>
    </row>
    <row r="327" spans="1:6" s="135" customFormat="1" ht="13.15" customHeight="1" x14ac:dyDescent="0.2">
      <c r="A327" s="151" t="s">
        <v>198</v>
      </c>
      <c r="B327" s="143">
        <v>85900</v>
      </c>
      <c r="C327" s="144">
        <v>-4.7</v>
      </c>
      <c r="D327" s="143">
        <v>191403</v>
      </c>
      <c r="E327" s="144">
        <v>-7.2</v>
      </c>
      <c r="F327" s="146">
        <v>2.2000000000000002</v>
      </c>
    </row>
    <row r="328" spans="1:6" s="135" customFormat="1" ht="13.15" customHeight="1" x14ac:dyDescent="0.2">
      <c r="A328" s="150" t="s">
        <v>203</v>
      </c>
      <c r="B328" s="143">
        <v>332794</v>
      </c>
      <c r="C328" s="144">
        <v>-0.1</v>
      </c>
      <c r="D328" s="143">
        <v>1066468</v>
      </c>
      <c r="E328" s="144">
        <v>-3.2</v>
      </c>
      <c r="F328" s="146">
        <v>3.2</v>
      </c>
    </row>
    <row r="329" spans="1:6" s="135" customFormat="1" ht="13.15" customHeight="1" x14ac:dyDescent="0.2">
      <c r="A329" s="151" t="s">
        <v>119</v>
      </c>
      <c r="B329" s="143">
        <v>296458</v>
      </c>
      <c r="C329" s="144">
        <v>0.2</v>
      </c>
      <c r="D329" s="143">
        <v>939223</v>
      </c>
      <c r="E329" s="144">
        <v>-3.8</v>
      </c>
      <c r="F329" s="146">
        <v>3.2</v>
      </c>
    </row>
    <row r="330" spans="1:6" s="135" customFormat="1" ht="13.15" customHeight="1" x14ac:dyDescent="0.2">
      <c r="A330" s="151" t="s">
        <v>198</v>
      </c>
      <c r="B330" s="143">
        <v>36336</v>
      </c>
      <c r="C330" s="144">
        <v>-2.7</v>
      </c>
      <c r="D330" s="143">
        <v>127245</v>
      </c>
      <c r="E330" s="144">
        <v>1.6</v>
      </c>
      <c r="F330" s="146">
        <v>3.5</v>
      </c>
    </row>
    <row r="331" spans="1:6" s="135" customFormat="1" ht="19.149999999999999" customHeight="1" x14ac:dyDescent="0.2">
      <c r="A331" s="152" t="s">
        <v>204</v>
      </c>
      <c r="B331" s="143" t="s">
        <v>196</v>
      </c>
      <c r="C331" s="144" t="s">
        <v>196</v>
      </c>
      <c r="D331" s="143" t="s">
        <v>196</v>
      </c>
      <c r="E331" s="144" t="s">
        <v>196</v>
      </c>
      <c r="F331" s="146" t="s">
        <v>196</v>
      </c>
    </row>
    <row r="332" spans="1:6" s="135" customFormat="1" ht="13.15" customHeight="1" x14ac:dyDescent="0.2">
      <c r="A332" s="149" t="s">
        <v>205</v>
      </c>
      <c r="B332" s="143">
        <v>1614814</v>
      </c>
      <c r="C332" s="144">
        <v>1.1000000000000001</v>
      </c>
      <c r="D332" s="143">
        <v>6787543</v>
      </c>
      <c r="E332" s="144">
        <v>2</v>
      </c>
      <c r="F332" s="146">
        <v>4.2</v>
      </c>
    </row>
    <row r="333" spans="1:6" s="135" customFormat="1" ht="13.15" customHeight="1" x14ac:dyDescent="0.2">
      <c r="A333" s="149" t="s">
        <v>119</v>
      </c>
      <c r="B333" s="143">
        <v>1466075</v>
      </c>
      <c r="C333" s="144">
        <v>0.3</v>
      </c>
      <c r="D333" s="143">
        <v>5870659</v>
      </c>
      <c r="E333" s="144">
        <v>-0.2</v>
      </c>
      <c r="F333" s="146">
        <v>4</v>
      </c>
    </row>
    <row r="334" spans="1:6" s="135" customFormat="1" ht="13.15" customHeight="1" x14ac:dyDescent="0.2">
      <c r="A334" s="149" t="s">
        <v>198</v>
      </c>
      <c r="B334" s="143">
        <v>148739</v>
      </c>
      <c r="C334" s="144">
        <v>9.8000000000000007</v>
      </c>
      <c r="D334" s="143">
        <v>916884</v>
      </c>
      <c r="E334" s="144">
        <v>19.100000000000001</v>
      </c>
      <c r="F334" s="146">
        <v>6.2</v>
      </c>
    </row>
    <row r="335" spans="1:6" s="135" customFormat="1" ht="13.15" customHeight="1" x14ac:dyDescent="0.2">
      <c r="A335" s="150" t="s">
        <v>206</v>
      </c>
      <c r="B335" s="143">
        <v>362261</v>
      </c>
      <c r="C335" s="144">
        <v>-4</v>
      </c>
      <c r="D335" s="143">
        <v>1471225</v>
      </c>
      <c r="E335" s="144">
        <v>-2</v>
      </c>
      <c r="F335" s="146">
        <v>4.0999999999999996</v>
      </c>
    </row>
    <row r="336" spans="1:6" s="135" customFormat="1" ht="13.15" customHeight="1" x14ac:dyDescent="0.2">
      <c r="A336" s="151" t="s">
        <v>119</v>
      </c>
      <c r="B336" s="143">
        <v>352895</v>
      </c>
      <c r="C336" s="144">
        <v>-4.4000000000000004</v>
      </c>
      <c r="D336" s="143">
        <v>1428947</v>
      </c>
      <c r="E336" s="144">
        <v>-2.4</v>
      </c>
      <c r="F336" s="146">
        <v>4</v>
      </c>
    </row>
    <row r="337" spans="1:6" s="135" customFormat="1" ht="13.15" customHeight="1" x14ac:dyDescent="0.2">
      <c r="A337" s="151" t="s">
        <v>198</v>
      </c>
      <c r="B337" s="143">
        <v>9366</v>
      </c>
      <c r="C337" s="144">
        <v>13.6</v>
      </c>
      <c r="D337" s="143">
        <v>42278</v>
      </c>
      <c r="E337" s="144">
        <v>12.9</v>
      </c>
      <c r="F337" s="146">
        <v>4.5</v>
      </c>
    </row>
    <row r="338" spans="1:6" s="135" customFormat="1" ht="13.15" customHeight="1" x14ac:dyDescent="0.2">
      <c r="A338" s="149" t="s">
        <v>207</v>
      </c>
      <c r="B338" s="143">
        <v>111062</v>
      </c>
      <c r="C338" s="144">
        <v>8.1999999999999993</v>
      </c>
      <c r="D338" s="143">
        <v>544062</v>
      </c>
      <c r="E338" s="144">
        <v>6.3</v>
      </c>
      <c r="F338" s="146">
        <v>4.9000000000000004</v>
      </c>
    </row>
    <row r="339" spans="1:6" s="135" customFormat="1" ht="13.15" customHeight="1" x14ac:dyDescent="0.2">
      <c r="A339" s="151" t="s">
        <v>119</v>
      </c>
      <c r="B339" s="143">
        <v>63671</v>
      </c>
      <c r="C339" s="144">
        <v>5.4</v>
      </c>
      <c r="D339" s="143">
        <v>248795</v>
      </c>
      <c r="E339" s="144">
        <v>4.4000000000000004</v>
      </c>
      <c r="F339" s="146">
        <v>3.9</v>
      </c>
    </row>
    <row r="340" spans="1:6" s="135" customFormat="1" ht="13.15" customHeight="1" x14ac:dyDescent="0.2">
      <c r="A340" s="151" t="s">
        <v>198</v>
      </c>
      <c r="B340" s="143">
        <v>47391</v>
      </c>
      <c r="C340" s="144">
        <v>12.3</v>
      </c>
      <c r="D340" s="143">
        <v>295267</v>
      </c>
      <c r="E340" s="144">
        <v>7.9</v>
      </c>
      <c r="F340" s="146">
        <v>6.2</v>
      </c>
    </row>
    <row r="341" spans="1:6" s="135" customFormat="1" ht="13.15" customHeight="1" x14ac:dyDescent="0.2">
      <c r="A341" s="153" t="s">
        <v>208</v>
      </c>
      <c r="B341" s="143" t="s">
        <v>196</v>
      </c>
      <c r="C341" s="144" t="s">
        <v>196</v>
      </c>
      <c r="D341" s="143" t="s">
        <v>196</v>
      </c>
      <c r="E341" s="144" t="s">
        <v>196</v>
      </c>
      <c r="F341" s="146" t="s">
        <v>196</v>
      </c>
    </row>
    <row r="342" spans="1:6" s="135" customFormat="1" ht="13.15" customHeight="1" x14ac:dyDescent="0.2">
      <c r="A342" s="151" t="s">
        <v>209</v>
      </c>
      <c r="B342" s="143">
        <v>592937</v>
      </c>
      <c r="C342" s="144">
        <v>1.7</v>
      </c>
      <c r="D342" s="143">
        <v>3412029</v>
      </c>
      <c r="E342" s="144">
        <v>2.2000000000000002</v>
      </c>
      <c r="F342" s="146">
        <v>5.8</v>
      </c>
    </row>
    <row r="343" spans="1:6" s="135" customFormat="1" ht="13.15" customHeight="1" x14ac:dyDescent="0.2">
      <c r="A343" s="151" t="s">
        <v>119</v>
      </c>
      <c r="B343" s="143">
        <v>522668</v>
      </c>
      <c r="C343" s="144">
        <v>0.7</v>
      </c>
      <c r="D343" s="143">
        <v>2885161</v>
      </c>
      <c r="E343" s="144">
        <v>-1.4</v>
      </c>
      <c r="F343" s="146">
        <v>5.5</v>
      </c>
    </row>
    <row r="344" spans="1:6" s="135" customFormat="1" ht="13.15" customHeight="1" x14ac:dyDescent="0.2">
      <c r="A344" s="151" t="s">
        <v>198</v>
      </c>
      <c r="B344" s="143">
        <v>70269</v>
      </c>
      <c r="C344" s="144">
        <v>9.6999999999999993</v>
      </c>
      <c r="D344" s="143">
        <v>526868</v>
      </c>
      <c r="E344" s="144">
        <v>28.2</v>
      </c>
      <c r="F344" s="146">
        <v>7.5</v>
      </c>
    </row>
    <row r="345" spans="1:6" s="135" customFormat="1" ht="13.15" customHeight="1" x14ac:dyDescent="0.2">
      <c r="A345" s="149" t="s">
        <v>210</v>
      </c>
      <c r="B345" s="143">
        <v>548554</v>
      </c>
      <c r="C345" s="144">
        <v>2.8</v>
      </c>
      <c r="D345" s="143">
        <v>1360227</v>
      </c>
      <c r="E345" s="144">
        <v>4.4000000000000004</v>
      </c>
      <c r="F345" s="146">
        <v>2.5</v>
      </c>
    </row>
    <row r="346" spans="1:6" s="135" customFormat="1" ht="13.15" customHeight="1" x14ac:dyDescent="0.2">
      <c r="A346" s="151" t="s">
        <v>119</v>
      </c>
      <c r="B346" s="143">
        <v>526841</v>
      </c>
      <c r="C346" s="144">
        <v>2.7</v>
      </c>
      <c r="D346" s="143">
        <v>1307756</v>
      </c>
      <c r="E346" s="144">
        <v>4.2</v>
      </c>
      <c r="F346" s="146">
        <v>2.5</v>
      </c>
    </row>
    <row r="347" spans="1:6" s="135" customFormat="1" ht="13.15" customHeight="1" x14ac:dyDescent="0.2">
      <c r="A347" s="151" t="s">
        <v>198</v>
      </c>
      <c r="B347" s="143">
        <v>21713</v>
      </c>
      <c r="C347" s="144">
        <v>3.9</v>
      </c>
      <c r="D347" s="143">
        <v>52471</v>
      </c>
      <c r="E347" s="144">
        <v>9.5</v>
      </c>
      <c r="F347" s="146">
        <v>2.4</v>
      </c>
    </row>
    <row r="348" spans="1:6" s="135" customFormat="1" ht="19.149999999999999" customHeight="1" x14ac:dyDescent="0.2">
      <c r="A348" s="148" t="s">
        <v>211</v>
      </c>
      <c r="B348" s="143">
        <v>686003</v>
      </c>
      <c r="C348" s="144">
        <v>10.3</v>
      </c>
      <c r="D348" s="143">
        <v>2467771</v>
      </c>
      <c r="E348" s="144">
        <v>7.8</v>
      </c>
      <c r="F348" s="146">
        <v>3.6</v>
      </c>
    </row>
    <row r="349" spans="1:6" s="135" customFormat="1" ht="13.15" customHeight="1" x14ac:dyDescent="0.2">
      <c r="A349" s="149" t="s">
        <v>119</v>
      </c>
      <c r="B349" s="143">
        <v>551134</v>
      </c>
      <c r="C349" s="144">
        <v>13.2</v>
      </c>
      <c r="D349" s="143">
        <v>1954155</v>
      </c>
      <c r="E349" s="144">
        <v>10.7</v>
      </c>
      <c r="F349" s="146">
        <v>3.5</v>
      </c>
    </row>
    <row r="350" spans="1:6" s="135" customFormat="1" ht="13.15" customHeight="1" x14ac:dyDescent="0.2">
      <c r="A350" s="149" t="s">
        <v>198</v>
      </c>
      <c r="B350" s="143">
        <v>134869</v>
      </c>
      <c r="C350" s="144">
        <v>0</v>
      </c>
      <c r="D350" s="143">
        <v>513616</v>
      </c>
      <c r="E350" s="144">
        <v>-2.1</v>
      </c>
      <c r="F350" s="146">
        <v>3.8</v>
      </c>
    </row>
    <row r="351" spans="1:6" s="135" customFormat="1" ht="19.149999999999999" customHeight="1" x14ac:dyDescent="0.2">
      <c r="A351" s="152" t="s">
        <v>212</v>
      </c>
      <c r="B351" s="143" t="s">
        <v>196</v>
      </c>
      <c r="C351" s="144" t="s">
        <v>196</v>
      </c>
      <c r="D351" s="143" t="s">
        <v>196</v>
      </c>
      <c r="E351" s="144" t="s">
        <v>196</v>
      </c>
      <c r="F351" s="146" t="s">
        <v>196</v>
      </c>
    </row>
    <row r="352" spans="1:6" s="135" customFormat="1" ht="13.15" customHeight="1" x14ac:dyDescent="0.2">
      <c r="A352" s="149" t="s">
        <v>213</v>
      </c>
      <c r="B352" s="143">
        <v>456901</v>
      </c>
      <c r="C352" s="144">
        <v>-2.1</v>
      </c>
      <c r="D352" s="143">
        <v>3792641</v>
      </c>
      <c r="E352" s="144">
        <v>0.2</v>
      </c>
      <c r="F352" s="146">
        <v>8.3000000000000007</v>
      </c>
    </row>
    <row r="353" spans="1:6" s="135" customFormat="1" ht="13.15" customHeight="1" x14ac:dyDescent="0.2">
      <c r="A353" s="149" t="s">
        <v>119</v>
      </c>
      <c r="B353" s="143">
        <v>445830</v>
      </c>
      <c r="C353" s="144">
        <v>-2.1</v>
      </c>
      <c r="D353" s="143">
        <v>3736245</v>
      </c>
      <c r="E353" s="144">
        <v>0.4</v>
      </c>
      <c r="F353" s="146">
        <v>8.4</v>
      </c>
    </row>
    <row r="354" spans="1:6" s="135" customFormat="1" ht="13.15" customHeight="1" x14ac:dyDescent="0.2">
      <c r="A354" s="149" t="s">
        <v>198</v>
      </c>
      <c r="B354" s="143">
        <v>11071</v>
      </c>
      <c r="C354" s="144">
        <v>-0.4</v>
      </c>
      <c r="D354" s="143">
        <v>56396</v>
      </c>
      <c r="E354" s="144">
        <v>-8.9</v>
      </c>
      <c r="F354" s="146">
        <v>5.0999999999999996</v>
      </c>
    </row>
    <row r="355" spans="1:6" s="135" customFormat="1" ht="13.15" customHeight="1" x14ac:dyDescent="0.2">
      <c r="A355" s="154" t="s">
        <v>214</v>
      </c>
      <c r="B355" s="143" t="s">
        <v>196</v>
      </c>
      <c r="C355" s="144" t="s">
        <v>196</v>
      </c>
      <c r="D355" s="143" t="s">
        <v>196</v>
      </c>
      <c r="E355" s="144" t="s">
        <v>196</v>
      </c>
      <c r="F355" s="146" t="s">
        <v>196</v>
      </c>
    </row>
    <row r="356" spans="1:6" s="135" customFormat="1" ht="13.15" customHeight="1" x14ac:dyDescent="0.2">
      <c r="A356" s="151" t="s">
        <v>215</v>
      </c>
      <c r="B356" s="143" t="s">
        <v>140</v>
      </c>
      <c r="C356" s="143" t="s">
        <v>140</v>
      </c>
      <c r="D356" s="143" t="s">
        <v>140</v>
      </c>
      <c r="E356" s="143" t="s">
        <v>140</v>
      </c>
      <c r="F356" s="143" t="s">
        <v>140</v>
      </c>
    </row>
    <row r="357" spans="1:6" s="135" customFormat="1" ht="13.15" customHeight="1" x14ac:dyDescent="0.2">
      <c r="A357" s="151" t="s">
        <v>119</v>
      </c>
      <c r="B357" s="143" t="s">
        <v>140</v>
      </c>
      <c r="C357" s="143" t="s">
        <v>140</v>
      </c>
      <c r="D357" s="143" t="s">
        <v>140</v>
      </c>
      <c r="E357" s="143" t="s">
        <v>140</v>
      </c>
      <c r="F357" s="143" t="s">
        <v>140</v>
      </c>
    </row>
    <row r="358" spans="1:6" s="135" customFormat="1" ht="13.15" customHeight="1" x14ac:dyDescent="0.2">
      <c r="A358" s="151" t="s">
        <v>198</v>
      </c>
      <c r="B358" s="143" t="s">
        <v>140</v>
      </c>
      <c r="C358" s="143" t="s">
        <v>140</v>
      </c>
      <c r="D358" s="143" t="s">
        <v>140</v>
      </c>
      <c r="E358" s="143" t="s">
        <v>140</v>
      </c>
      <c r="F358" s="143" t="s">
        <v>140</v>
      </c>
    </row>
    <row r="359" spans="1:6" s="135" customFormat="1" ht="13.15" customHeight="1" x14ac:dyDescent="0.2">
      <c r="A359" s="149" t="s">
        <v>216</v>
      </c>
      <c r="B359" s="143" t="s">
        <v>140</v>
      </c>
      <c r="C359" s="143" t="s">
        <v>140</v>
      </c>
      <c r="D359" s="143" t="s">
        <v>140</v>
      </c>
      <c r="E359" s="143" t="s">
        <v>140</v>
      </c>
      <c r="F359" s="143" t="s">
        <v>140</v>
      </c>
    </row>
    <row r="360" spans="1:6" s="135" customFormat="1" ht="13.15" customHeight="1" x14ac:dyDescent="0.2">
      <c r="A360" s="151" t="s">
        <v>119</v>
      </c>
      <c r="B360" s="143" t="s">
        <v>140</v>
      </c>
      <c r="C360" s="143" t="s">
        <v>140</v>
      </c>
      <c r="D360" s="143" t="s">
        <v>140</v>
      </c>
      <c r="E360" s="143" t="s">
        <v>140</v>
      </c>
      <c r="F360" s="143" t="s">
        <v>140</v>
      </c>
    </row>
    <row r="361" spans="1:6" s="135" customFormat="1" ht="13.15" customHeight="1" x14ac:dyDescent="0.2">
      <c r="A361" s="151" t="s">
        <v>198</v>
      </c>
      <c r="B361" s="143" t="s">
        <v>140</v>
      </c>
      <c r="C361" s="143" t="s">
        <v>140</v>
      </c>
      <c r="D361" s="143" t="s">
        <v>140</v>
      </c>
      <c r="E361" s="143" t="s">
        <v>140</v>
      </c>
      <c r="F361" s="143" t="s">
        <v>140</v>
      </c>
    </row>
    <row r="362" spans="1:6" s="135" customFormat="1" ht="7.9" customHeight="1" x14ac:dyDescent="0.2">
      <c r="A362" s="155"/>
      <c r="B362" s="143"/>
      <c r="C362" s="144"/>
      <c r="D362" s="143"/>
      <c r="E362" s="144"/>
      <c r="F362" s="146"/>
    </row>
    <row r="363" spans="1:6" s="135" customFormat="1" ht="13.15" customHeight="1" x14ac:dyDescent="0.2">
      <c r="A363" s="142" t="s">
        <v>223</v>
      </c>
      <c r="B363" s="143">
        <v>12236997</v>
      </c>
      <c r="C363" s="144">
        <v>2.2999999999999998</v>
      </c>
      <c r="D363" s="143">
        <v>37528287</v>
      </c>
      <c r="E363" s="144">
        <v>1.4</v>
      </c>
      <c r="F363" s="146">
        <v>3.1</v>
      </c>
    </row>
    <row r="364" spans="1:6" s="135" customFormat="1" ht="13.15" customHeight="1" x14ac:dyDescent="0.2">
      <c r="A364" s="147" t="s">
        <v>119</v>
      </c>
      <c r="B364" s="143">
        <v>10548653</v>
      </c>
      <c r="C364" s="144">
        <v>2.2999999999999998</v>
      </c>
      <c r="D364" s="143">
        <v>33188069</v>
      </c>
      <c r="E364" s="144">
        <v>1.2</v>
      </c>
      <c r="F364" s="146">
        <v>3.1</v>
      </c>
    </row>
    <row r="365" spans="1:6" s="135" customFormat="1" ht="13.15" customHeight="1" x14ac:dyDescent="0.2">
      <c r="A365" s="147" t="s">
        <v>198</v>
      </c>
      <c r="B365" s="143">
        <v>1688344</v>
      </c>
      <c r="C365" s="144">
        <v>2.4</v>
      </c>
      <c r="D365" s="143">
        <v>4340218</v>
      </c>
      <c r="E365" s="144">
        <v>2.6</v>
      </c>
      <c r="F365" s="146">
        <v>2.6</v>
      </c>
    </row>
    <row r="366" spans="1:6" s="135" customFormat="1" ht="19.149999999999999" customHeight="1" x14ac:dyDescent="0.2">
      <c r="A366" s="148" t="s">
        <v>199</v>
      </c>
      <c r="B366" s="143">
        <v>7597645</v>
      </c>
      <c r="C366" s="144">
        <v>2.5</v>
      </c>
      <c r="D366" s="143">
        <v>17676895</v>
      </c>
      <c r="E366" s="144">
        <v>1.7</v>
      </c>
      <c r="F366" s="146">
        <v>2.2999999999999998</v>
      </c>
    </row>
    <row r="367" spans="1:6" s="135" customFormat="1" ht="13.15" customHeight="1" x14ac:dyDescent="0.2">
      <c r="A367" s="149" t="s">
        <v>119</v>
      </c>
      <c r="B367" s="143">
        <v>6363634</v>
      </c>
      <c r="C367" s="144">
        <v>2.4</v>
      </c>
      <c r="D367" s="143">
        <v>15187661</v>
      </c>
      <c r="E367" s="144">
        <v>1.4</v>
      </c>
      <c r="F367" s="146">
        <v>2.4</v>
      </c>
    </row>
    <row r="368" spans="1:6" s="135" customFormat="1" ht="13.15" customHeight="1" x14ac:dyDescent="0.2">
      <c r="A368" s="149" t="s">
        <v>198</v>
      </c>
      <c r="B368" s="143">
        <v>1234011</v>
      </c>
      <c r="C368" s="144">
        <v>3.1</v>
      </c>
      <c r="D368" s="143">
        <v>2489234</v>
      </c>
      <c r="E368" s="144">
        <v>3.2</v>
      </c>
      <c r="F368" s="146">
        <v>2</v>
      </c>
    </row>
    <row r="369" spans="1:6" s="135" customFormat="1" ht="13.15" customHeight="1" x14ac:dyDescent="0.2">
      <c r="A369" s="150" t="s">
        <v>200</v>
      </c>
      <c r="B369" s="143">
        <v>5130491</v>
      </c>
      <c r="C369" s="144">
        <v>3.8</v>
      </c>
      <c r="D369" s="143">
        <v>11579516</v>
      </c>
      <c r="E369" s="144">
        <v>3.2</v>
      </c>
      <c r="F369" s="146">
        <v>2.2999999999999998</v>
      </c>
    </row>
    <row r="370" spans="1:6" s="135" customFormat="1" ht="13.15" customHeight="1" x14ac:dyDescent="0.2">
      <c r="A370" s="151" t="s">
        <v>119</v>
      </c>
      <c r="B370" s="143">
        <v>4218807</v>
      </c>
      <c r="C370" s="144">
        <v>3.7</v>
      </c>
      <c r="D370" s="143">
        <v>9786838</v>
      </c>
      <c r="E370" s="144">
        <v>3</v>
      </c>
      <c r="F370" s="146">
        <v>2.2999999999999998</v>
      </c>
    </row>
    <row r="371" spans="1:6" s="135" customFormat="1" ht="13.15" customHeight="1" x14ac:dyDescent="0.2">
      <c r="A371" s="151" t="s">
        <v>198</v>
      </c>
      <c r="B371" s="143">
        <v>911684</v>
      </c>
      <c r="C371" s="144">
        <v>4</v>
      </c>
      <c r="D371" s="143">
        <v>1792678</v>
      </c>
      <c r="E371" s="144">
        <v>4.0999999999999996</v>
      </c>
      <c r="F371" s="146">
        <v>2</v>
      </c>
    </row>
    <row r="372" spans="1:6" s="135" customFormat="1" ht="13.15" customHeight="1" x14ac:dyDescent="0.2">
      <c r="A372" s="150" t="s">
        <v>201</v>
      </c>
      <c r="B372" s="143">
        <v>614599</v>
      </c>
      <c r="C372" s="144">
        <v>0</v>
      </c>
      <c r="D372" s="143">
        <v>1620790</v>
      </c>
      <c r="E372" s="144">
        <v>-1.6</v>
      </c>
      <c r="F372" s="146">
        <v>2.6</v>
      </c>
    </row>
    <row r="373" spans="1:6" s="135" customFormat="1" ht="13.15" customHeight="1" x14ac:dyDescent="0.2">
      <c r="A373" s="151" t="s">
        <v>119</v>
      </c>
      <c r="B373" s="143">
        <v>541844</v>
      </c>
      <c r="C373" s="144">
        <v>-0.2</v>
      </c>
      <c r="D373" s="143">
        <v>1453443</v>
      </c>
      <c r="E373" s="144">
        <v>-1.9</v>
      </c>
      <c r="F373" s="146">
        <v>2.7</v>
      </c>
    </row>
    <row r="374" spans="1:6" s="135" customFormat="1" ht="13.15" customHeight="1" x14ac:dyDescent="0.2">
      <c r="A374" s="151" t="s">
        <v>198</v>
      </c>
      <c r="B374" s="143">
        <v>72755</v>
      </c>
      <c r="C374" s="144">
        <v>0.8</v>
      </c>
      <c r="D374" s="143">
        <v>167347</v>
      </c>
      <c r="E374" s="144">
        <v>0.8</v>
      </c>
      <c r="F374" s="146">
        <v>2.2999999999999998</v>
      </c>
    </row>
    <row r="375" spans="1:6" s="135" customFormat="1" ht="13.15" customHeight="1" x14ac:dyDescent="0.2">
      <c r="A375" s="150" t="s">
        <v>202</v>
      </c>
      <c r="B375" s="143">
        <v>1307499</v>
      </c>
      <c r="C375" s="144">
        <v>0.1</v>
      </c>
      <c r="D375" s="143">
        <v>2912104</v>
      </c>
      <c r="E375" s="144">
        <v>-1.2</v>
      </c>
      <c r="F375" s="146">
        <v>2.2000000000000002</v>
      </c>
    </row>
    <row r="376" spans="1:6" s="135" customFormat="1" ht="13.15" customHeight="1" x14ac:dyDescent="0.2">
      <c r="A376" s="151" t="s">
        <v>119</v>
      </c>
      <c r="B376" s="143">
        <v>1135953</v>
      </c>
      <c r="C376" s="144">
        <v>-0.2</v>
      </c>
      <c r="D376" s="143">
        <v>2556542</v>
      </c>
      <c r="E376" s="144">
        <v>-1.7</v>
      </c>
      <c r="F376" s="146">
        <v>2.2999999999999998</v>
      </c>
    </row>
    <row r="377" spans="1:6" s="135" customFormat="1" ht="13.15" customHeight="1" x14ac:dyDescent="0.2">
      <c r="A377" s="151" t="s">
        <v>198</v>
      </c>
      <c r="B377" s="143">
        <v>171546</v>
      </c>
      <c r="C377" s="144">
        <v>2.5</v>
      </c>
      <c r="D377" s="143">
        <v>355562</v>
      </c>
      <c r="E377" s="144">
        <v>3</v>
      </c>
      <c r="F377" s="146">
        <v>2.1</v>
      </c>
    </row>
    <row r="378" spans="1:6" s="135" customFormat="1" ht="13.15" customHeight="1" x14ac:dyDescent="0.2">
      <c r="A378" s="150" t="s">
        <v>203</v>
      </c>
      <c r="B378" s="143">
        <v>545056</v>
      </c>
      <c r="C378" s="144">
        <v>0.1</v>
      </c>
      <c r="D378" s="143">
        <v>1564485</v>
      </c>
      <c r="E378" s="144">
        <v>-0.3</v>
      </c>
      <c r="F378" s="146">
        <v>2.9</v>
      </c>
    </row>
    <row r="379" spans="1:6" s="135" customFormat="1" ht="13.15" customHeight="1" x14ac:dyDescent="0.2">
      <c r="A379" s="151" t="s">
        <v>119</v>
      </c>
      <c r="B379" s="143">
        <v>467030</v>
      </c>
      <c r="C379" s="144">
        <v>0.8</v>
      </c>
      <c r="D379" s="143">
        <v>1390838</v>
      </c>
      <c r="E379" s="144">
        <v>0</v>
      </c>
      <c r="F379" s="146">
        <v>3</v>
      </c>
    </row>
    <row r="380" spans="1:6" s="135" customFormat="1" ht="13.15" customHeight="1" x14ac:dyDescent="0.2">
      <c r="A380" s="151" t="s">
        <v>198</v>
      </c>
      <c r="B380" s="143">
        <v>78026</v>
      </c>
      <c r="C380" s="144">
        <v>-4</v>
      </c>
      <c r="D380" s="143">
        <v>173647</v>
      </c>
      <c r="E380" s="144">
        <v>-2.9</v>
      </c>
      <c r="F380" s="146">
        <v>2.2000000000000002</v>
      </c>
    </row>
    <row r="381" spans="1:6" s="135" customFormat="1" ht="19.149999999999999" customHeight="1" x14ac:dyDescent="0.2">
      <c r="A381" s="152" t="s">
        <v>204</v>
      </c>
      <c r="B381" s="143" t="s">
        <v>196</v>
      </c>
      <c r="C381" s="144" t="s">
        <v>196</v>
      </c>
      <c r="D381" s="143" t="s">
        <v>196</v>
      </c>
      <c r="E381" s="144" t="s">
        <v>196</v>
      </c>
      <c r="F381" s="146" t="s">
        <v>196</v>
      </c>
    </row>
    <row r="382" spans="1:6" s="135" customFormat="1" ht="13.15" customHeight="1" x14ac:dyDescent="0.2">
      <c r="A382" s="149" t="s">
        <v>205</v>
      </c>
      <c r="B382" s="143">
        <v>2429515</v>
      </c>
      <c r="C382" s="144">
        <v>0.3</v>
      </c>
      <c r="D382" s="143">
        <v>9337158</v>
      </c>
      <c r="E382" s="144">
        <v>-0.1</v>
      </c>
      <c r="F382" s="146">
        <v>3.8</v>
      </c>
    </row>
    <row r="383" spans="1:6" s="135" customFormat="1" ht="13.15" customHeight="1" x14ac:dyDescent="0.2">
      <c r="A383" s="149" t="s">
        <v>119</v>
      </c>
      <c r="B383" s="143">
        <v>2261773</v>
      </c>
      <c r="C383" s="144">
        <v>0.4</v>
      </c>
      <c r="D383" s="143">
        <v>8437400</v>
      </c>
      <c r="E383" s="144">
        <v>-0.3</v>
      </c>
      <c r="F383" s="146">
        <v>3.7</v>
      </c>
    </row>
    <row r="384" spans="1:6" s="135" customFormat="1" ht="13.15" customHeight="1" x14ac:dyDescent="0.2">
      <c r="A384" s="149" t="s">
        <v>198</v>
      </c>
      <c r="B384" s="143">
        <v>167742</v>
      </c>
      <c r="C384" s="144">
        <v>-1.4</v>
      </c>
      <c r="D384" s="143">
        <v>899758</v>
      </c>
      <c r="E384" s="144">
        <v>1.7</v>
      </c>
      <c r="F384" s="146">
        <v>5.4</v>
      </c>
    </row>
    <row r="385" spans="1:6" s="135" customFormat="1" ht="13.15" customHeight="1" x14ac:dyDescent="0.2">
      <c r="A385" s="150" t="s">
        <v>206</v>
      </c>
      <c r="B385" s="143">
        <v>621861</v>
      </c>
      <c r="C385" s="144">
        <v>0.2</v>
      </c>
      <c r="D385" s="143">
        <v>1929892</v>
      </c>
      <c r="E385" s="144">
        <v>-0.8</v>
      </c>
      <c r="F385" s="146">
        <v>3.1</v>
      </c>
    </row>
    <row r="386" spans="1:6" s="135" customFormat="1" ht="13.15" customHeight="1" x14ac:dyDescent="0.2">
      <c r="A386" s="151" t="s">
        <v>119</v>
      </c>
      <c r="B386" s="143">
        <v>611299</v>
      </c>
      <c r="C386" s="144">
        <v>0.1</v>
      </c>
      <c r="D386" s="143">
        <v>1897255</v>
      </c>
      <c r="E386" s="144">
        <v>-0.8</v>
      </c>
      <c r="F386" s="146">
        <v>3.1</v>
      </c>
    </row>
    <row r="387" spans="1:6" s="135" customFormat="1" ht="13.15" customHeight="1" x14ac:dyDescent="0.2">
      <c r="A387" s="151" t="s">
        <v>198</v>
      </c>
      <c r="B387" s="143">
        <v>10562</v>
      </c>
      <c r="C387" s="144">
        <v>9.6999999999999993</v>
      </c>
      <c r="D387" s="143">
        <v>32637</v>
      </c>
      <c r="E387" s="144">
        <v>-1.7</v>
      </c>
      <c r="F387" s="146">
        <v>3.1</v>
      </c>
    </row>
    <row r="388" spans="1:6" s="135" customFormat="1" ht="13.15" customHeight="1" x14ac:dyDescent="0.2">
      <c r="A388" s="149" t="s">
        <v>207</v>
      </c>
      <c r="B388" s="143">
        <v>373410</v>
      </c>
      <c r="C388" s="144">
        <v>-1.5</v>
      </c>
      <c r="D388" s="143">
        <v>1613302</v>
      </c>
      <c r="E388" s="144">
        <v>0.1</v>
      </c>
      <c r="F388" s="146">
        <v>4.3</v>
      </c>
    </row>
    <row r="389" spans="1:6" s="135" customFormat="1" ht="13.15" customHeight="1" x14ac:dyDescent="0.2">
      <c r="A389" s="151" t="s">
        <v>119</v>
      </c>
      <c r="B389" s="143">
        <v>300017</v>
      </c>
      <c r="C389" s="144">
        <v>-2.7</v>
      </c>
      <c r="D389" s="143">
        <v>1184154</v>
      </c>
      <c r="E389" s="144">
        <v>-0.2</v>
      </c>
      <c r="F389" s="146">
        <v>3.9</v>
      </c>
    </row>
    <row r="390" spans="1:6" s="135" customFormat="1" ht="13.15" customHeight="1" x14ac:dyDescent="0.2">
      <c r="A390" s="151" t="s">
        <v>198</v>
      </c>
      <c r="B390" s="143">
        <v>73393</v>
      </c>
      <c r="C390" s="144">
        <v>4.0999999999999996</v>
      </c>
      <c r="D390" s="143">
        <v>429148</v>
      </c>
      <c r="E390" s="144">
        <v>0.8</v>
      </c>
      <c r="F390" s="146">
        <v>5.8</v>
      </c>
    </row>
    <row r="391" spans="1:6" s="135" customFormat="1" ht="13.15" customHeight="1" x14ac:dyDescent="0.2">
      <c r="A391" s="153" t="s">
        <v>208</v>
      </c>
      <c r="B391" s="143" t="s">
        <v>196</v>
      </c>
      <c r="C391" s="144" t="s">
        <v>196</v>
      </c>
      <c r="D391" s="143" t="s">
        <v>196</v>
      </c>
      <c r="E391" s="144" t="s">
        <v>196</v>
      </c>
      <c r="F391" s="146" t="s">
        <v>196</v>
      </c>
    </row>
    <row r="392" spans="1:6" s="135" customFormat="1" ht="13.15" customHeight="1" x14ac:dyDescent="0.2">
      <c r="A392" s="151" t="s">
        <v>209</v>
      </c>
      <c r="B392" s="143">
        <v>781873</v>
      </c>
      <c r="C392" s="144">
        <v>0.8</v>
      </c>
      <c r="D392" s="143">
        <v>4145142</v>
      </c>
      <c r="E392" s="144">
        <v>0.3</v>
      </c>
      <c r="F392" s="146">
        <v>5.3</v>
      </c>
    </row>
    <row r="393" spans="1:6" s="135" customFormat="1" ht="13.15" customHeight="1" x14ac:dyDescent="0.2">
      <c r="A393" s="151" t="s">
        <v>119</v>
      </c>
      <c r="B393" s="143">
        <v>713160</v>
      </c>
      <c r="C393" s="144">
        <v>1.5</v>
      </c>
      <c r="D393" s="143">
        <v>3752997</v>
      </c>
      <c r="E393" s="144">
        <v>-0.1</v>
      </c>
      <c r="F393" s="146">
        <v>5.3</v>
      </c>
    </row>
    <row r="394" spans="1:6" s="135" customFormat="1" ht="13.15" customHeight="1" x14ac:dyDescent="0.2">
      <c r="A394" s="151" t="s">
        <v>198</v>
      </c>
      <c r="B394" s="143">
        <v>68713</v>
      </c>
      <c r="C394" s="144">
        <v>-6.1</v>
      </c>
      <c r="D394" s="143">
        <v>392145</v>
      </c>
      <c r="E394" s="144">
        <v>4.0999999999999996</v>
      </c>
      <c r="F394" s="146">
        <v>5.7</v>
      </c>
    </row>
    <row r="395" spans="1:6" s="135" customFormat="1" ht="13.15" customHeight="1" x14ac:dyDescent="0.2">
      <c r="A395" s="149" t="s">
        <v>210</v>
      </c>
      <c r="B395" s="143">
        <v>652371</v>
      </c>
      <c r="C395" s="144">
        <v>0.6</v>
      </c>
      <c r="D395" s="143">
        <v>1648822</v>
      </c>
      <c r="E395" s="144">
        <v>-0.5</v>
      </c>
      <c r="F395" s="146">
        <v>2.5</v>
      </c>
    </row>
    <row r="396" spans="1:6" s="135" customFormat="1" ht="13.15" customHeight="1" x14ac:dyDescent="0.2">
      <c r="A396" s="151" t="s">
        <v>119</v>
      </c>
      <c r="B396" s="143">
        <v>637297</v>
      </c>
      <c r="C396" s="144">
        <v>0.9</v>
      </c>
      <c r="D396" s="143">
        <v>1602994</v>
      </c>
      <c r="E396" s="144">
        <v>-0.3</v>
      </c>
      <c r="F396" s="146">
        <v>2.5</v>
      </c>
    </row>
    <row r="397" spans="1:6" s="135" customFormat="1" ht="13.15" customHeight="1" x14ac:dyDescent="0.2">
      <c r="A397" s="151" t="s">
        <v>198</v>
      </c>
      <c r="B397" s="143">
        <v>15074</v>
      </c>
      <c r="C397" s="144">
        <v>-10.6</v>
      </c>
      <c r="D397" s="143">
        <v>45828</v>
      </c>
      <c r="E397" s="144">
        <v>-5.8</v>
      </c>
      <c r="F397" s="146">
        <v>3</v>
      </c>
    </row>
    <row r="398" spans="1:6" s="135" customFormat="1" ht="19.149999999999999" customHeight="1" x14ac:dyDescent="0.2">
      <c r="A398" s="148" t="s">
        <v>211</v>
      </c>
      <c r="B398" s="143">
        <v>1546631</v>
      </c>
      <c r="C398" s="144">
        <v>6.1</v>
      </c>
      <c r="D398" s="143">
        <v>5458416</v>
      </c>
      <c r="E398" s="144">
        <v>4.5999999999999996</v>
      </c>
      <c r="F398" s="146">
        <v>3.5</v>
      </c>
    </row>
    <row r="399" spans="1:6" s="135" customFormat="1" ht="13.15" customHeight="1" x14ac:dyDescent="0.2">
      <c r="A399" s="149" t="s">
        <v>119</v>
      </c>
      <c r="B399" s="143">
        <v>1272381</v>
      </c>
      <c r="C399" s="144">
        <v>7.2</v>
      </c>
      <c r="D399" s="143">
        <v>4574469</v>
      </c>
      <c r="E399" s="144">
        <v>5.2</v>
      </c>
      <c r="F399" s="146">
        <v>3.6</v>
      </c>
    </row>
    <row r="400" spans="1:6" s="135" customFormat="1" ht="13.15" customHeight="1" x14ac:dyDescent="0.2">
      <c r="A400" s="149" t="s">
        <v>198</v>
      </c>
      <c r="B400" s="143">
        <v>274250</v>
      </c>
      <c r="C400" s="144">
        <v>1.4</v>
      </c>
      <c r="D400" s="143">
        <v>883947</v>
      </c>
      <c r="E400" s="144">
        <v>1.6</v>
      </c>
      <c r="F400" s="146">
        <v>3.2</v>
      </c>
    </row>
    <row r="401" spans="1:6" s="135" customFormat="1" ht="19.149999999999999" customHeight="1" x14ac:dyDescent="0.2">
      <c r="A401" s="152" t="s">
        <v>212</v>
      </c>
      <c r="B401" s="143" t="s">
        <v>196</v>
      </c>
      <c r="C401" s="144" t="s">
        <v>196</v>
      </c>
      <c r="D401" s="143" t="s">
        <v>196</v>
      </c>
      <c r="E401" s="144" t="s">
        <v>196</v>
      </c>
      <c r="F401" s="146" t="s">
        <v>196</v>
      </c>
    </row>
    <row r="402" spans="1:6" s="135" customFormat="1" ht="13.15" customHeight="1" x14ac:dyDescent="0.2">
      <c r="A402" s="149" t="s">
        <v>213</v>
      </c>
      <c r="B402" s="143">
        <v>663206</v>
      </c>
      <c r="C402" s="144">
        <v>-1.5</v>
      </c>
      <c r="D402" s="143">
        <v>5055818</v>
      </c>
      <c r="E402" s="144">
        <v>-0.3</v>
      </c>
      <c r="F402" s="146">
        <v>7.6</v>
      </c>
    </row>
    <row r="403" spans="1:6" s="135" customFormat="1" ht="13.15" customHeight="1" x14ac:dyDescent="0.2">
      <c r="A403" s="149" t="s">
        <v>119</v>
      </c>
      <c r="B403" s="143">
        <v>650865</v>
      </c>
      <c r="C403" s="144">
        <v>-1.6</v>
      </c>
      <c r="D403" s="143">
        <v>4988539</v>
      </c>
      <c r="E403" s="144">
        <v>-0.4</v>
      </c>
      <c r="F403" s="146">
        <v>7.7</v>
      </c>
    </row>
    <row r="404" spans="1:6" s="135" customFormat="1" ht="13.15" customHeight="1" x14ac:dyDescent="0.2">
      <c r="A404" s="149" t="s">
        <v>198</v>
      </c>
      <c r="B404" s="143">
        <v>12341</v>
      </c>
      <c r="C404" s="144">
        <v>5.0999999999999996</v>
      </c>
      <c r="D404" s="143">
        <v>67279</v>
      </c>
      <c r="E404" s="144">
        <v>1.7</v>
      </c>
      <c r="F404" s="146">
        <v>5.5</v>
      </c>
    </row>
    <row r="405" spans="1:6" s="135" customFormat="1" ht="13.15" customHeight="1" x14ac:dyDescent="0.2">
      <c r="A405" s="154" t="s">
        <v>214</v>
      </c>
      <c r="B405" s="143" t="s">
        <v>196</v>
      </c>
      <c r="C405" s="144" t="s">
        <v>196</v>
      </c>
      <c r="D405" s="143" t="s">
        <v>196</v>
      </c>
      <c r="E405" s="144" t="s">
        <v>196</v>
      </c>
      <c r="F405" s="146" t="s">
        <v>196</v>
      </c>
    </row>
    <row r="406" spans="1:6" s="135" customFormat="1" ht="13.15" customHeight="1" x14ac:dyDescent="0.2">
      <c r="A406" s="151" t="s">
        <v>215</v>
      </c>
      <c r="B406" s="143">
        <v>171849</v>
      </c>
      <c r="C406" s="144">
        <v>0</v>
      </c>
      <c r="D406" s="143">
        <v>3565035</v>
      </c>
      <c r="E406" s="144">
        <v>0.7</v>
      </c>
      <c r="F406" s="146">
        <v>20.7</v>
      </c>
    </row>
    <row r="407" spans="1:6" s="135" customFormat="1" ht="13.15" customHeight="1" x14ac:dyDescent="0.2">
      <c r="A407" s="151" t="s">
        <v>119</v>
      </c>
      <c r="B407" s="143">
        <v>170317</v>
      </c>
      <c r="C407" s="144">
        <v>0</v>
      </c>
      <c r="D407" s="143">
        <v>3535029</v>
      </c>
      <c r="E407" s="144">
        <v>0.7</v>
      </c>
      <c r="F407" s="146">
        <v>20.8</v>
      </c>
    </row>
    <row r="408" spans="1:6" s="135" customFormat="1" ht="13.15" customHeight="1" x14ac:dyDescent="0.2">
      <c r="A408" s="151" t="s">
        <v>198</v>
      </c>
      <c r="B408" s="143">
        <v>1532</v>
      </c>
      <c r="C408" s="144">
        <v>-3.6</v>
      </c>
      <c r="D408" s="143">
        <v>30006</v>
      </c>
      <c r="E408" s="144">
        <v>5.4</v>
      </c>
      <c r="F408" s="146">
        <v>19.600000000000001</v>
      </c>
    </row>
    <row r="409" spans="1:6" s="135" customFormat="1" ht="13.15" customHeight="1" x14ac:dyDescent="0.2">
      <c r="A409" s="149" t="s">
        <v>216</v>
      </c>
      <c r="B409" s="143">
        <v>491357</v>
      </c>
      <c r="C409" s="144">
        <v>-2.1</v>
      </c>
      <c r="D409" s="143">
        <v>1490783</v>
      </c>
      <c r="E409" s="144">
        <v>-2.7</v>
      </c>
      <c r="F409" s="146">
        <v>3</v>
      </c>
    </row>
    <row r="410" spans="1:6" s="135" customFormat="1" ht="13.15" customHeight="1" x14ac:dyDescent="0.2">
      <c r="A410" s="151" t="s">
        <v>119</v>
      </c>
      <c r="B410" s="143">
        <v>480548</v>
      </c>
      <c r="C410" s="144">
        <v>-2.2000000000000002</v>
      </c>
      <c r="D410" s="143">
        <v>1453510</v>
      </c>
      <c r="E410" s="144">
        <v>-2.8</v>
      </c>
      <c r="F410" s="146">
        <v>3</v>
      </c>
    </row>
    <row r="411" spans="1:6" s="135" customFormat="1" ht="13.15" customHeight="1" x14ac:dyDescent="0.2">
      <c r="A411" s="151" t="s">
        <v>198</v>
      </c>
      <c r="B411" s="143">
        <v>10809</v>
      </c>
      <c r="C411" s="144">
        <v>6.5</v>
      </c>
      <c r="D411" s="143">
        <v>37273</v>
      </c>
      <c r="E411" s="144">
        <v>-1</v>
      </c>
      <c r="F411" s="146">
        <v>3.4</v>
      </c>
    </row>
    <row r="412" spans="1:6" s="135" customFormat="1" ht="7.9" customHeight="1" x14ac:dyDescent="0.2">
      <c r="A412" s="150"/>
      <c r="B412" s="143"/>
      <c r="C412" s="144"/>
      <c r="D412" s="143"/>
      <c r="E412" s="144"/>
      <c r="F412" s="146"/>
    </row>
    <row r="413" spans="1:6" s="135" customFormat="1" ht="13.15" customHeight="1" x14ac:dyDescent="0.2">
      <c r="A413" s="142" t="s">
        <v>224</v>
      </c>
      <c r="B413" s="143">
        <v>117425756</v>
      </c>
      <c r="C413" s="144">
        <v>3.9</v>
      </c>
      <c r="D413" s="143">
        <v>248998598</v>
      </c>
      <c r="E413" s="144">
        <v>4</v>
      </c>
      <c r="F413" s="146">
        <v>2.1</v>
      </c>
    </row>
    <row r="414" spans="1:6" s="135" customFormat="1" ht="13.15" customHeight="1" x14ac:dyDescent="0.2">
      <c r="A414" s="147" t="s">
        <v>119</v>
      </c>
      <c r="B414" s="143">
        <v>89885545</v>
      </c>
      <c r="C414" s="144">
        <v>3.6</v>
      </c>
      <c r="D414" s="143">
        <v>188507548</v>
      </c>
      <c r="E414" s="144">
        <v>3.5</v>
      </c>
      <c r="F414" s="146">
        <v>2.1</v>
      </c>
    </row>
    <row r="415" spans="1:6" s="135" customFormat="1" ht="13.15" customHeight="1" x14ac:dyDescent="0.2">
      <c r="A415" s="147" t="s">
        <v>198</v>
      </c>
      <c r="B415" s="143">
        <v>27540211</v>
      </c>
      <c r="C415" s="144">
        <v>4.8</v>
      </c>
      <c r="D415" s="143">
        <v>60491050</v>
      </c>
      <c r="E415" s="144">
        <v>5.7</v>
      </c>
      <c r="F415" s="146">
        <v>2.2000000000000002</v>
      </c>
    </row>
    <row r="416" spans="1:6" s="135" customFormat="1" ht="19.149999999999999" customHeight="1" x14ac:dyDescent="0.2">
      <c r="A416" s="148" t="s">
        <v>199</v>
      </c>
      <c r="B416" s="143">
        <v>99895259</v>
      </c>
      <c r="C416" s="144">
        <v>3.9</v>
      </c>
      <c r="D416" s="143">
        <v>190299843</v>
      </c>
      <c r="E416" s="144">
        <v>4</v>
      </c>
      <c r="F416" s="146">
        <v>1.9</v>
      </c>
    </row>
    <row r="417" spans="1:6" s="135" customFormat="1" ht="13.15" customHeight="1" x14ac:dyDescent="0.2">
      <c r="A417" s="149" t="s">
        <v>119</v>
      </c>
      <c r="B417" s="143">
        <v>75089564</v>
      </c>
      <c r="C417" s="144">
        <v>3.6</v>
      </c>
      <c r="D417" s="143">
        <v>138295808</v>
      </c>
      <c r="E417" s="144">
        <v>3.4</v>
      </c>
      <c r="F417" s="146">
        <v>1.8</v>
      </c>
    </row>
    <row r="418" spans="1:6" s="135" customFormat="1" ht="13.15" customHeight="1" x14ac:dyDescent="0.2">
      <c r="A418" s="149" t="s">
        <v>198</v>
      </c>
      <c r="B418" s="143">
        <v>24805695</v>
      </c>
      <c r="C418" s="144">
        <v>4.7</v>
      </c>
      <c r="D418" s="143">
        <v>52004035</v>
      </c>
      <c r="E418" s="144">
        <v>5.7</v>
      </c>
      <c r="F418" s="146">
        <v>2.1</v>
      </c>
    </row>
    <row r="419" spans="1:6" s="135" customFormat="1" ht="13.15" customHeight="1" x14ac:dyDescent="0.2">
      <c r="A419" s="150" t="s">
        <v>200</v>
      </c>
      <c r="B419" s="143">
        <v>66906149</v>
      </c>
      <c r="C419" s="144">
        <v>3.4</v>
      </c>
      <c r="D419" s="143">
        <v>123033875</v>
      </c>
      <c r="E419" s="144">
        <v>3.6</v>
      </c>
      <c r="F419" s="146">
        <v>1.8</v>
      </c>
    </row>
    <row r="420" spans="1:6" s="135" customFormat="1" ht="13.15" customHeight="1" x14ac:dyDescent="0.2">
      <c r="A420" s="151" t="s">
        <v>119</v>
      </c>
      <c r="B420" s="143">
        <v>49418613</v>
      </c>
      <c r="C420" s="144">
        <v>3.2</v>
      </c>
      <c r="D420" s="143">
        <v>87651233</v>
      </c>
      <c r="E420" s="144">
        <v>3</v>
      </c>
      <c r="F420" s="146">
        <v>1.8</v>
      </c>
    </row>
    <row r="421" spans="1:6" s="135" customFormat="1" ht="13.15" customHeight="1" x14ac:dyDescent="0.2">
      <c r="A421" s="151" t="s">
        <v>198</v>
      </c>
      <c r="B421" s="143">
        <v>17487536</v>
      </c>
      <c r="C421" s="144">
        <v>3.9</v>
      </c>
      <c r="D421" s="143">
        <v>35382642</v>
      </c>
      <c r="E421" s="144">
        <v>5</v>
      </c>
      <c r="F421" s="146">
        <v>2</v>
      </c>
    </row>
    <row r="422" spans="1:6" s="135" customFormat="1" ht="13.15" customHeight="1" x14ac:dyDescent="0.2">
      <c r="A422" s="150" t="s">
        <v>201</v>
      </c>
      <c r="B422" s="143">
        <v>24164170</v>
      </c>
      <c r="C422" s="144">
        <v>6.3</v>
      </c>
      <c r="D422" s="143">
        <v>48241648</v>
      </c>
      <c r="E422" s="144">
        <v>6.1</v>
      </c>
      <c r="F422" s="146">
        <v>2</v>
      </c>
    </row>
    <row r="423" spans="1:6" s="135" customFormat="1" ht="13.15" customHeight="1" x14ac:dyDescent="0.2">
      <c r="A423" s="151" t="s">
        <v>119</v>
      </c>
      <c r="B423" s="143">
        <v>18118770</v>
      </c>
      <c r="C423" s="144">
        <v>5.8</v>
      </c>
      <c r="D423" s="143">
        <v>34563576</v>
      </c>
      <c r="E423" s="144">
        <v>5.5</v>
      </c>
      <c r="F423" s="146">
        <v>1.9</v>
      </c>
    </row>
    <row r="424" spans="1:6" s="135" customFormat="1" ht="13.15" customHeight="1" x14ac:dyDescent="0.2">
      <c r="A424" s="151" t="s">
        <v>198</v>
      </c>
      <c r="B424" s="143">
        <v>6045400</v>
      </c>
      <c r="C424" s="144">
        <v>7.8</v>
      </c>
      <c r="D424" s="143">
        <v>13678072</v>
      </c>
      <c r="E424" s="144">
        <v>7.9</v>
      </c>
      <c r="F424" s="146">
        <v>2.2999999999999998</v>
      </c>
    </row>
    <row r="425" spans="1:6" s="135" customFormat="1" ht="13.15" customHeight="1" x14ac:dyDescent="0.2">
      <c r="A425" s="150" t="s">
        <v>202</v>
      </c>
      <c r="B425" s="143">
        <v>5911396</v>
      </c>
      <c r="C425" s="144">
        <v>0.7</v>
      </c>
      <c r="D425" s="143">
        <v>11745958</v>
      </c>
      <c r="E425" s="144">
        <v>0.5</v>
      </c>
      <c r="F425" s="146">
        <v>2</v>
      </c>
    </row>
    <row r="426" spans="1:6" s="135" customFormat="1" ht="13.15" customHeight="1" x14ac:dyDescent="0.2">
      <c r="A426" s="151" t="s">
        <v>119</v>
      </c>
      <c r="B426" s="143">
        <v>5095645</v>
      </c>
      <c r="C426" s="144">
        <v>0.7</v>
      </c>
      <c r="D426" s="143">
        <v>10052813</v>
      </c>
      <c r="E426" s="144">
        <v>0.4</v>
      </c>
      <c r="F426" s="146">
        <v>2</v>
      </c>
    </row>
    <row r="427" spans="1:6" s="135" customFormat="1" ht="13.15" customHeight="1" x14ac:dyDescent="0.2">
      <c r="A427" s="151" t="s">
        <v>198</v>
      </c>
      <c r="B427" s="143">
        <v>815751</v>
      </c>
      <c r="C427" s="144">
        <v>0.5</v>
      </c>
      <c r="D427" s="143">
        <v>1693145</v>
      </c>
      <c r="E427" s="144">
        <v>1.3</v>
      </c>
      <c r="F427" s="146">
        <v>2.1</v>
      </c>
    </row>
    <row r="428" spans="1:6" s="135" customFormat="1" ht="13.15" customHeight="1" x14ac:dyDescent="0.2">
      <c r="A428" s="150" t="s">
        <v>203</v>
      </c>
      <c r="B428" s="143">
        <v>2913544</v>
      </c>
      <c r="C428" s="144">
        <v>3.4</v>
      </c>
      <c r="D428" s="143">
        <v>7278362</v>
      </c>
      <c r="E428" s="144">
        <v>3</v>
      </c>
      <c r="F428" s="146">
        <v>2.5</v>
      </c>
    </row>
    <row r="429" spans="1:6" s="135" customFormat="1" ht="13.15" customHeight="1" x14ac:dyDescent="0.2">
      <c r="A429" s="151" t="s">
        <v>119</v>
      </c>
      <c r="B429" s="143">
        <v>2456536</v>
      </c>
      <c r="C429" s="144">
        <v>3</v>
      </c>
      <c r="D429" s="143">
        <v>6028186</v>
      </c>
      <c r="E429" s="144">
        <v>2.2000000000000002</v>
      </c>
      <c r="F429" s="146">
        <v>2.5</v>
      </c>
    </row>
    <row r="430" spans="1:6" s="135" customFormat="1" ht="13.15" customHeight="1" x14ac:dyDescent="0.2">
      <c r="A430" s="151" t="s">
        <v>198</v>
      </c>
      <c r="B430" s="143">
        <v>457008</v>
      </c>
      <c r="C430" s="144">
        <v>5.4</v>
      </c>
      <c r="D430" s="143">
        <v>1250176</v>
      </c>
      <c r="E430" s="144">
        <v>7</v>
      </c>
      <c r="F430" s="146">
        <v>2.7</v>
      </c>
    </row>
    <row r="431" spans="1:6" s="135" customFormat="1" ht="19.149999999999999" customHeight="1" x14ac:dyDescent="0.2">
      <c r="A431" s="152" t="s">
        <v>204</v>
      </c>
      <c r="B431" s="143" t="s">
        <v>196</v>
      </c>
      <c r="C431" s="144" t="s">
        <v>196</v>
      </c>
      <c r="D431" s="143" t="s">
        <v>196</v>
      </c>
      <c r="E431" s="144" t="s">
        <v>196</v>
      </c>
      <c r="F431" s="146" t="s">
        <v>196</v>
      </c>
    </row>
    <row r="432" spans="1:6" s="135" customFormat="1" ht="13.15" customHeight="1" x14ac:dyDescent="0.2">
      <c r="A432" s="149" t="s">
        <v>205</v>
      </c>
      <c r="B432" s="143">
        <v>10991139</v>
      </c>
      <c r="C432" s="144">
        <v>3.2</v>
      </c>
      <c r="D432" s="143">
        <v>33617297</v>
      </c>
      <c r="E432" s="144">
        <v>3.5</v>
      </c>
      <c r="F432" s="146">
        <v>3.1</v>
      </c>
    </row>
    <row r="433" spans="1:6" s="135" customFormat="1" ht="13.15" customHeight="1" x14ac:dyDescent="0.2">
      <c r="A433" s="149" t="s">
        <v>119</v>
      </c>
      <c r="B433" s="143">
        <v>9183863</v>
      </c>
      <c r="C433" s="144">
        <v>2.6</v>
      </c>
      <c r="D433" s="143">
        <v>27680640</v>
      </c>
      <c r="E433" s="144">
        <v>2.8</v>
      </c>
      <c r="F433" s="146">
        <v>3</v>
      </c>
    </row>
    <row r="434" spans="1:6" s="135" customFormat="1" ht="13.15" customHeight="1" x14ac:dyDescent="0.2">
      <c r="A434" s="149" t="s">
        <v>198</v>
      </c>
      <c r="B434" s="143">
        <v>1807276</v>
      </c>
      <c r="C434" s="144">
        <v>6.6</v>
      </c>
      <c r="D434" s="143">
        <v>5936657</v>
      </c>
      <c r="E434" s="144">
        <v>6.6</v>
      </c>
      <c r="F434" s="146">
        <v>3.3</v>
      </c>
    </row>
    <row r="435" spans="1:6" s="135" customFormat="1" ht="13.15" customHeight="1" x14ac:dyDescent="0.2">
      <c r="A435" s="150" t="s">
        <v>206</v>
      </c>
      <c r="B435" s="143">
        <v>2267024</v>
      </c>
      <c r="C435" s="144">
        <v>-1.3</v>
      </c>
      <c r="D435" s="143">
        <v>6276415</v>
      </c>
      <c r="E435" s="144">
        <v>-2.5</v>
      </c>
      <c r="F435" s="146">
        <v>2.8</v>
      </c>
    </row>
    <row r="436" spans="1:6" s="135" customFormat="1" ht="13.15" customHeight="1" x14ac:dyDescent="0.2">
      <c r="A436" s="151" t="s">
        <v>119</v>
      </c>
      <c r="B436" s="143">
        <v>2193906</v>
      </c>
      <c r="C436" s="144">
        <v>-1.4</v>
      </c>
      <c r="D436" s="143">
        <v>5957555</v>
      </c>
      <c r="E436" s="144">
        <v>-2.9</v>
      </c>
      <c r="F436" s="146">
        <v>2.7</v>
      </c>
    </row>
    <row r="437" spans="1:6" s="135" customFormat="1" ht="13.15" customHeight="1" x14ac:dyDescent="0.2">
      <c r="A437" s="151" t="s">
        <v>198</v>
      </c>
      <c r="B437" s="143">
        <v>73118</v>
      </c>
      <c r="C437" s="144">
        <v>1.7</v>
      </c>
      <c r="D437" s="143">
        <v>318860</v>
      </c>
      <c r="E437" s="144">
        <v>4.2</v>
      </c>
      <c r="F437" s="146">
        <v>4.4000000000000004</v>
      </c>
    </row>
    <row r="438" spans="1:6" s="135" customFormat="1" ht="13.15" customHeight="1" x14ac:dyDescent="0.2">
      <c r="A438" s="149" t="s">
        <v>207</v>
      </c>
      <c r="B438" s="143">
        <v>1252843</v>
      </c>
      <c r="C438" s="144">
        <v>1.5</v>
      </c>
      <c r="D438" s="143">
        <v>5093734</v>
      </c>
      <c r="E438" s="144">
        <v>4.0999999999999996</v>
      </c>
      <c r="F438" s="146">
        <v>4.0999999999999996</v>
      </c>
    </row>
    <row r="439" spans="1:6" s="135" customFormat="1" ht="13.15" customHeight="1" x14ac:dyDescent="0.2">
      <c r="A439" s="151" t="s">
        <v>119</v>
      </c>
      <c r="B439" s="143">
        <v>985663</v>
      </c>
      <c r="C439" s="144">
        <v>1.9</v>
      </c>
      <c r="D439" s="143">
        <v>3819917</v>
      </c>
      <c r="E439" s="144">
        <v>5</v>
      </c>
      <c r="F439" s="146">
        <v>3.9</v>
      </c>
    </row>
    <row r="440" spans="1:6" s="135" customFormat="1" ht="13.15" customHeight="1" x14ac:dyDescent="0.2">
      <c r="A440" s="151" t="s">
        <v>198</v>
      </c>
      <c r="B440" s="143">
        <v>267180</v>
      </c>
      <c r="C440" s="144">
        <v>0.1</v>
      </c>
      <c r="D440" s="143">
        <v>1273817</v>
      </c>
      <c r="E440" s="144">
        <v>1.8</v>
      </c>
      <c r="F440" s="146">
        <v>4.8</v>
      </c>
    </row>
    <row r="441" spans="1:6" s="135" customFormat="1" ht="13.15" customHeight="1" x14ac:dyDescent="0.2">
      <c r="A441" s="153" t="s">
        <v>208</v>
      </c>
      <c r="B441" s="143" t="s">
        <v>196</v>
      </c>
      <c r="C441" s="144" t="s">
        <v>196</v>
      </c>
      <c r="D441" s="143" t="s">
        <v>196</v>
      </c>
      <c r="E441" s="144" t="s">
        <v>196</v>
      </c>
      <c r="F441" s="146" t="s">
        <v>196</v>
      </c>
    </row>
    <row r="442" spans="1:6" s="135" customFormat="1" ht="13.15" customHeight="1" x14ac:dyDescent="0.2">
      <c r="A442" s="151" t="s">
        <v>209</v>
      </c>
      <c r="B442" s="143">
        <v>1775097</v>
      </c>
      <c r="C442" s="144">
        <v>10</v>
      </c>
      <c r="D442" s="143">
        <v>8170722</v>
      </c>
      <c r="E442" s="144">
        <v>8.5</v>
      </c>
      <c r="F442" s="146">
        <v>4.5999999999999996</v>
      </c>
    </row>
    <row r="443" spans="1:6" s="135" customFormat="1" ht="13.15" customHeight="1" x14ac:dyDescent="0.2">
      <c r="A443" s="151" t="s">
        <v>119</v>
      </c>
      <c r="B443" s="143">
        <v>1523620</v>
      </c>
      <c r="C443" s="144">
        <v>9.1999999999999993</v>
      </c>
      <c r="D443" s="143">
        <v>6913908</v>
      </c>
      <c r="E443" s="144">
        <v>7.9</v>
      </c>
      <c r="F443" s="146">
        <v>4.5</v>
      </c>
    </row>
    <row r="444" spans="1:6" s="135" customFormat="1" ht="13.15" customHeight="1" x14ac:dyDescent="0.2">
      <c r="A444" s="151" t="s">
        <v>198</v>
      </c>
      <c r="B444" s="143">
        <v>251477</v>
      </c>
      <c r="C444" s="144">
        <v>15.6</v>
      </c>
      <c r="D444" s="143">
        <v>1256814</v>
      </c>
      <c r="E444" s="144">
        <v>11.9</v>
      </c>
      <c r="F444" s="146">
        <v>5</v>
      </c>
    </row>
    <row r="445" spans="1:6" s="135" customFormat="1" ht="13.15" customHeight="1" x14ac:dyDescent="0.2">
      <c r="A445" s="149" t="s">
        <v>210</v>
      </c>
      <c r="B445" s="143">
        <v>5696175</v>
      </c>
      <c r="C445" s="144">
        <v>3.5</v>
      </c>
      <c r="D445" s="143">
        <v>14076426</v>
      </c>
      <c r="E445" s="144">
        <v>3.3</v>
      </c>
      <c r="F445" s="146">
        <v>2.5</v>
      </c>
    </row>
    <row r="446" spans="1:6" s="135" customFormat="1" ht="13.15" customHeight="1" x14ac:dyDescent="0.2">
      <c r="A446" s="151" t="s">
        <v>119</v>
      </c>
      <c r="B446" s="143">
        <v>4480674</v>
      </c>
      <c r="C446" s="144">
        <v>2.7</v>
      </c>
      <c r="D446" s="143">
        <v>10989260</v>
      </c>
      <c r="E446" s="144">
        <v>2.4</v>
      </c>
      <c r="F446" s="146">
        <v>2.5</v>
      </c>
    </row>
    <row r="447" spans="1:6" s="135" customFormat="1" ht="13.15" customHeight="1" x14ac:dyDescent="0.2">
      <c r="A447" s="151" t="s">
        <v>198</v>
      </c>
      <c r="B447" s="143">
        <v>1215501</v>
      </c>
      <c r="C447" s="144">
        <v>6.6</v>
      </c>
      <c r="D447" s="143">
        <v>3087166</v>
      </c>
      <c r="E447" s="144">
        <v>6.8</v>
      </c>
      <c r="F447" s="146">
        <v>2.5</v>
      </c>
    </row>
    <row r="448" spans="1:6" s="135" customFormat="1" ht="19.149999999999999" customHeight="1" x14ac:dyDescent="0.2">
      <c r="A448" s="148" t="s">
        <v>211</v>
      </c>
      <c r="B448" s="143">
        <v>3886003</v>
      </c>
      <c r="C448" s="144">
        <v>7.4</v>
      </c>
      <c r="D448" s="143">
        <v>11426558</v>
      </c>
      <c r="E448" s="144">
        <v>8.1999999999999993</v>
      </c>
      <c r="F448" s="146">
        <v>2.9</v>
      </c>
    </row>
    <row r="449" spans="1:6" s="135" customFormat="1" ht="13.15" customHeight="1" x14ac:dyDescent="0.2">
      <c r="A449" s="149" t="s">
        <v>119</v>
      </c>
      <c r="B449" s="143">
        <v>3040593</v>
      </c>
      <c r="C449" s="144">
        <v>9</v>
      </c>
      <c r="D449" s="143">
        <v>9251278</v>
      </c>
      <c r="E449" s="144">
        <v>9.6</v>
      </c>
      <c r="F449" s="146">
        <v>3</v>
      </c>
    </row>
    <row r="450" spans="1:6" s="135" customFormat="1" ht="13.15" customHeight="1" x14ac:dyDescent="0.2">
      <c r="A450" s="149" t="s">
        <v>198</v>
      </c>
      <c r="B450" s="143">
        <v>845410</v>
      </c>
      <c r="C450" s="144">
        <v>1.8</v>
      </c>
      <c r="D450" s="143">
        <v>2175280</v>
      </c>
      <c r="E450" s="144">
        <v>2.8</v>
      </c>
      <c r="F450" s="146">
        <v>2.6</v>
      </c>
    </row>
    <row r="451" spans="1:6" s="135" customFormat="1" ht="19.149999999999999" customHeight="1" x14ac:dyDescent="0.2">
      <c r="A451" s="152" t="s">
        <v>212</v>
      </c>
      <c r="B451" s="143" t="s">
        <v>196</v>
      </c>
      <c r="C451" s="144" t="s">
        <v>196</v>
      </c>
      <c r="D451" s="143" t="s">
        <v>196</v>
      </c>
      <c r="E451" s="144" t="s">
        <v>196</v>
      </c>
      <c r="F451" s="146" t="s">
        <v>196</v>
      </c>
    </row>
    <row r="452" spans="1:6" s="135" customFormat="1" ht="13.15" customHeight="1" x14ac:dyDescent="0.2">
      <c r="A452" s="149" t="s">
        <v>213</v>
      </c>
      <c r="B452" s="143">
        <v>2653355</v>
      </c>
      <c r="C452" s="144">
        <v>1.6</v>
      </c>
      <c r="D452" s="143">
        <v>13654900</v>
      </c>
      <c r="E452" s="144">
        <v>1.8</v>
      </c>
      <c r="F452" s="146">
        <v>5.0999999999999996</v>
      </c>
    </row>
    <row r="453" spans="1:6" s="135" customFormat="1" ht="13.15" customHeight="1" x14ac:dyDescent="0.2">
      <c r="A453" s="149" t="s">
        <v>119</v>
      </c>
      <c r="B453" s="143">
        <v>2571525</v>
      </c>
      <c r="C453" s="144">
        <v>1.7</v>
      </c>
      <c r="D453" s="143">
        <v>13279822</v>
      </c>
      <c r="E453" s="144">
        <v>1.8</v>
      </c>
      <c r="F453" s="146">
        <v>5.2</v>
      </c>
    </row>
    <row r="454" spans="1:6" s="135" customFormat="1" ht="13.15" customHeight="1" x14ac:dyDescent="0.2">
      <c r="A454" s="149" t="s">
        <v>198</v>
      </c>
      <c r="B454" s="143">
        <v>81830</v>
      </c>
      <c r="C454" s="144">
        <v>-0.6</v>
      </c>
      <c r="D454" s="143">
        <v>375078</v>
      </c>
      <c r="E454" s="144">
        <v>3.9</v>
      </c>
      <c r="F454" s="146">
        <v>4.5999999999999996</v>
      </c>
    </row>
    <row r="455" spans="1:6" s="135" customFormat="1" ht="13.15" customHeight="1" x14ac:dyDescent="0.2">
      <c r="A455" s="154" t="s">
        <v>214</v>
      </c>
      <c r="B455" s="143" t="s">
        <v>196</v>
      </c>
      <c r="C455" s="144" t="s">
        <v>196</v>
      </c>
      <c r="D455" s="143" t="s">
        <v>196</v>
      </c>
      <c r="E455" s="144" t="s">
        <v>196</v>
      </c>
      <c r="F455" s="146" t="s">
        <v>196</v>
      </c>
    </row>
    <row r="456" spans="1:6" s="135" customFormat="1" ht="13.15" customHeight="1" x14ac:dyDescent="0.2">
      <c r="A456" s="151" t="s">
        <v>215</v>
      </c>
      <c r="B456" s="143">
        <v>258708</v>
      </c>
      <c r="C456" s="144">
        <v>0.4</v>
      </c>
      <c r="D456" s="143">
        <v>6572660</v>
      </c>
      <c r="E456" s="144">
        <v>2.6</v>
      </c>
      <c r="F456" s="146">
        <v>25.4</v>
      </c>
    </row>
    <row r="457" spans="1:6" s="135" customFormat="1" ht="13.15" customHeight="1" x14ac:dyDescent="0.2">
      <c r="A457" s="151" t="s">
        <v>119</v>
      </c>
      <c r="B457" s="143">
        <v>256977</v>
      </c>
      <c r="C457" s="144">
        <v>0.4</v>
      </c>
      <c r="D457" s="143">
        <v>6535765</v>
      </c>
      <c r="E457" s="144">
        <v>2.5</v>
      </c>
      <c r="F457" s="146">
        <v>25.4</v>
      </c>
    </row>
    <row r="458" spans="1:6" s="135" customFormat="1" ht="13.15" customHeight="1" x14ac:dyDescent="0.2">
      <c r="A458" s="151" t="s">
        <v>198</v>
      </c>
      <c r="B458" s="143">
        <v>1731</v>
      </c>
      <c r="C458" s="144">
        <v>2.5</v>
      </c>
      <c r="D458" s="143">
        <v>36895</v>
      </c>
      <c r="E458" s="144">
        <v>16.5</v>
      </c>
      <c r="F458" s="146">
        <v>21.3</v>
      </c>
    </row>
    <row r="459" spans="1:6" s="135" customFormat="1" ht="13.15" customHeight="1" x14ac:dyDescent="0.2">
      <c r="A459" s="149" t="s">
        <v>216</v>
      </c>
      <c r="B459" s="143">
        <v>2394647</v>
      </c>
      <c r="C459" s="144">
        <v>1.8</v>
      </c>
      <c r="D459" s="143">
        <v>7082240</v>
      </c>
      <c r="E459" s="144">
        <v>1.2</v>
      </c>
      <c r="F459" s="146">
        <v>3</v>
      </c>
    </row>
    <row r="460" spans="1:6" s="135" customFormat="1" ht="13.15" customHeight="1" x14ac:dyDescent="0.2">
      <c r="A460" s="151" t="s">
        <v>119</v>
      </c>
      <c r="B460" s="143">
        <v>2314548</v>
      </c>
      <c r="C460" s="144">
        <v>1.9</v>
      </c>
      <c r="D460" s="143">
        <v>6744057</v>
      </c>
      <c r="E460" s="144">
        <v>1.1000000000000001</v>
      </c>
      <c r="F460" s="146">
        <v>2.9</v>
      </c>
    </row>
    <row r="461" spans="1:6" s="135" customFormat="1" ht="13.15" customHeight="1" x14ac:dyDescent="0.2">
      <c r="A461" s="151" t="s">
        <v>198</v>
      </c>
      <c r="B461" s="143">
        <v>80099</v>
      </c>
      <c r="C461" s="144">
        <v>-0.6</v>
      </c>
      <c r="D461" s="143">
        <v>338183</v>
      </c>
      <c r="E461" s="144">
        <v>2.7</v>
      </c>
      <c r="F461" s="146">
        <v>4.2</v>
      </c>
    </row>
    <row r="462" spans="1:6" s="135" customFormat="1" ht="13.15" customHeight="1" x14ac:dyDescent="0.2">
      <c r="A462" s="157"/>
      <c r="B462" s="143"/>
      <c r="C462" s="57"/>
      <c r="D462" s="143"/>
      <c r="E462" s="144"/>
      <c r="F462" s="146"/>
    </row>
    <row r="463" spans="1:6" s="135" customFormat="1" ht="13.15" customHeight="1" x14ac:dyDescent="0.2">
      <c r="A463" s="157" t="s">
        <v>225</v>
      </c>
      <c r="B463" s="143"/>
      <c r="C463" s="57"/>
      <c r="D463" s="143"/>
      <c r="E463" s="144"/>
      <c r="F463" s="146"/>
    </row>
    <row r="464" spans="1:6" ht="13.15" customHeight="1" x14ac:dyDescent="0.2">
      <c r="A464" s="158"/>
      <c r="B464" s="159"/>
      <c r="C464" s="160"/>
      <c r="D464" s="159"/>
      <c r="E464" s="161"/>
      <c r="F464" s="162"/>
    </row>
    <row r="465" spans="1:6" ht="12" customHeight="1" x14ac:dyDescent="0.2">
      <c r="A465" s="163"/>
      <c r="B465" s="159"/>
      <c r="C465" s="160"/>
      <c r="D465" s="159"/>
      <c r="E465" s="161"/>
      <c r="F465" s="162"/>
    </row>
    <row r="466" spans="1:6" ht="12" customHeight="1" x14ac:dyDescent="0.2">
      <c r="A466" s="163"/>
      <c r="B466" s="159"/>
      <c r="C466" s="160"/>
      <c r="D466" s="159"/>
      <c r="E466" s="161"/>
      <c r="F466" s="162"/>
    </row>
    <row r="467" spans="1:6" ht="12" customHeight="1" x14ac:dyDescent="0.2">
      <c r="A467" s="163"/>
      <c r="B467" s="159"/>
      <c r="C467" s="160"/>
      <c r="D467" s="159"/>
      <c r="E467" s="161"/>
      <c r="F467" s="162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88" orientation="portrait" horizontalDpi="300" verticalDpi="300" r:id="rId1"/>
  <headerFooter alignWithMargins="0"/>
  <rowBreaks count="8" manualBreakCount="8">
    <brk id="61" max="5" man="1"/>
    <brk id="111" max="5" man="1"/>
    <brk id="161" max="5" man="1"/>
    <brk id="211" max="5" man="1"/>
    <brk id="261" max="5" man="1"/>
    <brk id="311" max="5" man="1"/>
    <brk id="361" max="5" man="1"/>
    <brk id="41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215"/>
  <sheetViews>
    <sheetView showGridLines="0" zoomScaleNormal="100" zoomScaleSheetLayoutView="100" workbookViewId="0"/>
  </sheetViews>
  <sheetFormatPr baseColWidth="10" defaultColWidth="9.140625" defaultRowHeight="9.9499999999999993" customHeight="1" x14ac:dyDescent="0.2"/>
  <cols>
    <col min="1" max="1" width="36.140625" style="133" customWidth="1"/>
    <col min="2" max="2" width="13.85546875" style="165" customWidth="1"/>
    <col min="3" max="3" width="13.85546875" style="166" customWidth="1"/>
    <col min="4" max="4" width="13.85546875" style="165" customWidth="1"/>
    <col min="5" max="6" width="13.85546875" style="166" customWidth="1"/>
    <col min="7" max="16384" width="9.140625" style="133"/>
  </cols>
  <sheetData>
    <row r="1" spans="1:6" ht="14.1" customHeight="1" x14ac:dyDescent="0.2">
      <c r="A1" s="164" t="s">
        <v>226</v>
      </c>
    </row>
    <row r="2" spans="1:6" ht="14.1" customHeight="1" x14ac:dyDescent="0.2">
      <c r="A2" s="522" t="s">
        <v>227</v>
      </c>
      <c r="B2" s="523"/>
      <c r="C2" s="523"/>
      <c r="D2" s="523"/>
      <c r="E2" s="523"/>
      <c r="F2" s="523"/>
    </row>
    <row r="3" spans="1:6" ht="9.9499999999999993" customHeight="1" x14ac:dyDescent="0.2">
      <c r="A3" s="167"/>
      <c r="B3" s="168"/>
      <c r="C3" s="169"/>
      <c r="D3" s="168"/>
      <c r="E3" s="169"/>
      <c r="F3" s="169"/>
    </row>
    <row r="4" spans="1:6" s="135" customFormat="1" ht="13.15" customHeight="1" x14ac:dyDescent="0.2">
      <c r="A4" s="511" t="s">
        <v>228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24" t="s">
        <v>194</v>
      </c>
    </row>
    <row r="6" spans="1:6" s="135" customFormat="1" ht="13.15" customHeight="1" x14ac:dyDescent="0.2">
      <c r="A6" s="512"/>
      <c r="B6" s="526" t="s">
        <v>165</v>
      </c>
      <c r="C6" s="528" t="s">
        <v>195</v>
      </c>
      <c r="D6" s="530" t="s">
        <v>165</v>
      </c>
      <c r="E6" s="528" t="s">
        <v>195</v>
      </c>
      <c r="F6" s="525"/>
    </row>
    <row r="7" spans="1:6" s="135" customFormat="1" ht="13.15" customHeight="1" x14ac:dyDescent="0.2">
      <c r="A7" s="512"/>
      <c r="B7" s="527"/>
      <c r="C7" s="529"/>
      <c r="D7" s="531"/>
      <c r="E7" s="529"/>
      <c r="F7" s="525"/>
    </row>
    <row r="8" spans="1:6" s="135" customFormat="1" ht="13.15" customHeight="1" x14ac:dyDescent="0.2">
      <c r="A8" s="512"/>
      <c r="B8" s="527"/>
      <c r="C8" s="529"/>
      <c r="D8" s="531"/>
      <c r="E8" s="529"/>
      <c r="F8" s="525"/>
    </row>
    <row r="9" spans="1:6" s="135" customFormat="1" ht="13.15" customHeight="1" x14ac:dyDescent="0.2">
      <c r="A9" s="512"/>
      <c r="B9" s="527"/>
      <c r="C9" s="529"/>
      <c r="D9" s="531"/>
      <c r="E9" s="529"/>
      <c r="F9" s="525"/>
    </row>
    <row r="10" spans="1:6" s="135" customFormat="1" ht="13.15" customHeight="1" x14ac:dyDescent="0.2">
      <c r="A10" s="512"/>
      <c r="B10" s="527"/>
      <c r="C10" s="529"/>
      <c r="D10" s="531"/>
      <c r="E10" s="529"/>
      <c r="F10" s="525"/>
    </row>
    <row r="11" spans="1:6" s="135" customFormat="1" ht="13.15" customHeight="1" x14ac:dyDescent="0.2">
      <c r="A11" s="513"/>
      <c r="B11" s="170" t="s">
        <v>107</v>
      </c>
      <c r="C11" s="171" t="s">
        <v>175</v>
      </c>
      <c r="D11" s="172" t="s">
        <v>107</v>
      </c>
      <c r="E11" s="171" t="s">
        <v>175</v>
      </c>
      <c r="F11" s="173" t="s">
        <v>176</v>
      </c>
    </row>
    <row r="12" spans="1:6" s="135" customFormat="1" ht="18" customHeight="1" x14ac:dyDescent="0.2">
      <c r="A12" s="174" t="s">
        <v>197</v>
      </c>
      <c r="B12" s="143">
        <v>160790784</v>
      </c>
      <c r="C12" s="176">
        <v>3.6</v>
      </c>
      <c r="D12" s="143">
        <v>424061525</v>
      </c>
      <c r="E12" s="176">
        <v>3</v>
      </c>
      <c r="F12" s="177">
        <v>2.6</v>
      </c>
    </row>
    <row r="13" spans="1:6" s="135" customFormat="1" ht="16.149999999999999" customHeight="1" x14ac:dyDescent="0.2">
      <c r="A13" s="148" t="s">
        <v>119</v>
      </c>
      <c r="B13" s="143">
        <v>127791486</v>
      </c>
      <c r="C13" s="176">
        <v>3.4</v>
      </c>
      <c r="D13" s="143">
        <v>348484449</v>
      </c>
      <c r="E13" s="176">
        <v>2.5</v>
      </c>
      <c r="F13" s="177">
        <v>2.7</v>
      </c>
    </row>
    <row r="14" spans="1:6" s="135" customFormat="1" ht="12" customHeight="1" x14ac:dyDescent="0.2">
      <c r="A14" s="148" t="s">
        <v>198</v>
      </c>
      <c r="B14" s="143">
        <v>32999298</v>
      </c>
      <c r="C14" s="176">
        <v>4.5999999999999996</v>
      </c>
      <c r="D14" s="143">
        <v>75577076</v>
      </c>
      <c r="E14" s="176">
        <v>5.0999999999999996</v>
      </c>
      <c r="F14" s="177">
        <v>2.2999999999999998</v>
      </c>
    </row>
    <row r="15" spans="1:6" s="135" customFormat="1" ht="12" customHeight="1" x14ac:dyDescent="0.2">
      <c r="A15" s="150" t="s">
        <v>229</v>
      </c>
      <c r="B15" s="143">
        <v>24634695</v>
      </c>
      <c r="C15" s="176">
        <v>4.2</v>
      </c>
      <c r="D15" s="143">
        <v>56348573</v>
      </c>
      <c r="E15" s="176">
        <v>4.2</v>
      </c>
      <c r="F15" s="177">
        <v>2.2999999999999998</v>
      </c>
    </row>
    <row r="16" spans="1:6" s="135" customFormat="1" ht="12" customHeight="1" x14ac:dyDescent="0.2">
      <c r="A16" s="155" t="s">
        <v>230</v>
      </c>
      <c r="B16" s="143">
        <v>1310693</v>
      </c>
      <c r="C16" s="176">
        <v>3</v>
      </c>
      <c r="D16" s="143">
        <v>2965314</v>
      </c>
      <c r="E16" s="176">
        <v>2.2999999999999998</v>
      </c>
      <c r="F16" s="177">
        <v>2.2999999999999998</v>
      </c>
    </row>
    <row r="17" spans="1:6" s="135" customFormat="1" ht="12" customHeight="1" x14ac:dyDescent="0.2">
      <c r="A17" s="155" t="s">
        <v>231</v>
      </c>
      <c r="B17" s="143">
        <v>87946</v>
      </c>
      <c r="C17" s="176">
        <v>10.8</v>
      </c>
      <c r="D17" s="143">
        <v>275863</v>
      </c>
      <c r="E17" s="176">
        <v>21.8</v>
      </c>
      <c r="F17" s="177">
        <v>3.1</v>
      </c>
    </row>
    <row r="18" spans="1:6" s="135" customFormat="1" ht="12" customHeight="1" x14ac:dyDescent="0.2">
      <c r="A18" s="155" t="s">
        <v>232</v>
      </c>
      <c r="B18" s="143">
        <v>1466561</v>
      </c>
      <c r="C18" s="176">
        <v>4.7</v>
      </c>
      <c r="D18" s="143">
        <v>3137551</v>
      </c>
      <c r="E18" s="176">
        <v>5.9</v>
      </c>
      <c r="F18" s="177">
        <v>2.1</v>
      </c>
    </row>
    <row r="19" spans="1:6" s="135" customFormat="1" ht="12" customHeight="1" x14ac:dyDescent="0.2">
      <c r="A19" s="155" t="s">
        <v>233</v>
      </c>
      <c r="B19" s="143">
        <v>51417</v>
      </c>
      <c r="C19" s="176">
        <v>6.1</v>
      </c>
      <c r="D19" s="143">
        <v>98219</v>
      </c>
      <c r="E19" s="176">
        <v>4.5999999999999996</v>
      </c>
      <c r="F19" s="177">
        <v>1.9</v>
      </c>
    </row>
    <row r="20" spans="1:6" s="135" customFormat="1" ht="12" customHeight="1" x14ac:dyDescent="0.2">
      <c r="A20" s="155" t="s">
        <v>234</v>
      </c>
      <c r="B20" s="143">
        <v>299012</v>
      </c>
      <c r="C20" s="176">
        <v>2.9</v>
      </c>
      <c r="D20" s="143">
        <v>645303</v>
      </c>
      <c r="E20" s="176">
        <v>2.8</v>
      </c>
      <c r="F20" s="177">
        <v>2.2000000000000002</v>
      </c>
    </row>
    <row r="21" spans="1:6" s="135" customFormat="1" ht="12" customHeight="1" x14ac:dyDescent="0.2">
      <c r="A21" s="155" t="s">
        <v>235</v>
      </c>
      <c r="B21" s="143">
        <v>1617901</v>
      </c>
      <c r="C21" s="176">
        <v>2.9</v>
      </c>
      <c r="D21" s="143">
        <v>3217086</v>
      </c>
      <c r="E21" s="176">
        <v>2.4</v>
      </c>
      <c r="F21" s="177">
        <v>2</v>
      </c>
    </row>
    <row r="22" spans="1:6" s="135" customFormat="1" ht="12" customHeight="1" x14ac:dyDescent="0.2">
      <c r="A22" s="155" t="s">
        <v>236</v>
      </c>
      <c r="B22" s="143">
        <v>134598</v>
      </c>
      <c r="C22" s="176">
        <v>6.6</v>
      </c>
      <c r="D22" s="143">
        <v>370646</v>
      </c>
      <c r="E22" s="176">
        <v>10.1</v>
      </c>
      <c r="F22" s="177">
        <v>2.8</v>
      </c>
    </row>
    <row r="23" spans="1:6" s="135" customFormat="1" ht="12" customHeight="1" x14ac:dyDescent="0.2">
      <c r="A23" s="155" t="s">
        <v>237</v>
      </c>
      <c r="B23" s="143">
        <v>170338</v>
      </c>
      <c r="C23" s="176">
        <v>25.7</v>
      </c>
      <c r="D23" s="143">
        <v>385423</v>
      </c>
      <c r="E23" s="176">
        <v>22.3</v>
      </c>
      <c r="F23" s="177">
        <v>2.2999999999999998</v>
      </c>
    </row>
    <row r="24" spans="1:6" s="135" customFormat="1" ht="12" customHeight="1" x14ac:dyDescent="0.2">
      <c r="A24" s="155" t="s">
        <v>238</v>
      </c>
      <c r="B24" s="143">
        <v>32575</v>
      </c>
      <c r="C24" s="176">
        <v>1.1000000000000001</v>
      </c>
      <c r="D24" s="143">
        <v>81641</v>
      </c>
      <c r="E24" s="176">
        <v>-2.8</v>
      </c>
      <c r="F24" s="177">
        <v>2.5</v>
      </c>
    </row>
    <row r="25" spans="1:6" s="135" customFormat="1" ht="12" customHeight="1" x14ac:dyDescent="0.2">
      <c r="A25" s="155" t="s">
        <v>239</v>
      </c>
      <c r="B25" s="143">
        <v>1642443</v>
      </c>
      <c r="C25" s="176">
        <v>3.9</v>
      </c>
      <c r="D25" s="143">
        <v>3658614</v>
      </c>
      <c r="E25" s="176">
        <v>5</v>
      </c>
      <c r="F25" s="177">
        <v>2.2000000000000002</v>
      </c>
    </row>
    <row r="26" spans="1:6" s="135" customFormat="1" ht="12" customHeight="1" x14ac:dyDescent="0.2">
      <c r="A26" s="155" t="s">
        <v>240</v>
      </c>
      <c r="B26" s="143">
        <v>71275</v>
      </c>
      <c r="C26" s="176">
        <v>30.9</v>
      </c>
      <c r="D26" s="143">
        <v>195324</v>
      </c>
      <c r="E26" s="176">
        <v>30.6</v>
      </c>
      <c r="F26" s="177">
        <v>2.7</v>
      </c>
    </row>
    <row r="27" spans="1:6" s="135" customFormat="1" ht="12" customHeight="1" x14ac:dyDescent="0.2">
      <c r="A27" s="155" t="s">
        <v>241</v>
      </c>
      <c r="B27" s="143">
        <v>61734</v>
      </c>
      <c r="C27" s="176">
        <v>6.1</v>
      </c>
      <c r="D27" s="143">
        <v>128169</v>
      </c>
      <c r="E27" s="176">
        <v>5.7</v>
      </c>
      <c r="F27" s="177">
        <v>2.1</v>
      </c>
    </row>
    <row r="28" spans="1:6" s="135" customFormat="1" ht="12" customHeight="1" x14ac:dyDescent="0.2">
      <c r="A28" s="155" t="s">
        <v>242</v>
      </c>
      <c r="B28" s="143">
        <v>86634</v>
      </c>
      <c r="C28" s="176">
        <v>3.1</v>
      </c>
      <c r="D28" s="143">
        <v>171131</v>
      </c>
      <c r="E28" s="176">
        <v>1.8</v>
      </c>
      <c r="F28" s="177">
        <v>2</v>
      </c>
    </row>
    <row r="29" spans="1:6" s="135" customFormat="1" ht="12" customHeight="1" x14ac:dyDescent="0.2">
      <c r="A29" s="155" t="s">
        <v>243</v>
      </c>
      <c r="B29" s="143">
        <v>255738</v>
      </c>
      <c r="C29" s="176">
        <v>5.9</v>
      </c>
      <c r="D29" s="143">
        <v>582342</v>
      </c>
      <c r="E29" s="176">
        <v>4.2</v>
      </c>
      <c r="F29" s="177">
        <v>2.2999999999999998</v>
      </c>
    </row>
    <row r="30" spans="1:6" s="135" customFormat="1" ht="12" customHeight="1" x14ac:dyDescent="0.2">
      <c r="A30" s="155" t="s">
        <v>244</v>
      </c>
      <c r="B30" s="143">
        <v>17977</v>
      </c>
      <c r="C30" s="176">
        <v>23.7</v>
      </c>
      <c r="D30" s="143">
        <v>49117</v>
      </c>
      <c r="E30" s="176">
        <v>24.9</v>
      </c>
      <c r="F30" s="177">
        <v>2.7</v>
      </c>
    </row>
    <row r="31" spans="1:6" s="135" customFormat="1" ht="12" customHeight="1" x14ac:dyDescent="0.2">
      <c r="A31" s="155" t="s">
        <v>245</v>
      </c>
      <c r="B31" s="143">
        <v>4237865</v>
      </c>
      <c r="C31" s="176">
        <v>2.8</v>
      </c>
      <c r="D31" s="143">
        <v>10987835</v>
      </c>
      <c r="E31" s="176">
        <v>1.5</v>
      </c>
      <c r="F31" s="177">
        <v>2.6</v>
      </c>
    </row>
    <row r="32" spans="1:6" s="135" customFormat="1" ht="12" customHeight="1" x14ac:dyDescent="0.2">
      <c r="A32" s="155" t="s">
        <v>246</v>
      </c>
      <c r="B32" s="143">
        <v>427943</v>
      </c>
      <c r="C32" s="176">
        <v>1.1000000000000001</v>
      </c>
      <c r="D32" s="143">
        <v>886874</v>
      </c>
      <c r="E32" s="176">
        <v>2.6</v>
      </c>
      <c r="F32" s="177">
        <v>2.1</v>
      </c>
    </row>
    <row r="33" spans="1:6" s="135" customFormat="1" ht="12" customHeight="1" x14ac:dyDescent="0.2">
      <c r="A33" s="155" t="s">
        <v>247</v>
      </c>
      <c r="B33" s="143">
        <v>1725259</v>
      </c>
      <c r="C33" s="176">
        <v>5.8</v>
      </c>
      <c r="D33" s="143">
        <v>3561687</v>
      </c>
      <c r="E33" s="176">
        <v>5.6</v>
      </c>
      <c r="F33" s="177">
        <v>2.1</v>
      </c>
    </row>
    <row r="34" spans="1:6" s="135" customFormat="1" ht="12" customHeight="1" x14ac:dyDescent="0.2">
      <c r="A34" s="155" t="s">
        <v>248</v>
      </c>
      <c r="B34" s="143">
        <v>895305</v>
      </c>
      <c r="C34" s="176">
        <v>9.9</v>
      </c>
      <c r="D34" s="143">
        <v>2448115</v>
      </c>
      <c r="E34" s="176">
        <v>11.2</v>
      </c>
      <c r="F34" s="177">
        <v>2.7</v>
      </c>
    </row>
    <row r="35" spans="1:6" s="135" customFormat="1" ht="12" customHeight="1" x14ac:dyDescent="0.2">
      <c r="A35" s="155" t="s">
        <v>249</v>
      </c>
      <c r="B35" s="143">
        <v>130841</v>
      </c>
      <c r="C35" s="176">
        <v>10.5</v>
      </c>
      <c r="D35" s="143">
        <v>337487</v>
      </c>
      <c r="E35" s="176">
        <v>13.7</v>
      </c>
      <c r="F35" s="177">
        <v>2.6</v>
      </c>
    </row>
    <row r="36" spans="1:6" s="135" customFormat="1" ht="12" customHeight="1" x14ac:dyDescent="0.2">
      <c r="A36" s="155" t="s">
        <v>250</v>
      </c>
      <c r="B36" s="143">
        <v>234672</v>
      </c>
      <c r="C36" s="176">
        <v>11.4</v>
      </c>
      <c r="D36" s="143">
        <v>728731</v>
      </c>
      <c r="E36" s="176">
        <v>14.2</v>
      </c>
      <c r="F36" s="177">
        <v>3.1</v>
      </c>
    </row>
    <row r="37" spans="1:6" s="135" customFormat="1" ht="12" customHeight="1" x14ac:dyDescent="0.2">
      <c r="A37" s="155" t="s">
        <v>251</v>
      </c>
      <c r="B37" s="143">
        <v>951050</v>
      </c>
      <c r="C37" s="176">
        <v>-8.4</v>
      </c>
      <c r="D37" s="143">
        <v>2398010</v>
      </c>
      <c r="E37" s="176">
        <v>-7.5</v>
      </c>
      <c r="F37" s="177">
        <v>2.5</v>
      </c>
    </row>
    <row r="38" spans="1:6" s="135" customFormat="1" ht="12" customHeight="1" x14ac:dyDescent="0.2">
      <c r="A38" s="155" t="s">
        <v>252</v>
      </c>
      <c r="B38" s="143">
        <v>921774</v>
      </c>
      <c r="C38" s="176">
        <v>0.2</v>
      </c>
      <c r="D38" s="143">
        <v>1726746</v>
      </c>
      <c r="E38" s="176">
        <v>0.8</v>
      </c>
      <c r="F38" s="177">
        <v>1.9</v>
      </c>
    </row>
    <row r="39" spans="1:6" s="135" customFormat="1" ht="12" customHeight="1" x14ac:dyDescent="0.2">
      <c r="A39" s="155" t="s">
        <v>253</v>
      </c>
      <c r="B39" s="143">
        <v>2778455</v>
      </c>
      <c r="C39" s="176">
        <v>7.1</v>
      </c>
      <c r="D39" s="143">
        <v>5863826</v>
      </c>
      <c r="E39" s="176">
        <v>6.9</v>
      </c>
      <c r="F39" s="177">
        <v>2.1</v>
      </c>
    </row>
    <row r="40" spans="1:6" s="135" customFormat="1" ht="12" customHeight="1" x14ac:dyDescent="0.2">
      <c r="A40" s="155" t="s">
        <v>254</v>
      </c>
      <c r="B40" s="143">
        <v>111011</v>
      </c>
      <c r="C40" s="176">
        <v>6.5</v>
      </c>
      <c r="D40" s="143">
        <v>336543</v>
      </c>
      <c r="E40" s="176">
        <v>5.8</v>
      </c>
      <c r="F40" s="177">
        <v>3</v>
      </c>
    </row>
    <row r="41" spans="1:6" s="135" customFormat="1" ht="12" customHeight="1" x14ac:dyDescent="0.2">
      <c r="A41" s="155" t="s">
        <v>255</v>
      </c>
      <c r="B41" s="143">
        <v>86741</v>
      </c>
      <c r="C41" s="176">
        <v>8.9</v>
      </c>
      <c r="D41" s="143">
        <v>255611</v>
      </c>
      <c r="E41" s="176">
        <v>22.6</v>
      </c>
      <c r="F41" s="177">
        <v>2.9</v>
      </c>
    </row>
    <row r="42" spans="1:6" s="135" customFormat="1" ht="12" customHeight="1" x14ac:dyDescent="0.2">
      <c r="A42" s="155" t="s">
        <v>256</v>
      </c>
      <c r="B42" s="143">
        <v>921794</v>
      </c>
      <c r="C42" s="176">
        <v>5.4</v>
      </c>
      <c r="D42" s="143">
        <v>2134327</v>
      </c>
      <c r="E42" s="176">
        <v>5.8</v>
      </c>
      <c r="F42" s="177">
        <v>2.2999999999999998</v>
      </c>
    </row>
    <row r="43" spans="1:6" s="135" customFormat="1" ht="12" customHeight="1" x14ac:dyDescent="0.2">
      <c r="A43" s="155" t="s">
        <v>257</v>
      </c>
      <c r="B43" s="143">
        <v>447510</v>
      </c>
      <c r="C43" s="176">
        <v>8</v>
      </c>
      <c r="D43" s="143">
        <v>978090</v>
      </c>
      <c r="E43" s="176">
        <v>7.9</v>
      </c>
      <c r="F43" s="177">
        <v>2.2000000000000002</v>
      </c>
    </row>
    <row r="44" spans="1:6" s="135" customFormat="1" ht="12" customHeight="1" x14ac:dyDescent="0.2">
      <c r="A44" s="155" t="s">
        <v>258</v>
      </c>
      <c r="B44" s="143">
        <v>275091</v>
      </c>
      <c r="C44" s="176">
        <v>5.6</v>
      </c>
      <c r="D44" s="143">
        <v>638295</v>
      </c>
      <c r="E44" s="176">
        <v>4</v>
      </c>
      <c r="F44" s="177">
        <v>2.2999999999999998</v>
      </c>
    </row>
    <row r="45" spans="1:6" s="135" customFormat="1" ht="12" customHeight="1" x14ac:dyDescent="0.2">
      <c r="A45" s="155" t="s">
        <v>259</v>
      </c>
      <c r="B45" s="143">
        <v>121562</v>
      </c>
      <c r="C45" s="176">
        <v>-6</v>
      </c>
      <c r="D45" s="143">
        <v>299422</v>
      </c>
      <c r="E45" s="176">
        <v>0.1</v>
      </c>
      <c r="F45" s="177">
        <v>2.5</v>
      </c>
    </row>
    <row r="46" spans="1:6" s="135" customFormat="1" ht="12" customHeight="1" x14ac:dyDescent="0.2">
      <c r="A46" s="155" t="s">
        <v>260</v>
      </c>
      <c r="B46" s="143">
        <v>255633</v>
      </c>
      <c r="C46" s="176">
        <v>4.9000000000000004</v>
      </c>
      <c r="D46" s="143">
        <v>696080</v>
      </c>
      <c r="E46" s="176">
        <v>-2.2000000000000002</v>
      </c>
      <c r="F46" s="177">
        <v>2.7</v>
      </c>
    </row>
    <row r="47" spans="1:6" s="135" customFormat="1" ht="12" customHeight="1" x14ac:dyDescent="0.2">
      <c r="A47" s="155" t="s">
        <v>261</v>
      </c>
      <c r="B47" s="143">
        <v>2415477</v>
      </c>
      <c r="C47" s="176">
        <v>5.3</v>
      </c>
      <c r="D47" s="143">
        <v>5158623</v>
      </c>
      <c r="E47" s="176">
        <v>5.2</v>
      </c>
      <c r="F47" s="177">
        <v>2.1</v>
      </c>
    </row>
    <row r="48" spans="1:6" s="135" customFormat="1" ht="12" customHeight="1" x14ac:dyDescent="0.2">
      <c r="A48" s="155" t="s">
        <v>262</v>
      </c>
      <c r="B48" s="143">
        <v>22752</v>
      </c>
      <c r="C48" s="176">
        <v>27.7</v>
      </c>
      <c r="D48" s="143">
        <v>55427</v>
      </c>
      <c r="E48" s="176">
        <v>22.5</v>
      </c>
      <c r="F48" s="177">
        <v>2.4</v>
      </c>
    </row>
    <row r="49" spans="1:6" s="135" customFormat="1" ht="12" customHeight="1" x14ac:dyDescent="0.2">
      <c r="A49" s="178" t="s">
        <v>263</v>
      </c>
      <c r="B49" s="143" t="s">
        <v>196</v>
      </c>
      <c r="C49" s="176" t="s">
        <v>196</v>
      </c>
      <c r="D49" s="143" t="s">
        <v>196</v>
      </c>
      <c r="E49" s="176" t="s">
        <v>196</v>
      </c>
      <c r="F49" s="177" t="s">
        <v>196</v>
      </c>
    </row>
    <row r="50" spans="1:6" s="135" customFormat="1" ht="12" customHeight="1" x14ac:dyDescent="0.2">
      <c r="A50" s="179" t="s">
        <v>264</v>
      </c>
      <c r="B50" s="143">
        <v>367118</v>
      </c>
      <c r="C50" s="176">
        <v>2.1</v>
      </c>
      <c r="D50" s="143">
        <v>895101</v>
      </c>
      <c r="E50" s="176">
        <v>5</v>
      </c>
      <c r="F50" s="177">
        <v>2.4</v>
      </c>
    </row>
    <row r="51" spans="1:6" s="135" customFormat="1" ht="12" customHeight="1" x14ac:dyDescent="0.2">
      <c r="A51" s="150" t="s">
        <v>265</v>
      </c>
      <c r="B51" s="143">
        <v>253620</v>
      </c>
      <c r="C51" s="176">
        <v>3.3</v>
      </c>
      <c r="D51" s="143">
        <v>738417</v>
      </c>
      <c r="E51" s="176">
        <v>4.5</v>
      </c>
      <c r="F51" s="177">
        <v>2.9</v>
      </c>
    </row>
    <row r="52" spans="1:6" s="135" customFormat="1" ht="12" customHeight="1" x14ac:dyDescent="0.2">
      <c r="A52" s="155" t="s">
        <v>266</v>
      </c>
      <c r="B52" s="143">
        <v>78654</v>
      </c>
      <c r="C52" s="176">
        <v>10.4</v>
      </c>
      <c r="D52" s="143">
        <v>181417</v>
      </c>
      <c r="E52" s="176">
        <v>1.6</v>
      </c>
      <c r="F52" s="177">
        <v>2.2999999999999998</v>
      </c>
    </row>
    <row r="53" spans="1:6" s="135" customFormat="1" ht="12" customHeight="1" x14ac:dyDescent="0.2">
      <c r="A53" s="178" t="s">
        <v>267</v>
      </c>
      <c r="B53" s="143" t="s">
        <v>196</v>
      </c>
      <c r="C53" s="176" t="s">
        <v>196</v>
      </c>
      <c r="D53" s="143" t="s">
        <v>196</v>
      </c>
      <c r="E53" s="176" t="s">
        <v>196</v>
      </c>
      <c r="F53" s="177" t="s">
        <v>196</v>
      </c>
    </row>
    <row r="54" spans="1:6" s="135" customFormat="1" ht="12" customHeight="1" x14ac:dyDescent="0.2">
      <c r="A54" s="179" t="s">
        <v>264</v>
      </c>
      <c r="B54" s="143">
        <v>174966</v>
      </c>
      <c r="C54" s="176">
        <v>0.3</v>
      </c>
      <c r="D54" s="143">
        <v>557000</v>
      </c>
      <c r="E54" s="176">
        <v>5.6</v>
      </c>
      <c r="F54" s="177">
        <v>3.2</v>
      </c>
    </row>
    <row r="55" spans="1:6" s="135" customFormat="1" ht="12" customHeight="1" x14ac:dyDescent="0.2">
      <c r="A55" s="150" t="s">
        <v>268</v>
      </c>
      <c r="B55" s="143">
        <v>3723121</v>
      </c>
      <c r="C55" s="176">
        <v>9.1999999999999993</v>
      </c>
      <c r="D55" s="143">
        <v>8804942</v>
      </c>
      <c r="E55" s="176">
        <v>11.2</v>
      </c>
      <c r="F55" s="177">
        <v>2.4</v>
      </c>
    </row>
    <row r="56" spans="1:6" s="135" customFormat="1" ht="12" customHeight="1" x14ac:dyDescent="0.2">
      <c r="A56" s="155" t="s">
        <v>269</v>
      </c>
      <c r="B56" s="143">
        <v>587357</v>
      </c>
      <c r="C56" s="176">
        <v>13.6</v>
      </c>
      <c r="D56" s="143">
        <v>1862103</v>
      </c>
      <c r="E56" s="176">
        <v>20.6</v>
      </c>
      <c r="F56" s="177">
        <v>3.2</v>
      </c>
    </row>
    <row r="57" spans="1:6" s="135" customFormat="1" ht="12" customHeight="1" x14ac:dyDescent="0.2">
      <c r="A57" s="155" t="s">
        <v>270</v>
      </c>
      <c r="B57" s="143">
        <v>1033470</v>
      </c>
      <c r="C57" s="176">
        <v>18.7</v>
      </c>
      <c r="D57" s="143">
        <v>2032946</v>
      </c>
      <c r="E57" s="176">
        <v>17.2</v>
      </c>
      <c r="F57" s="177">
        <v>2</v>
      </c>
    </row>
    <row r="58" spans="1:6" s="135" customFormat="1" ht="12" customHeight="1" x14ac:dyDescent="0.2">
      <c r="A58" s="155" t="s">
        <v>271</v>
      </c>
      <c r="B58" s="143">
        <v>194221</v>
      </c>
      <c r="C58" s="176">
        <v>2.5</v>
      </c>
      <c r="D58" s="143">
        <v>650103</v>
      </c>
      <c r="E58" s="176">
        <v>5.6</v>
      </c>
      <c r="F58" s="177">
        <v>3.3</v>
      </c>
    </row>
    <row r="59" spans="1:6" s="135" customFormat="1" ht="12" customHeight="1" x14ac:dyDescent="0.2">
      <c r="A59" s="155" t="s">
        <v>272</v>
      </c>
      <c r="B59" s="143">
        <v>280555</v>
      </c>
      <c r="C59" s="176">
        <v>10</v>
      </c>
      <c r="D59" s="143">
        <v>869343</v>
      </c>
      <c r="E59" s="176">
        <v>14</v>
      </c>
      <c r="F59" s="177">
        <v>3.1</v>
      </c>
    </row>
    <row r="60" spans="1:6" s="135" customFormat="1" ht="12" customHeight="1" x14ac:dyDescent="0.2">
      <c r="A60" s="155" t="s">
        <v>273</v>
      </c>
      <c r="B60" s="143">
        <v>670804</v>
      </c>
      <c r="C60" s="176">
        <v>-5.7</v>
      </c>
      <c r="D60" s="143">
        <v>1255181</v>
      </c>
      <c r="E60" s="176">
        <v>-4</v>
      </c>
      <c r="F60" s="177">
        <v>1.9</v>
      </c>
    </row>
    <row r="61" spans="1:6" s="135" customFormat="1" ht="12" customHeight="1" x14ac:dyDescent="0.2">
      <c r="A61" s="155" t="s">
        <v>274</v>
      </c>
      <c r="B61" s="143">
        <v>254249</v>
      </c>
      <c r="C61" s="176">
        <v>13.6</v>
      </c>
      <c r="D61" s="143">
        <v>500943</v>
      </c>
      <c r="E61" s="176">
        <v>11.5</v>
      </c>
      <c r="F61" s="177">
        <v>2</v>
      </c>
    </row>
    <row r="62" spans="1:6" s="135" customFormat="1" ht="12" customHeight="1" x14ac:dyDescent="0.2">
      <c r="A62" s="155" t="s">
        <v>275</v>
      </c>
      <c r="B62" s="143">
        <v>145322</v>
      </c>
      <c r="C62" s="176">
        <v>26.5</v>
      </c>
      <c r="D62" s="143">
        <v>271399</v>
      </c>
      <c r="E62" s="176">
        <v>25.6</v>
      </c>
      <c r="F62" s="177">
        <v>1.9</v>
      </c>
    </row>
    <row r="63" spans="1:6" s="135" customFormat="1" ht="12" customHeight="1" x14ac:dyDescent="0.2">
      <c r="A63" s="178" t="s">
        <v>276</v>
      </c>
      <c r="B63" s="143" t="s">
        <v>196</v>
      </c>
      <c r="C63" s="176" t="s">
        <v>196</v>
      </c>
      <c r="D63" s="143" t="s">
        <v>196</v>
      </c>
      <c r="E63" s="176" t="s">
        <v>196</v>
      </c>
      <c r="F63" s="177" t="s">
        <v>196</v>
      </c>
    </row>
    <row r="64" spans="1:6" s="135" customFormat="1" ht="12" customHeight="1" x14ac:dyDescent="0.2">
      <c r="A64" s="179" t="s">
        <v>264</v>
      </c>
      <c r="B64" s="143">
        <v>557143</v>
      </c>
      <c r="C64" s="176">
        <v>5.5</v>
      </c>
      <c r="D64" s="143">
        <v>1362924</v>
      </c>
      <c r="E64" s="176">
        <v>6.1</v>
      </c>
      <c r="F64" s="177">
        <v>2.4</v>
      </c>
    </row>
    <row r="65" spans="1:6" s="135" customFormat="1" ht="12" customHeight="1" x14ac:dyDescent="0.2">
      <c r="A65" s="150" t="s">
        <v>277</v>
      </c>
      <c r="B65" s="143">
        <v>3271836</v>
      </c>
      <c r="C65" s="176">
        <v>2.5</v>
      </c>
      <c r="D65" s="143">
        <v>7363095</v>
      </c>
      <c r="E65" s="176">
        <v>5</v>
      </c>
      <c r="F65" s="177">
        <v>2.2999999999999998</v>
      </c>
    </row>
    <row r="66" spans="1:6" s="135" customFormat="1" ht="12" customHeight="1" x14ac:dyDescent="0.2">
      <c r="A66" s="155" t="s">
        <v>278</v>
      </c>
      <c r="B66" s="143">
        <v>281236</v>
      </c>
      <c r="C66" s="176">
        <v>-3.9</v>
      </c>
      <c r="D66" s="143">
        <v>633034</v>
      </c>
      <c r="E66" s="176">
        <v>-0.2</v>
      </c>
      <c r="F66" s="177">
        <v>2.2999999999999998</v>
      </c>
    </row>
    <row r="67" spans="1:6" s="135" customFormat="1" ht="12" customHeight="1" x14ac:dyDescent="0.2">
      <c r="A67" s="155" t="s">
        <v>279</v>
      </c>
      <c r="B67" s="143">
        <v>2371086</v>
      </c>
      <c r="C67" s="176">
        <v>2.7</v>
      </c>
      <c r="D67" s="143">
        <v>5160877</v>
      </c>
      <c r="E67" s="176">
        <v>5</v>
      </c>
      <c r="F67" s="177">
        <v>2.2000000000000002</v>
      </c>
    </row>
    <row r="68" spans="1:6" s="135" customFormat="1" ht="12" customHeight="1" x14ac:dyDescent="0.2">
      <c r="A68" s="178" t="s">
        <v>280</v>
      </c>
      <c r="B68" s="143" t="s">
        <v>196</v>
      </c>
      <c r="C68" s="176" t="s">
        <v>196</v>
      </c>
      <c r="D68" s="143" t="s">
        <v>196</v>
      </c>
      <c r="E68" s="176" t="s">
        <v>196</v>
      </c>
      <c r="F68" s="177" t="s">
        <v>196</v>
      </c>
    </row>
    <row r="69" spans="1:6" s="135" customFormat="1" ht="12" customHeight="1" x14ac:dyDescent="0.2">
      <c r="A69" s="179" t="s">
        <v>264</v>
      </c>
      <c r="B69" s="143">
        <v>22919</v>
      </c>
      <c r="C69" s="176" t="s">
        <v>112</v>
      </c>
      <c r="D69" s="143">
        <v>53306</v>
      </c>
      <c r="E69" s="176" t="s">
        <v>112</v>
      </c>
      <c r="F69" s="177">
        <v>2.2999999999999998</v>
      </c>
    </row>
    <row r="70" spans="1:6" s="135" customFormat="1" ht="12" customHeight="1" x14ac:dyDescent="0.2">
      <c r="A70" s="155" t="s">
        <v>281</v>
      </c>
      <c r="B70" s="143">
        <v>106787</v>
      </c>
      <c r="C70" s="176">
        <v>0</v>
      </c>
      <c r="D70" s="143">
        <v>265421</v>
      </c>
      <c r="E70" s="176">
        <v>3.2</v>
      </c>
      <c r="F70" s="177">
        <v>2.5</v>
      </c>
    </row>
    <row r="71" spans="1:6" s="135" customFormat="1" ht="12" customHeight="1" x14ac:dyDescent="0.2">
      <c r="A71" s="155" t="s">
        <v>282</v>
      </c>
      <c r="B71" s="143">
        <v>303179</v>
      </c>
      <c r="C71" s="176">
        <v>3.8</v>
      </c>
      <c r="D71" s="143">
        <v>779122</v>
      </c>
      <c r="E71" s="176">
        <v>6.3</v>
      </c>
      <c r="F71" s="177">
        <v>2.6</v>
      </c>
    </row>
    <row r="72" spans="1:6" s="135" customFormat="1" ht="12" customHeight="1" x14ac:dyDescent="0.2">
      <c r="A72" s="178" t="s">
        <v>283</v>
      </c>
      <c r="B72" s="143" t="s">
        <v>196</v>
      </c>
      <c r="C72" s="176" t="s">
        <v>196</v>
      </c>
      <c r="D72" s="143" t="s">
        <v>196</v>
      </c>
      <c r="E72" s="176" t="s">
        <v>196</v>
      </c>
      <c r="F72" s="177" t="s">
        <v>196</v>
      </c>
    </row>
    <row r="73" spans="1:6" s="135" customFormat="1" ht="12" customHeight="1" x14ac:dyDescent="0.2">
      <c r="A73" s="179" t="s">
        <v>264</v>
      </c>
      <c r="B73" s="143">
        <v>186629</v>
      </c>
      <c r="C73" s="176">
        <v>-1.8</v>
      </c>
      <c r="D73" s="143">
        <v>471335</v>
      </c>
      <c r="E73" s="176">
        <v>-0.3</v>
      </c>
      <c r="F73" s="177">
        <v>2.5</v>
      </c>
    </row>
    <row r="74" spans="1:6" s="135" customFormat="1" ht="12" customHeight="1" x14ac:dyDescent="0.2">
      <c r="A74" s="150" t="s">
        <v>284</v>
      </c>
      <c r="B74" s="143">
        <v>363249</v>
      </c>
      <c r="C74" s="176">
        <v>1.9</v>
      </c>
      <c r="D74" s="143">
        <v>845053</v>
      </c>
      <c r="E74" s="176">
        <v>2</v>
      </c>
      <c r="F74" s="177">
        <v>2.2999999999999998</v>
      </c>
    </row>
    <row r="75" spans="1:6" s="135" customFormat="1" ht="12" customHeight="1" x14ac:dyDescent="0.2">
      <c r="A75" s="155" t="s">
        <v>285</v>
      </c>
      <c r="B75" s="143">
        <v>312319</v>
      </c>
      <c r="C75" s="176">
        <v>2</v>
      </c>
      <c r="D75" s="143">
        <v>730171</v>
      </c>
      <c r="E75" s="176">
        <v>2.1</v>
      </c>
      <c r="F75" s="177">
        <v>2.2999999999999998</v>
      </c>
    </row>
    <row r="76" spans="1:6" s="135" customFormat="1" ht="12" customHeight="1" x14ac:dyDescent="0.2">
      <c r="A76" s="155" t="s">
        <v>286</v>
      </c>
      <c r="B76" s="143">
        <v>50930</v>
      </c>
      <c r="C76" s="176">
        <v>0.9</v>
      </c>
      <c r="D76" s="143">
        <v>114882</v>
      </c>
      <c r="E76" s="176">
        <v>0.9</v>
      </c>
      <c r="F76" s="177">
        <v>2.2999999999999998</v>
      </c>
    </row>
    <row r="77" spans="1:6" s="135" customFormat="1" ht="12" customHeight="1" x14ac:dyDescent="0.2">
      <c r="A77" s="150" t="s">
        <v>287</v>
      </c>
      <c r="B77" s="143">
        <v>752777</v>
      </c>
      <c r="C77" s="176">
        <v>8.1</v>
      </c>
      <c r="D77" s="143">
        <v>1476996</v>
      </c>
      <c r="E77" s="176">
        <v>6.4</v>
      </c>
      <c r="F77" s="177">
        <v>2</v>
      </c>
    </row>
    <row r="78" spans="1:6" s="135" customFormat="1" ht="18" customHeight="1" x14ac:dyDescent="0.2">
      <c r="A78" s="180" t="s">
        <v>199</v>
      </c>
      <c r="B78" s="143">
        <v>126724641</v>
      </c>
      <c r="C78" s="176">
        <v>3.6852488695616756</v>
      </c>
      <c r="D78" s="143">
        <v>263158333</v>
      </c>
      <c r="E78" s="176">
        <v>3.2740587785933286</v>
      </c>
      <c r="F78" s="177">
        <v>2.0766153363969702</v>
      </c>
    </row>
    <row r="79" spans="1:6" s="135" customFormat="1" ht="16.149999999999999" customHeight="1" x14ac:dyDescent="0.2">
      <c r="A79" s="148" t="s">
        <v>119</v>
      </c>
      <c r="B79" s="143">
        <v>97846589</v>
      </c>
      <c r="C79" s="176">
        <v>3.4126573937913918</v>
      </c>
      <c r="D79" s="143">
        <v>201846444</v>
      </c>
      <c r="E79" s="176">
        <v>2.7232533821902649</v>
      </c>
      <c r="F79" s="177">
        <v>2.0628868728372329</v>
      </c>
    </row>
    <row r="80" spans="1:6" s="135" customFormat="1" ht="12" customHeight="1" x14ac:dyDescent="0.2">
      <c r="A80" s="148" t="s">
        <v>198</v>
      </c>
      <c r="B80" s="143">
        <v>28878052</v>
      </c>
      <c r="C80" s="176">
        <v>4.6196419165712967</v>
      </c>
      <c r="D80" s="143">
        <v>61311889</v>
      </c>
      <c r="E80" s="176">
        <v>5.1298619862851496</v>
      </c>
      <c r="F80" s="177">
        <v>2.1231310546847135</v>
      </c>
    </row>
    <row r="81" spans="1:6" s="135" customFormat="1" ht="12" customHeight="1" x14ac:dyDescent="0.2">
      <c r="A81" s="150" t="s">
        <v>229</v>
      </c>
      <c r="B81" s="143">
        <v>21048502</v>
      </c>
      <c r="C81" s="176">
        <v>4.2359142001604795</v>
      </c>
      <c r="D81" s="143">
        <v>43846626</v>
      </c>
      <c r="E81" s="176">
        <v>4.2197559815037096</v>
      </c>
      <c r="F81" s="177">
        <v>2.0831233500607311</v>
      </c>
    </row>
    <row r="82" spans="1:6" s="135" customFormat="1" ht="12" customHeight="1" x14ac:dyDescent="0.2">
      <c r="A82" s="155" t="s">
        <v>230</v>
      </c>
      <c r="B82" s="143">
        <v>1093246</v>
      </c>
      <c r="C82" s="176">
        <v>2.6851815324733508</v>
      </c>
      <c r="D82" s="143">
        <v>2222132</v>
      </c>
      <c r="E82" s="176">
        <v>1.0455914999422617</v>
      </c>
      <c r="F82" s="177">
        <v>2.0326001650131809</v>
      </c>
    </row>
    <row r="83" spans="1:6" s="135" customFormat="1" ht="12" customHeight="1" x14ac:dyDescent="0.2">
      <c r="A83" s="155" t="s">
        <v>231</v>
      </c>
      <c r="B83" s="143">
        <v>79634</v>
      </c>
      <c r="C83" s="176">
        <v>11.7685862257716</v>
      </c>
      <c r="D83" s="143">
        <v>226951</v>
      </c>
      <c r="E83" s="176">
        <v>21.07346531589927</v>
      </c>
      <c r="F83" s="177">
        <v>2.8499259110430217</v>
      </c>
    </row>
    <row r="84" spans="1:6" s="135" customFormat="1" ht="12" customHeight="1" x14ac:dyDescent="0.2">
      <c r="A84" s="155" t="s">
        <v>232</v>
      </c>
      <c r="B84" s="143">
        <v>1189149</v>
      </c>
      <c r="C84" s="176">
        <v>4.9359609041187156</v>
      </c>
      <c r="D84" s="143">
        <v>2328684</v>
      </c>
      <c r="E84" s="176">
        <v>6.1719873086969272</v>
      </c>
      <c r="F84" s="177">
        <v>1.9582777263404334</v>
      </c>
    </row>
    <row r="85" spans="1:6" s="135" customFormat="1" ht="12" customHeight="1" x14ac:dyDescent="0.2">
      <c r="A85" s="155" t="s">
        <v>233</v>
      </c>
      <c r="B85" s="143">
        <v>46702</v>
      </c>
      <c r="C85" s="176">
        <v>7.9864964853866098</v>
      </c>
      <c r="D85" s="143">
        <v>86566</v>
      </c>
      <c r="E85" s="176">
        <v>7.3833329198402282</v>
      </c>
      <c r="F85" s="177">
        <v>1.8535822876964585</v>
      </c>
    </row>
    <row r="86" spans="1:6" s="135" customFormat="1" ht="12" customHeight="1" x14ac:dyDescent="0.2">
      <c r="A86" s="155" t="s">
        <v>234</v>
      </c>
      <c r="B86" s="143">
        <v>271690</v>
      </c>
      <c r="C86" s="176">
        <v>3.6596998069424558</v>
      </c>
      <c r="D86" s="143">
        <v>580853</v>
      </c>
      <c r="E86" s="176">
        <v>3.7930689424722885</v>
      </c>
      <c r="F86" s="177">
        <v>2.1379255769443115</v>
      </c>
    </row>
    <row r="87" spans="1:6" s="135" customFormat="1" ht="12" customHeight="1" x14ac:dyDescent="0.2">
      <c r="A87" s="155" t="s">
        <v>235</v>
      </c>
      <c r="B87" s="143">
        <v>1428480</v>
      </c>
      <c r="C87" s="176">
        <v>3.2149914919598075</v>
      </c>
      <c r="D87" s="143">
        <v>2673929</v>
      </c>
      <c r="E87" s="176">
        <v>2.6067566463046603</v>
      </c>
      <c r="F87" s="177">
        <v>1.87187009968638</v>
      </c>
    </row>
    <row r="88" spans="1:6" s="135" customFormat="1" ht="12" customHeight="1" x14ac:dyDescent="0.2">
      <c r="A88" s="155" t="s">
        <v>236</v>
      </c>
      <c r="B88" s="143">
        <v>126621</v>
      </c>
      <c r="C88" s="176">
        <v>6.7450682852807233</v>
      </c>
      <c r="D88" s="143">
        <v>335826</v>
      </c>
      <c r="E88" s="176">
        <v>9.9464715415213902</v>
      </c>
      <c r="F88" s="177">
        <v>2.6522140877105693</v>
      </c>
    </row>
    <row r="89" spans="1:6" s="135" customFormat="1" ht="12" customHeight="1" x14ac:dyDescent="0.2">
      <c r="A89" s="155" t="s">
        <v>237</v>
      </c>
      <c r="B89" s="143">
        <v>141589</v>
      </c>
      <c r="C89" s="176">
        <v>20.760268831877738</v>
      </c>
      <c r="D89" s="143">
        <v>306013</v>
      </c>
      <c r="E89" s="176">
        <v>18.409586899657953</v>
      </c>
      <c r="F89" s="177">
        <v>2.1612766528473255</v>
      </c>
    </row>
    <row r="90" spans="1:6" s="135" customFormat="1" ht="12" customHeight="1" x14ac:dyDescent="0.2">
      <c r="A90" s="155" t="s">
        <v>238</v>
      </c>
      <c r="B90" s="143">
        <v>29765</v>
      </c>
      <c r="C90" s="176">
        <v>2.5530595369349385</v>
      </c>
      <c r="D90" s="143">
        <v>73062</v>
      </c>
      <c r="E90" s="176">
        <v>-3.1277760835841377</v>
      </c>
      <c r="F90" s="177">
        <v>2.4546279186964557</v>
      </c>
    </row>
    <row r="91" spans="1:6" s="135" customFormat="1" ht="12" customHeight="1" x14ac:dyDescent="0.2">
      <c r="A91" s="155" t="s">
        <v>239</v>
      </c>
      <c r="B91" s="143">
        <v>1494138</v>
      </c>
      <c r="C91" s="176">
        <v>3.5475983888539275</v>
      </c>
      <c r="D91" s="143">
        <v>3251249</v>
      </c>
      <c r="E91" s="176">
        <v>4.6456739038633827</v>
      </c>
      <c r="F91" s="177">
        <v>2.1760031536578279</v>
      </c>
    </row>
    <row r="92" spans="1:6" s="135" customFormat="1" ht="12" customHeight="1" x14ac:dyDescent="0.2">
      <c r="A92" s="155" t="s">
        <v>240</v>
      </c>
      <c r="B92" s="143">
        <v>65054</v>
      </c>
      <c r="C92" s="176">
        <v>32.771394166989808</v>
      </c>
      <c r="D92" s="143">
        <v>165662</v>
      </c>
      <c r="E92" s="181">
        <v>32.200000000000003</v>
      </c>
      <c r="F92" s="177">
        <v>2.5465305745995632</v>
      </c>
    </row>
    <row r="93" spans="1:6" s="135" customFormat="1" ht="12" customHeight="1" x14ac:dyDescent="0.2">
      <c r="A93" s="155" t="s">
        <v>241</v>
      </c>
      <c r="B93" s="143">
        <v>54984</v>
      </c>
      <c r="C93" s="176">
        <v>2.8872962706536214</v>
      </c>
      <c r="D93" s="143">
        <v>109281</v>
      </c>
      <c r="E93" s="176">
        <v>2.8643235000658933</v>
      </c>
      <c r="F93" s="177">
        <v>1.9875054561326932</v>
      </c>
    </row>
    <row r="94" spans="1:6" s="135" customFormat="1" ht="12" customHeight="1" x14ac:dyDescent="0.2">
      <c r="A94" s="155" t="s">
        <v>242</v>
      </c>
      <c r="B94" s="143">
        <v>78831</v>
      </c>
      <c r="C94" s="176">
        <v>2.9394097675633333</v>
      </c>
      <c r="D94" s="143">
        <v>146271</v>
      </c>
      <c r="E94" s="176">
        <v>1.4882810873818784</v>
      </c>
      <c r="F94" s="177">
        <v>1.8555010084865091</v>
      </c>
    </row>
    <row r="95" spans="1:6" s="135" customFormat="1" ht="12" customHeight="1" x14ac:dyDescent="0.2">
      <c r="A95" s="155" t="s">
        <v>243</v>
      </c>
      <c r="B95" s="143">
        <v>232968</v>
      </c>
      <c r="C95" s="176">
        <v>5.942701227830824</v>
      </c>
      <c r="D95" s="143">
        <v>488144</v>
      </c>
      <c r="E95" s="176">
        <v>4.5457563303270945</v>
      </c>
      <c r="F95" s="177">
        <v>2.0953263967583529</v>
      </c>
    </row>
    <row r="96" spans="1:6" s="135" customFormat="1" ht="12" customHeight="1" x14ac:dyDescent="0.2">
      <c r="A96" s="155" t="s">
        <v>244</v>
      </c>
      <c r="B96" s="143">
        <v>15498</v>
      </c>
      <c r="C96" s="176">
        <v>16.55260585094382</v>
      </c>
      <c r="D96" s="143">
        <v>41622</v>
      </c>
      <c r="E96" s="176">
        <v>19.182200841852065</v>
      </c>
      <c r="F96" s="177">
        <v>2.6856368563685638</v>
      </c>
    </row>
    <row r="97" spans="1:6" s="135" customFormat="1" ht="12" customHeight="1" x14ac:dyDescent="0.2">
      <c r="A97" s="155" t="s">
        <v>245</v>
      </c>
      <c r="B97" s="143">
        <v>2901235</v>
      </c>
      <c r="C97" s="176">
        <v>3.462817205888598</v>
      </c>
      <c r="D97" s="143">
        <v>5582307</v>
      </c>
      <c r="E97" s="176">
        <v>1.7905916895524854</v>
      </c>
      <c r="F97" s="177">
        <v>1.9241140410893982</v>
      </c>
    </row>
    <row r="98" spans="1:6" s="135" customFormat="1" ht="12" customHeight="1" x14ac:dyDescent="0.2">
      <c r="A98" s="155" t="s">
        <v>246</v>
      </c>
      <c r="B98" s="143">
        <v>379869</v>
      </c>
      <c r="C98" s="176">
        <v>0.67502027446053603</v>
      </c>
      <c r="D98" s="143">
        <v>771559</v>
      </c>
      <c r="E98" s="176">
        <v>2.8445027385336772</v>
      </c>
      <c r="F98" s="177">
        <v>2.031118622472484</v>
      </c>
    </row>
    <row r="99" spans="1:6" s="135" customFormat="1" ht="12" customHeight="1" x14ac:dyDescent="0.2">
      <c r="A99" s="155" t="s">
        <v>247</v>
      </c>
      <c r="B99" s="143">
        <v>1599512</v>
      </c>
      <c r="C99" s="176">
        <v>5.5659467072515696</v>
      </c>
      <c r="D99" s="143">
        <v>3194552</v>
      </c>
      <c r="E99" s="176">
        <v>5.3681293726072425</v>
      </c>
      <c r="F99" s="177">
        <v>1.9972041472649158</v>
      </c>
    </row>
    <row r="100" spans="1:6" s="135" customFormat="1" ht="12" customHeight="1" x14ac:dyDescent="0.2">
      <c r="A100" s="155" t="s">
        <v>248</v>
      </c>
      <c r="B100" s="143">
        <v>773910</v>
      </c>
      <c r="C100" s="176">
        <v>9.8890332474281877</v>
      </c>
      <c r="D100" s="143">
        <v>1879948</v>
      </c>
      <c r="E100" s="176">
        <v>10.583420145680037</v>
      </c>
      <c r="F100" s="177">
        <v>2.429155844994896</v>
      </c>
    </row>
    <row r="101" spans="1:6" s="135" customFormat="1" ht="12" customHeight="1" x14ac:dyDescent="0.2">
      <c r="A101" s="155" t="s">
        <v>249</v>
      </c>
      <c r="B101" s="143">
        <v>121538</v>
      </c>
      <c r="C101" s="176">
        <v>11.252688910247599</v>
      </c>
      <c r="D101" s="143">
        <v>296661</v>
      </c>
      <c r="E101" s="176">
        <v>14.488765736073915</v>
      </c>
      <c r="F101" s="177">
        <v>2.4408909147756259</v>
      </c>
    </row>
    <row r="102" spans="1:6" s="135" customFormat="1" ht="12" customHeight="1" x14ac:dyDescent="0.2">
      <c r="A102" s="155" t="s">
        <v>250</v>
      </c>
      <c r="B102" s="143">
        <v>219151</v>
      </c>
      <c r="C102" s="176">
        <v>12.650868715945293</v>
      </c>
      <c r="D102" s="143">
        <v>623917</v>
      </c>
      <c r="E102" s="176">
        <v>14.659220176826565</v>
      </c>
      <c r="F102" s="177">
        <v>2.8469730916126323</v>
      </c>
    </row>
    <row r="103" spans="1:6" s="135" customFormat="1" ht="12" customHeight="1" x14ac:dyDescent="0.2">
      <c r="A103" s="155" t="s">
        <v>251</v>
      </c>
      <c r="B103" s="143">
        <v>902923</v>
      </c>
      <c r="C103" s="176">
        <v>-8.4453444087072569</v>
      </c>
      <c r="D103" s="143">
        <v>2207368</v>
      </c>
      <c r="E103" s="176">
        <v>-7.3972519985770049</v>
      </c>
      <c r="F103" s="177">
        <v>2.4446912970430481</v>
      </c>
    </row>
    <row r="104" spans="1:6" s="135" customFormat="1" ht="12" customHeight="1" x14ac:dyDescent="0.2">
      <c r="A104" s="155" t="s">
        <v>252</v>
      </c>
      <c r="B104" s="143">
        <v>814630</v>
      </c>
      <c r="C104" s="176">
        <v>-4.8955313246523247E-2</v>
      </c>
      <c r="D104" s="143">
        <v>1493390</v>
      </c>
      <c r="E104" s="176">
        <v>0.77658005158305343</v>
      </c>
      <c r="F104" s="177">
        <v>1.8332126241361109</v>
      </c>
    </row>
    <row r="105" spans="1:6" s="135" customFormat="1" ht="12" customHeight="1" x14ac:dyDescent="0.2">
      <c r="A105" s="155" t="s">
        <v>253</v>
      </c>
      <c r="B105" s="143">
        <v>2463044</v>
      </c>
      <c r="C105" s="176">
        <v>6.6898495279827301</v>
      </c>
      <c r="D105" s="143">
        <v>4910304</v>
      </c>
      <c r="E105" s="176">
        <v>6.3597227020628395</v>
      </c>
      <c r="F105" s="177">
        <v>1.993591669495145</v>
      </c>
    </row>
    <row r="106" spans="1:6" s="135" customFormat="1" ht="12" customHeight="1" x14ac:dyDescent="0.2">
      <c r="A106" s="155" t="s">
        <v>254</v>
      </c>
      <c r="B106" s="143">
        <v>101643</v>
      </c>
      <c r="C106" s="176">
        <v>6.8497902803620292</v>
      </c>
      <c r="D106" s="143">
        <v>283820</v>
      </c>
      <c r="E106" s="176">
        <v>5.2530084737905725</v>
      </c>
      <c r="F106" s="177">
        <v>2.792322147122773</v>
      </c>
    </row>
    <row r="107" spans="1:6" s="135" customFormat="1" ht="12" customHeight="1" x14ac:dyDescent="0.2">
      <c r="A107" s="155" t="s">
        <v>255</v>
      </c>
      <c r="B107" s="143">
        <v>74048</v>
      </c>
      <c r="C107" s="176">
        <v>9.0047253831093315</v>
      </c>
      <c r="D107" s="143">
        <v>199549</v>
      </c>
      <c r="E107" s="176">
        <v>22.359642883422055</v>
      </c>
      <c r="F107" s="177">
        <v>2.6948600907519449</v>
      </c>
    </row>
    <row r="108" spans="1:6" s="135" customFormat="1" ht="12" customHeight="1" x14ac:dyDescent="0.2">
      <c r="A108" s="155" t="s">
        <v>256</v>
      </c>
      <c r="B108" s="143">
        <v>846238</v>
      </c>
      <c r="C108" s="176">
        <v>5.2024515471350981</v>
      </c>
      <c r="D108" s="143">
        <v>1901446</v>
      </c>
      <c r="E108" s="176">
        <v>6.5778595374339091</v>
      </c>
      <c r="F108" s="177">
        <v>2.2469399861504682</v>
      </c>
    </row>
    <row r="109" spans="1:6" s="135" customFormat="1" ht="12" customHeight="1" x14ac:dyDescent="0.2">
      <c r="A109" s="155" t="s">
        <v>257</v>
      </c>
      <c r="B109" s="143">
        <v>388463</v>
      </c>
      <c r="C109" s="176">
        <v>7.903091849971247</v>
      </c>
      <c r="D109" s="143">
        <v>804597</v>
      </c>
      <c r="E109" s="176">
        <v>7.2883261171908629</v>
      </c>
      <c r="F109" s="177">
        <v>2.0712320092261041</v>
      </c>
    </row>
    <row r="110" spans="1:6" s="135" customFormat="1" ht="12" customHeight="1" x14ac:dyDescent="0.2">
      <c r="A110" s="155" t="s">
        <v>258</v>
      </c>
      <c r="B110" s="143">
        <v>262868</v>
      </c>
      <c r="C110" s="176">
        <v>6.0918417590223299</v>
      </c>
      <c r="D110" s="143">
        <v>593711</v>
      </c>
      <c r="E110" s="176">
        <v>4.0734618465729397</v>
      </c>
      <c r="F110" s="177">
        <v>2.2585898625926322</v>
      </c>
    </row>
    <row r="111" spans="1:6" s="135" customFormat="1" ht="12" customHeight="1" x14ac:dyDescent="0.2">
      <c r="A111" s="155" t="s">
        <v>259</v>
      </c>
      <c r="B111" s="143">
        <v>111634</v>
      </c>
      <c r="C111" s="176">
        <v>-6.205679717694494</v>
      </c>
      <c r="D111" s="143">
        <v>249919</v>
      </c>
      <c r="E111" s="176">
        <v>-3.4491417710075751</v>
      </c>
      <c r="F111" s="177">
        <v>2.2387355106867082</v>
      </c>
    </row>
    <row r="112" spans="1:6" s="135" customFormat="1" ht="12" customHeight="1" x14ac:dyDescent="0.2">
      <c r="A112" s="155" t="s">
        <v>260</v>
      </c>
      <c r="B112" s="143">
        <v>234124</v>
      </c>
      <c r="C112" s="176">
        <v>4.811618078934174</v>
      </c>
      <c r="D112" s="143">
        <v>583601</v>
      </c>
      <c r="E112" s="176">
        <v>-3.391873078724899</v>
      </c>
      <c r="F112" s="177">
        <v>2.4927004493345408</v>
      </c>
    </row>
    <row r="113" spans="1:6" s="135" customFormat="1" ht="12" customHeight="1" x14ac:dyDescent="0.2">
      <c r="A113" s="155" t="s">
        <v>261</v>
      </c>
      <c r="B113" s="143">
        <v>2157616</v>
      </c>
      <c r="C113" s="176">
        <v>5.5780374257078762</v>
      </c>
      <c r="D113" s="143">
        <v>4443508</v>
      </c>
      <c r="E113" s="176">
        <v>5.4716509992432947</v>
      </c>
      <c r="F113" s="177">
        <v>2.0594526551527239</v>
      </c>
    </row>
    <row r="114" spans="1:6" s="135" customFormat="1" ht="12" customHeight="1" x14ac:dyDescent="0.2">
      <c r="A114" s="155" t="s">
        <v>262</v>
      </c>
      <c r="B114" s="143">
        <v>22245</v>
      </c>
      <c r="C114" s="176">
        <v>28.53180793898423</v>
      </c>
      <c r="D114" s="143">
        <v>51911</v>
      </c>
      <c r="E114" s="176">
        <v>25.413123308851951</v>
      </c>
      <c r="F114" s="177">
        <v>2.3336030568667114</v>
      </c>
    </row>
    <row r="115" spans="1:6" s="135" customFormat="1" ht="12" customHeight="1" x14ac:dyDescent="0.2">
      <c r="A115" s="178" t="s">
        <v>263</v>
      </c>
      <c r="B115" s="143"/>
      <c r="C115" s="183"/>
      <c r="D115" s="143"/>
      <c r="E115" s="183"/>
      <c r="F115" s="184"/>
    </row>
    <row r="116" spans="1:6" s="135" customFormat="1" ht="12" customHeight="1" x14ac:dyDescent="0.2">
      <c r="A116" s="179" t="s">
        <v>264</v>
      </c>
      <c r="B116" s="143">
        <v>325462</v>
      </c>
      <c r="C116" s="183">
        <v>1.2175513999508496</v>
      </c>
      <c r="D116" s="143">
        <v>738313</v>
      </c>
      <c r="E116" s="183">
        <v>3.2390452898626734</v>
      </c>
      <c r="F116" s="184">
        <v>2.2685075369782033</v>
      </c>
    </row>
    <row r="117" spans="1:6" s="135" customFormat="1" ht="12" customHeight="1" x14ac:dyDescent="0.2">
      <c r="A117" s="150" t="s">
        <v>265</v>
      </c>
      <c r="B117" s="143">
        <v>231521</v>
      </c>
      <c r="C117" s="176">
        <v>4.3324455740468011</v>
      </c>
      <c r="D117" s="143">
        <v>643055</v>
      </c>
      <c r="E117" s="176">
        <v>5.2101569018831526</v>
      </c>
      <c r="F117" s="177">
        <v>2.7775234212015323</v>
      </c>
    </row>
    <row r="118" spans="1:6" s="135" customFormat="1" ht="12" customHeight="1" x14ac:dyDescent="0.2">
      <c r="A118" s="155" t="s">
        <v>266</v>
      </c>
      <c r="B118" s="143">
        <v>75006</v>
      </c>
      <c r="C118" s="176">
        <v>11.548013860591013</v>
      </c>
      <c r="D118" s="143">
        <v>167354</v>
      </c>
      <c r="E118" s="176">
        <v>1.6033949961448144</v>
      </c>
      <c r="F118" s="177">
        <v>2.2312081700130655</v>
      </c>
    </row>
    <row r="119" spans="1:6" s="135" customFormat="1" ht="12" customHeight="1" x14ac:dyDescent="0.2">
      <c r="A119" s="178" t="s">
        <v>267</v>
      </c>
      <c r="B119" s="143"/>
      <c r="C119" s="183"/>
      <c r="D119" s="143"/>
      <c r="E119" s="183"/>
      <c r="F119" s="184"/>
    </row>
    <row r="120" spans="1:6" s="135" customFormat="1" ht="12" customHeight="1" x14ac:dyDescent="0.2">
      <c r="A120" s="179" t="s">
        <v>264</v>
      </c>
      <c r="B120" s="143">
        <v>156515</v>
      </c>
      <c r="C120" s="176">
        <v>1.1954792908590122</v>
      </c>
      <c r="D120" s="143">
        <v>475701</v>
      </c>
      <c r="E120" s="176">
        <v>6.5406934425091379</v>
      </c>
      <c r="F120" s="177">
        <v>3.0393316934479122</v>
      </c>
    </row>
    <row r="121" spans="1:6" s="135" customFormat="1" ht="12" customHeight="1" x14ac:dyDescent="0.2">
      <c r="A121" s="150" t="s">
        <v>268</v>
      </c>
      <c r="B121" s="143">
        <v>3555460</v>
      </c>
      <c r="C121" s="183">
        <v>9.1186197651322232</v>
      </c>
      <c r="D121" s="143">
        <v>8133254</v>
      </c>
      <c r="E121" s="183">
        <v>10.584839975830647</v>
      </c>
      <c r="F121" s="184">
        <v>2.2875391651150623</v>
      </c>
    </row>
    <row r="122" spans="1:6" s="135" customFormat="1" ht="12" customHeight="1" x14ac:dyDescent="0.2">
      <c r="A122" s="155" t="s">
        <v>269</v>
      </c>
      <c r="B122" s="143">
        <v>573124</v>
      </c>
      <c r="C122" s="176">
        <v>13.1397279311754</v>
      </c>
      <c r="D122" s="143">
        <v>1712990</v>
      </c>
      <c r="E122" s="176">
        <v>17.276512656763259</v>
      </c>
      <c r="F122" s="177">
        <v>2.9888645389130448</v>
      </c>
    </row>
    <row r="123" spans="1:6" s="135" customFormat="1" ht="12" customHeight="1" x14ac:dyDescent="0.2">
      <c r="A123" s="155" t="s">
        <v>270</v>
      </c>
      <c r="B123" s="143">
        <v>993995</v>
      </c>
      <c r="C123" s="176">
        <v>18.701277299042744</v>
      </c>
      <c r="D123" s="143">
        <v>1911921</v>
      </c>
      <c r="E123" s="176">
        <v>17.343136063515203</v>
      </c>
      <c r="F123" s="177">
        <v>1.9234714460334308</v>
      </c>
    </row>
    <row r="124" spans="1:6" s="135" customFormat="1" ht="12" customHeight="1" x14ac:dyDescent="0.2">
      <c r="A124" s="155" t="s">
        <v>271</v>
      </c>
      <c r="B124" s="143">
        <v>185146</v>
      </c>
      <c r="C124" s="176">
        <v>2.1123342672461263</v>
      </c>
      <c r="D124" s="143">
        <v>605475</v>
      </c>
      <c r="E124" s="176">
        <v>4.5956619079865675</v>
      </c>
      <c r="F124" s="177">
        <v>3.2702569863783175</v>
      </c>
    </row>
    <row r="125" spans="1:6" s="135" customFormat="1" ht="12" customHeight="1" x14ac:dyDescent="0.2">
      <c r="A125" s="155" t="s">
        <v>272</v>
      </c>
      <c r="B125" s="143">
        <v>255129</v>
      </c>
      <c r="C125" s="176">
        <v>9.653198320360687</v>
      </c>
      <c r="D125" s="143">
        <v>749003</v>
      </c>
      <c r="E125" s="176">
        <v>14.552025375695493</v>
      </c>
      <c r="F125" s="177">
        <v>2.9357815066103816</v>
      </c>
    </row>
    <row r="126" spans="1:6" s="135" customFormat="1" ht="12" customHeight="1" x14ac:dyDescent="0.2">
      <c r="A126" s="155" t="s">
        <v>273</v>
      </c>
      <c r="B126" s="143">
        <v>651626</v>
      </c>
      <c r="C126" s="176">
        <v>-5.9000726371622108</v>
      </c>
      <c r="D126" s="143">
        <v>1198490</v>
      </c>
      <c r="E126" s="176">
        <v>-4.0347383533552943</v>
      </c>
      <c r="F126" s="177">
        <v>1.8392298649839018</v>
      </c>
    </row>
    <row r="127" spans="1:6" s="135" customFormat="1" ht="12" customHeight="1" x14ac:dyDescent="0.2">
      <c r="A127" s="155" t="s">
        <v>274</v>
      </c>
      <c r="B127" s="143">
        <v>230420</v>
      </c>
      <c r="C127" s="176">
        <v>13.08124555247467</v>
      </c>
      <c r="D127" s="143">
        <v>447666</v>
      </c>
      <c r="E127" s="176">
        <v>10.808690120520097</v>
      </c>
      <c r="F127" s="177">
        <v>1.9428261435639267</v>
      </c>
    </row>
    <row r="128" spans="1:6" s="135" customFormat="1" ht="12" customHeight="1" x14ac:dyDescent="0.2">
      <c r="A128" s="155" t="s">
        <v>275</v>
      </c>
      <c r="B128" s="143">
        <v>138396</v>
      </c>
      <c r="C128" s="176">
        <v>27.815438039121517</v>
      </c>
      <c r="D128" s="143">
        <v>253167</v>
      </c>
      <c r="E128" s="176">
        <v>26.329577549126256</v>
      </c>
      <c r="F128" s="177">
        <v>1.8292941992543137</v>
      </c>
    </row>
    <row r="129" spans="1:11" s="135" customFormat="1" ht="12" customHeight="1" x14ac:dyDescent="0.2">
      <c r="A129" s="178" t="s">
        <v>276</v>
      </c>
      <c r="B129" s="143"/>
      <c r="C129" s="183"/>
      <c r="D129" s="143"/>
      <c r="E129" s="183"/>
      <c r="F129" s="184"/>
    </row>
    <row r="130" spans="1:11" s="135" customFormat="1" ht="12" customHeight="1" x14ac:dyDescent="0.2">
      <c r="A130" s="179" t="s">
        <v>264</v>
      </c>
      <c r="B130" s="143">
        <v>527624</v>
      </c>
      <c r="C130" s="176">
        <v>6.4019779058558868</v>
      </c>
      <c r="D130" s="143">
        <v>1254542</v>
      </c>
      <c r="E130" s="176">
        <v>6.4276952155374971</v>
      </c>
      <c r="F130" s="177">
        <v>2.3777197398147165</v>
      </c>
    </row>
    <row r="131" spans="1:11" s="135" customFormat="1" ht="12" customHeight="1" x14ac:dyDescent="0.2">
      <c r="A131" s="150" t="s">
        <v>277</v>
      </c>
      <c r="B131" s="143">
        <v>3056054</v>
      </c>
      <c r="C131" s="176">
        <v>1.9368323021973453</v>
      </c>
      <c r="D131" s="143">
        <v>6719403</v>
      </c>
      <c r="E131" s="176">
        <v>4.7122681321037732</v>
      </c>
      <c r="F131" s="177">
        <v>2.198718674473684</v>
      </c>
    </row>
    <row r="132" spans="1:11" s="135" customFormat="1" ht="12" customHeight="1" x14ac:dyDescent="0.2">
      <c r="A132" s="155" t="s">
        <v>278</v>
      </c>
      <c r="B132" s="143">
        <v>257016</v>
      </c>
      <c r="C132" s="183">
        <v>-4.7319687747885268</v>
      </c>
      <c r="D132" s="143">
        <v>557820</v>
      </c>
      <c r="E132" s="183">
        <v>-1.3018907317694612</v>
      </c>
      <c r="F132" s="184">
        <v>2.1703707162200017</v>
      </c>
    </row>
    <row r="133" spans="1:11" s="135" customFormat="1" ht="12" customHeight="1" x14ac:dyDescent="0.2">
      <c r="A133" s="155" t="s">
        <v>288</v>
      </c>
      <c r="B133" s="143">
        <v>2248149</v>
      </c>
      <c r="C133" s="176">
        <v>2.1635608366859174</v>
      </c>
      <c r="D133" s="143">
        <v>4801847</v>
      </c>
      <c r="E133" s="176">
        <v>4.8522457699657906</v>
      </c>
      <c r="F133" s="177">
        <v>2.1359113653054136</v>
      </c>
    </row>
    <row r="134" spans="1:11" s="135" customFormat="1" ht="12" customHeight="1" x14ac:dyDescent="0.2">
      <c r="A134" s="178" t="s">
        <v>280</v>
      </c>
      <c r="B134" s="143"/>
      <c r="C134" s="183"/>
      <c r="D134" s="143"/>
      <c r="E134" s="183"/>
      <c r="F134" s="184"/>
    </row>
    <row r="135" spans="1:11" s="135" customFormat="1" ht="12" customHeight="1" x14ac:dyDescent="0.2">
      <c r="A135" s="179" t="s">
        <v>264</v>
      </c>
      <c r="B135" s="143">
        <v>21610</v>
      </c>
      <c r="C135" s="176" t="s">
        <v>112</v>
      </c>
      <c r="D135" s="143">
        <v>49450</v>
      </c>
      <c r="E135" s="176" t="s">
        <v>112</v>
      </c>
      <c r="F135" s="185">
        <v>2.2882924571957428</v>
      </c>
    </row>
    <row r="136" spans="1:11" s="135" customFormat="1" ht="12" customHeight="1" x14ac:dyDescent="0.2">
      <c r="A136" s="155" t="s">
        <v>281</v>
      </c>
      <c r="B136" s="143">
        <v>94323</v>
      </c>
      <c r="C136" s="176">
        <v>-1.3502206789800653</v>
      </c>
      <c r="D136" s="143">
        <v>229041</v>
      </c>
      <c r="E136" s="176">
        <v>3.1562875788734033</v>
      </c>
      <c r="F136" s="177">
        <v>2.4282624598454245</v>
      </c>
      <c r="G136" s="186"/>
      <c r="H136" s="176"/>
      <c r="I136" s="186"/>
      <c r="J136" s="176"/>
      <c r="K136" s="177"/>
    </row>
    <row r="137" spans="1:11" s="135" customFormat="1" ht="12" customHeight="1" x14ac:dyDescent="0.2">
      <c r="A137" s="155" t="s">
        <v>282</v>
      </c>
      <c r="B137" s="143">
        <v>273831</v>
      </c>
      <c r="C137" s="183">
        <v>2.4590378621486906</v>
      </c>
      <c r="D137" s="143">
        <v>688638</v>
      </c>
      <c r="E137" s="176">
        <v>4.9417107328446548</v>
      </c>
      <c r="F137" s="184">
        <v>2.5148284891045938</v>
      </c>
    </row>
    <row r="138" spans="1:11" s="135" customFormat="1" ht="12" customHeight="1" x14ac:dyDescent="0.2">
      <c r="A138" s="178" t="s">
        <v>283</v>
      </c>
      <c r="B138" s="143"/>
      <c r="C138" s="176"/>
      <c r="D138" s="143"/>
      <c r="E138" s="183"/>
      <c r="F138" s="177"/>
    </row>
    <row r="139" spans="1:11" s="135" customFormat="1" ht="12" customHeight="1" x14ac:dyDescent="0.2">
      <c r="A139" s="179" t="s">
        <v>264</v>
      </c>
      <c r="B139" s="143">
        <v>161125</v>
      </c>
      <c r="C139" s="176">
        <v>-2.2264160102916293</v>
      </c>
      <c r="D139" s="143">
        <v>392607</v>
      </c>
      <c r="E139" s="176">
        <v>-0.34419475940633504</v>
      </c>
      <c r="F139" s="177">
        <v>2.4366609775019397</v>
      </c>
    </row>
    <row r="140" spans="1:11" s="135" customFormat="1" ht="12" customHeight="1" x14ac:dyDescent="0.2">
      <c r="A140" s="150" t="s">
        <v>284</v>
      </c>
      <c r="B140" s="143">
        <v>300721</v>
      </c>
      <c r="C140" s="176">
        <v>0.9774688559819964</v>
      </c>
      <c r="D140" s="143">
        <v>680157</v>
      </c>
      <c r="E140" s="176">
        <v>1.1865851608420854</v>
      </c>
      <c r="F140" s="184">
        <v>2.261754250617682</v>
      </c>
    </row>
    <row r="141" spans="1:11" s="135" customFormat="1" ht="12" customHeight="1" x14ac:dyDescent="0.2">
      <c r="A141" s="155" t="s">
        <v>285</v>
      </c>
      <c r="B141" s="143">
        <v>257082</v>
      </c>
      <c r="C141" s="183">
        <v>0.79828736776894971</v>
      </c>
      <c r="D141" s="143">
        <v>583353</v>
      </c>
      <c r="E141" s="176">
        <v>0.86609353602699457</v>
      </c>
      <c r="F141" s="177">
        <v>2.269132027913273</v>
      </c>
    </row>
    <row r="142" spans="1:11" s="135" customFormat="1" ht="12" customHeight="1" x14ac:dyDescent="0.2">
      <c r="A142" s="155" t="s">
        <v>286</v>
      </c>
      <c r="B142" s="143">
        <v>43639</v>
      </c>
      <c r="C142" s="183">
        <v>2.0461135534561805</v>
      </c>
      <c r="D142" s="143">
        <v>96804</v>
      </c>
      <c r="E142" s="176">
        <v>3.1618657885482264</v>
      </c>
      <c r="F142" s="177">
        <v>2.218290978253397</v>
      </c>
    </row>
    <row r="143" spans="1:11" s="135" customFormat="1" ht="12" customHeight="1" x14ac:dyDescent="0.2">
      <c r="A143" s="150" t="s">
        <v>287</v>
      </c>
      <c r="B143" s="143">
        <v>685794</v>
      </c>
      <c r="C143" s="183">
        <v>8.2189013902258097</v>
      </c>
      <c r="D143" s="143">
        <v>1289394</v>
      </c>
      <c r="E143" s="176">
        <v>8.0205687400725054</v>
      </c>
      <c r="F143" s="184">
        <v>1.8801476828318708</v>
      </c>
    </row>
    <row r="144" spans="1:11" s="135" customFormat="1" ht="18" customHeight="1" x14ac:dyDescent="0.2">
      <c r="A144" s="187" t="s">
        <v>200</v>
      </c>
      <c r="B144" s="143">
        <v>86018654</v>
      </c>
      <c r="C144" s="183">
        <v>3.4364701585082287</v>
      </c>
      <c r="D144" s="143">
        <v>172925317</v>
      </c>
      <c r="E144" s="183">
        <v>3.2947305937691738</v>
      </c>
      <c r="F144" s="184">
        <v>2.0103234468188727</v>
      </c>
    </row>
    <row r="145" spans="1:6" s="135" customFormat="1" ht="16.149999999999999" customHeight="1" x14ac:dyDescent="0.2">
      <c r="A145" s="150" t="s">
        <v>119</v>
      </c>
      <c r="B145" s="143">
        <v>65476268</v>
      </c>
      <c r="C145" s="183">
        <v>3.2510821994055732</v>
      </c>
      <c r="D145" s="143">
        <v>130708731</v>
      </c>
      <c r="E145" s="183">
        <v>2.881143113081535</v>
      </c>
      <c r="F145" s="184">
        <v>1.9962764371359711</v>
      </c>
    </row>
    <row r="146" spans="1:6" s="135" customFormat="1" ht="12" customHeight="1" x14ac:dyDescent="0.2">
      <c r="A146" s="150" t="s">
        <v>198</v>
      </c>
      <c r="B146" s="143">
        <v>20542386</v>
      </c>
      <c r="C146" s="183">
        <v>4.0318391609464754</v>
      </c>
      <c r="D146" s="143">
        <v>42216586</v>
      </c>
      <c r="E146" s="183">
        <v>4.5966098295118201</v>
      </c>
      <c r="F146" s="184">
        <v>2.0550965209202086</v>
      </c>
    </row>
    <row r="147" spans="1:6" s="135" customFormat="1" ht="12" customHeight="1" x14ac:dyDescent="0.2">
      <c r="A147" s="155" t="s">
        <v>229</v>
      </c>
      <c r="B147" s="143">
        <v>14545818</v>
      </c>
      <c r="C147" s="176">
        <v>3.7365523589092788</v>
      </c>
      <c r="D147" s="143">
        <v>29347156</v>
      </c>
      <c r="E147" s="176">
        <v>3.7499245221278557</v>
      </c>
      <c r="F147" s="177">
        <v>2.0175665610555558</v>
      </c>
    </row>
    <row r="148" spans="1:6" s="135" customFormat="1" ht="12" customHeight="1" x14ac:dyDescent="0.2">
      <c r="A148" s="179" t="s">
        <v>230</v>
      </c>
      <c r="B148" s="143">
        <v>805443</v>
      </c>
      <c r="C148" s="176">
        <v>1.8600416068594399</v>
      </c>
      <c r="D148" s="143">
        <v>1657634</v>
      </c>
      <c r="E148" s="176">
        <v>0.31675139191477797</v>
      </c>
      <c r="F148" s="177">
        <v>2.05804010960428</v>
      </c>
    </row>
    <row r="149" spans="1:6" s="135" customFormat="1" ht="12" customHeight="1" x14ac:dyDescent="0.2">
      <c r="A149" s="179" t="s">
        <v>231</v>
      </c>
      <c r="B149" s="143">
        <v>45768</v>
      </c>
      <c r="C149" s="176">
        <v>17.284678266663249</v>
      </c>
      <c r="D149" s="143">
        <v>104260</v>
      </c>
      <c r="E149" s="176">
        <v>12.300732442912548</v>
      </c>
      <c r="F149" s="177">
        <v>2.278010837266212</v>
      </c>
    </row>
    <row r="150" spans="1:6" s="135" customFormat="1" ht="12" customHeight="1" x14ac:dyDescent="0.2">
      <c r="A150" s="179" t="s">
        <v>232</v>
      </c>
      <c r="B150" s="143">
        <v>827289</v>
      </c>
      <c r="C150" s="176">
        <v>5.0392331132554773</v>
      </c>
      <c r="D150" s="143">
        <v>1612410</v>
      </c>
      <c r="E150" s="176">
        <v>6.274955411460283</v>
      </c>
      <c r="F150" s="177">
        <v>1.9490286949300668</v>
      </c>
    </row>
    <row r="151" spans="1:6" s="135" customFormat="1" ht="12" customHeight="1" x14ac:dyDescent="0.2">
      <c r="A151" s="179" t="s">
        <v>233</v>
      </c>
      <c r="B151" s="143">
        <v>29663</v>
      </c>
      <c r="C151" s="176">
        <v>9.8466893793512043</v>
      </c>
      <c r="D151" s="143">
        <v>53032</v>
      </c>
      <c r="E151" s="176">
        <v>9.7516556291390657</v>
      </c>
      <c r="F151" s="177">
        <v>1.7878164716987492</v>
      </c>
    </row>
    <row r="152" spans="1:6" s="135" customFormat="1" ht="12" customHeight="1" x14ac:dyDescent="0.2">
      <c r="A152" s="179" t="s">
        <v>234</v>
      </c>
      <c r="B152" s="143">
        <v>184214</v>
      </c>
      <c r="C152" s="176">
        <v>4.796850644548357</v>
      </c>
      <c r="D152" s="143">
        <v>384382</v>
      </c>
      <c r="E152" s="176">
        <v>4.9106143726630052</v>
      </c>
      <c r="F152" s="177">
        <v>2.0866057954335719</v>
      </c>
    </row>
    <row r="153" spans="1:6" s="135" customFormat="1" ht="12" customHeight="1" x14ac:dyDescent="0.2">
      <c r="A153" s="179" t="s">
        <v>235</v>
      </c>
      <c r="B153" s="143">
        <v>1006304</v>
      </c>
      <c r="C153" s="176">
        <v>2.7968434762622394</v>
      </c>
      <c r="D153" s="143">
        <v>1831213</v>
      </c>
      <c r="E153" s="176">
        <v>2.1887386711205465</v>
      </c>
      <c r="F153" s="177">
        <v>1.8197413505262823</v>
      </c>
    </row>
    <row r="154" spans="1:6" s="135" customFormat="1" ht="12" customHeight="1" x14ac:dyDescent="0.2">
      <c r="A154" s="179" t="s">
        <v>236</v>
      </c>
      <c r="B154" s="143">
        <v>82810</v>
      </c>
      <c r="C154" s="176">
        <v>6.6314705124903384</v>
      </c>
      <c r="D154" s="143">
        <v>201365</v>
      </c>
      <c r="E154" s="176">
        <v>10.723456667931359</v>
      </c>
      <c r="F154" s="177">
        <v>2.431650766815602</v>
      </c>
    </row>
    <row r="155" spans="1:6" s="135" customFormat="1" ht="12" customHeight="1" x14ac:dyDescent="0.2">
      <c r="A155" s="179" t="s">
        <v>237</v>
      </c>
      <c r="B155" s="143">
        <v>99028</v>
      </c>
      <c r="C155" s="176">
        <v>18.029582484118194</v>
      </c>
      <c r="D155" s="143">
        <v>209019</v>
      </c>
      <c r="E155" s="176">
        <v>16.034640686152059</v>
      </c>
      <c r="F155" s="177">
        <v>2.1107060629316963</v>
      </c>
    </row>
    <row r="156" spans="1:6" s="135" customFormat="1" ht="12" customHeight="1" x14ac:dyDescent="0.2">
      <c r="A156" s="179" t="s">
        <v>238</v>
      </c>
      <c r="B156" s="143">
        <v>21071</v>
      </c>
      <c r="C156" s="176">
        <v>2.5752117612695997</v>
      </c>
      <c r="D156" s="143">
        <v>50589</v>
      </c>
      <c r="E156" s="176">
        <v>-5.6580198795293057</v>
      </c>
      <c r="F156" s="177">
        <v>2.4008827298182336</v>
      </c>
    </row>
    <row r="157" spans="1:6" s="135" customFormat="1" ht="12" customHeight="1" x14ac:dyDescent="0.2">
      <c r="A157" s="179" t="s">
        <v>239</v>
      </c>
      <c r="B157" s="143">
        <v>947626</v>
      </c>
      <c r="C157" s="176">
        <v>2.7344880708323842</v>
      </c>
      <c r="D157" s="143">
        <v>1964188</v>
      </c>
      <c r="E157" s="176">
        <v>3.6363156700628423</v>
      </c>
      <c r="F157" s="177">
        <v>2.0727459989489523</v>
      </c>
    </row>
    <row r="158" spans="1:6" s="135" customFormat="1" ht="12" customHeight="1" x14ac:dyDescent="0.2">
      <c r="A158" s="179" t="s">
        <v>240</v>
      </c>
      <c r="B158" s="143">
        <v>38924</v>
      </c>
      <c r="C158" s="176">
        <v>29.980631803913695</v>
      </c>
      <c r="D158" s="143">
        <v>82065</v>
      </c>
      <c r="E158" s="181">
        <v>37.299999999999997</v>
      </c>
      <c r="F158" s="177">
        <v>2.1083393279210769</v>
      </c>
    </row>
    <row r="159" spans="1:6" s="135" customFormat="1" ht="12" customHeight="1" x14ac:dyDescent="0.2">
      <c r="A159" s="179" t="s">
        <v>241</v>
      </c>
      <c r="B159" s="143">
        <v>31945</v>
      </c>
      <c r="C159" s="176">
        <v>2.0541818414158826</v>
      </c>
      <c r="D159" s="143">
        <v>61089</v>
      </c>
      <c r="E159" s="176">
        <v>2.1572267094767597</v>
      </c>
      <c r="F159" s="177">
        <v>1.912318046642667</v>
      </c>
    </row>
    <row r="160" spans="1:6" s="135" customFormat="1" ht="12" customHeight="1" x14ac:dyDescent="0.2">
      <c r="A160" s="179" t="s">
        <v>242</v>
      </c>
      <c r="B160" s="143">
        <v>45821</v>
      </c>
      <c r="C160" s="176">
        <v>5.1808832981360808</v>
      </c>
      <c r="D160" s="143">
        <v>78394</v>
      </c>
      <c r="E160" s="176">
        <v>4.4905031656114573</v>
      </c>
      <c r="F160" s="177">
        <v>1.7108749263438161</v>
      </c>
    </row>
    <row r="161" spans="1:6" s="135" customFormat="1" ht="12" customHeight="1" x14ac:dyDescent="0.2">
      <c r="A161" s="179" t="s">
        <v>243</v>
      </c>
      <c r="B161" s="143">
        <v>178342</v>
      </c>
      <c r="C161" s="176">
        <v>6.5892885958988074</v>
      </c>
      <c r="D161" s="143">
        <v>382413</v>
      </c>
      <c r="E161" s="176">
        <v>6.112940954484543</v>
      </c>
      <c r="F161" s="177">
        <v>2.1442677552118963</v>
      </c>
    </row>
    <row r="162" spans="1:6" s="135" customFormat="1" ht="12" customHeight="1" x14ac:dyDescent="0.2">
      <c r="A162" s="179" t="s">
        <v>244</v>
      </c>
      <c r="B162" s="143">
        <v>9815</v>
      </c>
      <c r="C162" s="176">
        <v>14.88938312068359</v>
      </c>
      <c r="D162" s="143">
        <v>25194</v>
      </c>
      <c r="E162" s="176">
        <v>23.83995281163979</v>
      </c>
      <c r="F162" s="177">
        <v>2.5668874172185432</v>
      </c>
    </row>
    <row r="163" spans="1:6" s="135" customFormat="1" ht="12" customHeight="1" x14ac:dyDescent="0.2">
      <c r="A163" s="179" t="s">
        <v>245</v>
      </c>
      <c r="B163" s="143">
        <v>2013892</v>
      </c>
      <c r="C163" s="176">
        <v>3.8303813470626409</v>
      </c>
      <c r="D163" s="143">
        <v>3949150</v>
      </c>
      <c r="E163" s="176">
        <v>1.8553528384040732</v>
      </c>
      <c r="F163" s="177">
        <v>1.9609542120431482</v>
      </c>
    </row>
    <row r="164" spans="1:6" s="135" customFormat="1" ht="12" customHeight="1" x14ac:dyDescent="0.2">
      <c r="A164" s="179" t="s">
        <v>246</v>
      </c>
      <c r="B164" s="143">
        <v>273538</v>
      </c>
      <c r="C164" s="176">
        <v>-0.8995692356741074</v>
      </c>
      <c r="D164" s="143">
        <v>556541</v>
      </c>
      <c r="E164" s="176">
        <v>1.5713657376567483</v>
      </c>
      <c r="F164" s="177">
        <v>2.0346021393736886</v>
      </c>
    </row>
    <row r="165" spans="1:6" s="135" customFormat="1" ht="12" customHeight="1" x14ac:dyDescent="0.2">
      <c r="A165" s="179" t="s">
        <v>247</v>
      </c>
      <c r="B165" s="143">
        <v>1052384</v>
      </c>
      <c r="C165" s="176">
        <v>5.0649377877124806</v>
      </c>
      <c r="D165" s="143">
        <v>2056137</v>
      </c>
      <c r="E165" s="176">
        <v>5.3004704405015275</v>
      </c>
      <c r="F165" s="177">
        <v>1.9537896813330495</v>
      </c>
    </row>
    <row r="166" spans="1:6" s="135" customFormat="1" ht="12" customHeight="1" x14ac:dyDescent="0.2">
      <c r="A166" s="179" t="s">
        <v>248</v>
      </c>
      <c r="B166" s="143">
        <v>439028</v>
      </c>
      <c r="C166" s="176">
        <v>8.1869370756890731</v>
      </c>
      <c r="D166" s="143">
        <v>907154</v>
      </c>
      <c r="E166" s="176">
        <v>8.076868089973317</v>
      </c>
      <c r="F166" s="177">
        <v>2.0662782328234188</v>
      </c>
    </row>
    <row r="167" spans="1:6" s="135" customFormat="1" ht="12" customHeight="1" x14ac:dyDescent="0.2">
      <c r="A167" s="179" t="s">
        <v>249</v>
      </c>
      <c r="B167" s="143">
        <v>86062</v>
      </c>
      <c r="C167" s="176">
        <v>12.100765904235928</v>
      </c>
      <c r="D167" s="143">
        <v>192234</v>
      </c>
      <c r="E167" s="176">
        <v>14.366455266946687</v>
      </c>
      <c r="F167" s="177">
        <v>2.2336687504357324</v>
      </c>
    </row>
    <row r="168" spans="1:6" s="135" customFormat="1" ht="12" customHeight="1" x14ac:dyDescent="0.2">
      <c r="A168" s="179" t="s">
        <v>250</v>
      </c>
      <c r="B168" s="143">
        <v>112090</v>
      </c>
      <c r="C168" s="176">
        <v>14.584504666591698</v>
      </c>
      <c r="D168" s="143">
        <v>273878</v>
      </c>
      <c r="E168" s="176">
        <v>16.60436481918272</v>
      </c>
      <c r="F168" s="177">
        <v>2.4433758586849854</v>
      </c>
    </row>
    <row r="169" spans="1:6" s="135" customFormat="1" ht="12" customHeight="1" x14ac:dyDescent="0.2">
      <c r="A169" s="179" t="s">
        <v>251</v>
      </c>
      <c r="B169" s="143">
        <v>587557</v>
      </c>
      <c r="C169" s="176">
        <v>-8.7574986295541208</v>
      </c>
      <c r="D169" s="143">
        <v>1398855</v>
      </c>
      <c r="E169" s="176">
        <v>-6.9827983458643672</v>
      </c>
      <c r="F169" s="177">
        <v>2.3807987990952366</v>
      </c>
    </row>
    <row r="170" spans="1:6" s="135" customFormat="1" ht="12" customHeight="1" x14ac:dyDescent="0.2">
      <c r="A170" s="179" t="s">
        <v>252</v>
      </c>
      <c r="B170" s="143">
        <v>598109</v>
      </c>
      <c r="C170" s="176">
        <v>-0.69204037344941582</v>
      </c>
      <c r="D170" s="143">
        <v>1083706</v>
      </c>
      <c r="E170" s="176">
        <v>0.4303737876044238</v>
      </c>
      <c r="F170" s="177">
        <v>1.8118871309410158</v>
      </c>
    </row>
    <row r="171" spans="1:6" s="135" customFormat="1" ht="12" customHeight="1" x14ac:dyDescent="0.2">
      <c r="A171" s="179" t="s">
        <v>253</v>
      </c>
      <c r="B171" s="143">
        <v>1805006</v>
      </c>
      <c r="C171" s="176">
        <v>6.2397549607326113</v>
      </c>
      <c r="D171" s="143">
        <v>3586748</v>
      </c>
      <c r="E171" s="176">
        <v>6.1927734100904104</v>
      </c>
      <c r="F171" s="177">
        <v>1.9871114001837114</v>
      </c>
    </row>
    <row r="172" spans="1:6" s="135" customFormat="1" ht="12" customHeight="1" x14ac:dyDescent="0.2">
      <c r="A172" s="179" t="s">
        <v>254</v>
      </c>
      <c r="B172" s="143">
        <v>60116</v>
      </c>
      <c r="C172" s="176">
        <v>8.0387470122027906</v>
      </c>
      <c r="D172" s="143">
        <v>141126</v>
      </c>
      <c r="E172" s="176">
        <v>6.1416967509025255</v>
      </c>
      <c r="F172" s="177">
        <v>2.3475613813294296</v>
      </c>
    </row>
    <row r="173" spans="1:6" s="135" customFormat="1" ht="12" customHeight="1" x14ac:dyDescent="0.2">
      <c r="A173" s="179" t="s">
        <v>255</v>
      </c>
      <c r="B173" s="143">
        <v>40688</v>
      </c>
      <c r="C173" s="176">
        <v>7.1187868576242579</v>
      </c>
      <c r="D173" s="143">
        <v>87147</v>
      </c>
      <c r="E173" s="176">
        <v>8.9746154808052978</v>
      </c>
      <c r="F173" s="177">
        <v>2.1418354305937868</v>
      </c>
    </row>
    <row r="174" spans="1:6" s="135" customFormat="1" ht="12" customHeight="1" x14ac:dyDescent="0.2">
      <c r="A174" s="179" t="s">
        <v>256</v>
      </c>
      <c r="B174" s="143">
        <v>611213</v>
      </c>
      <c r="C174" s="176">
        <v>4.3746958221979355</v>
      </c>
      <c r="D174" s="143">
        <v>1326387</v>
      </c>
      <c r="E174" s="176">
        <v>7.3814109492224418</v>
      </c>
      <c r="F174" s="177">
        <v>2.1700896414179671</v>
      </c>
    </row>
    <row r="175" spans="1:6" s="135" customFormat="1" ht="12" customHeight="1" x14ac:dyDescent="0.2">
      <c r="A175" s="179" t="s">
        <v>257</v>
      </c>
      <c r="B175" s="143">
        <v>239622</v>
      </c>
      <c r="C175" s="176">
        <v>7.516971853420614</v>
      </c>
      <c r="D175" s="143">
        <v>452437</v>
      </c>
      <c r="E175" s="176">
        <v>6.806340812785507</v>
      </c>
      <c r="F175" s="177">
        <v>1.8881279682166079</v>
      </c>
    </row>
    <row r="176" spans="1:6" s="135" customFormat="1" ht="12" customHeight="1" x14ac:dyDescent="0.2">
      <c r="A176" s="179" t="s">
        <v>258</v>
      </c>
      <c r="B176" s="143">
        <v>182526</v>
      </c>
      <c r="C176" s="176">
        <v>4.2678015480848757</v>
      </c>
      <c r="D176" s="143">
        <v>395038</v>
      </c>
      <c r="E176" s="176">
        <v>4.5721425432675176</v>
      </c>
      <c r="F176" s="177">
        <v>2.1642834445503656</v>
      </c>
    </row>
    <row r="177" spans="1:6" s="135" customFormat="1" ht="12" customHeight="1" x14ac:dyDescent="0.2">
      <c r="A177" s="179" t="s">
        <v>259</v>
      </c>
      <c r="B177" s="143">
        <v>71464</v>
      </c>
      <c r="C177" s="176">
        <v>-7.7871972541581158</v>
      </c>
      <c r="D177" s="143">
        <v>160237</v>
      </c>
      <c r="E177" s="176">
        <v>-3.9916356598901075</v>
      </c>
      <c r="F177" s="177">
        <v>2.2422058658905182</v>
      </c>
    </row>
    <row r="178" spans="1:6" s="135" customFormat="1" ht="12" customHeight="1" x14ac:dyDescent="0.2">
      <c r="A178" s="179" t="s">
        <v>260</v>
      </c>
      <c r="B178" s="143">
        <v>145284</v>
      </c>
      <c r="C178" s="176">
        <v>3.9487711515758548</v>
      </c>
      <c r="D178" s="143">
        <v>297510</v>
      </c>
      <c r="E178" s="176">
        <v>-3.8472725862436761</v>
      </c>
      <c r="F178" s="177">
        <v>2.0477822747171057</v>
      </c>
    </row>
    <row r="179" spans="1:6" s="135" customFormat="1" ht="12" customHeight="1" x14ac:dyDescent="0.2">
      <c r="A179" s="179" t="s">
        <v>261</v>
      </c>
      <c r="B179" s="143">
        <v>1645454</v>
      </c>
      <c r="C179" s="176">
        <v>4.5386479798477097</v>
      </c>
      <c r="D179" s="143">
        <v>3282415</v>
      </c>
      <c r="E179" s="176">
        <v>4.6691460530339413</v>
      </c>
      <c r="F179" s="177">
        <v>1.9948385065763006</v>
      </c>
    </row>
    <row r="180" spans="1:6" s="135" customFormat="1" ht="12" customHeight="1" x14ac:dyDescent="0.2">
      <c r="A180" s="179" t="s">
        <v>262</v>
      </c>
      <c r="B180" s="143">
        <v>17482</v>
      </c>
      <c r="C180" s="176">
        <v>32.61017977698549</v>
      </c>
      <c r="D180" s="143">
        <v>37705</v>
      </c>
      <c r="E180" s="176">
        <v>23.094250922268287</v>
      </c>
      <c r="F180" s="177">
        <v>2.1567898409792932</v>
      </c>
    </row>
    <row r="181" spans="1:6" s="135" customFormat="1" ht="12" customHeight="1" x14ac:dyDescent="0.2">
      <c r="A181" s="188" t="s">
        <v>263</v>
      </c>
      <c r="B181" s="143"/>
      <c r="C181" s="183"/>
      <c r="D181" s="143"/>
      <c r="E181" s="183"/>
      <c r="F181" s="184"/>
    </row>
    <row r="182" spans="1:6" s="135" customFormat="1" ht="12" customHeight="1" x14ac:dyDescent="0.2">
      <c r="A182" s="189" t="s">
        <v>264</v>
      </c>
      <c r="B182" s="143">
        <v>210240</v>
      </c>
      <c r="C182" s="183">
        <v>-1.3592196568404376</v>
      </c>
      <c r="D182" s="143">
        <v>465504</v>
      </c>
      <c r="E182" s="183">
        <v>1.6353211910552972</v>
      </c>
      <c r="F182" s="184">
        <v>2.2141552511415523</v>
      </c>
    </row>
    <row r="183" spans="1:6" s="135" customFormat="1" ht="12" customHeight="1" x14ac:dyDescent="0.2">
      <c r="A183" s="155" t="s">
        <v>265</v>
      </c>
      <c r="B183" s="143">
        <v>170759</v>
      </c>
      <c r="C183" s="176">
        <v>4.3893164770538959</v>
      </c>
      <c r="D183" s="143">
        <v>425885</v>
      </c>
      <c r="E183" s="183">
        <v>3.6587295212642914</v>
      </c>
      <c r="F183" s="177">
        <v>2.49407059071557</v>
      </c>
    </row>
    <row r="184" spans="1:6" s="135" customFormat="1" ht="12" customHeight="1" x14ac:dyDescent="0.2">
      <c r="A184" s="179" t="s">
        <v>266</v>
      </c>
      <c r="B184" s="143">
        <v>59136</v>
      </c>
      <c r="C184" s="176">
        <v>15.812149935372673</v>
      </c>
      <c r="D184" s="143">
        <v>124762</v>
      </c>
      <c r="E184" s="176">
        <v>11.519106145251399</v>
      </c>
      <c r="F184" s="177">
        <v>2.1097470238095237</v>
      </c>
    </row>
    <row r="185" spans="1:6" s="135" customFormat="1" ht="12" customHeight="1" x14ac:dyDescent="0.2">
      <c r="A185" s="188" t="s">
        <v>267</v>
      </c>
      <c r="B185" s="143"/>
      <c r="C185" s="183"/>
      <c r="D185" s="143"/>
      <c r="E185" s="183"/>
      <c r="F185" s="184"/>
    </row>
    <row r="186" spans="1:6" s="135" customFormat="1" ht="12" customHeight="1" x14ac:dyDescent="0.2">
      <c r="A186" s="189" t="s">
        <v>264</v>
      </c>
      <c r="B186" s="143">
        <v>111623</v>
      </c>
      <c r="C186" s="176">
        <v>-0.79454660184683235</v>
      </c>
      <c r="D186" s="143">
        <v>301123</v>
      </c>
      <c r="E186" s="176">
        <v>0.71744409287639144</v>
      </c>
      <c r="F186" s="177">
        <v>2.6976787937969773</v>
      </c>
    </row>
    <row r="187" spans="1:6" s="135" customFormat="1" ht="12" customHeight="1" x14ac:dyDescent="0.2">
      <c r="A187" s="155" t="s">
        <v>268</v>
      </c>
      <c r="B187" s="143">
        <v>2747946</v>
      </c>
      <c r="C187" s="183">
        <v>8.4600073492177046</v>
      </c>
      <c r="D187" s="143">
        <v>6008604</v>
      </c>
      <c r="E187" s="183">
        <v>9.6263536572349722</v>
      </c>
      <c r="F187" s="184">
        <v>2.1865800856348705</v>
      </c>
    </row>
    <row r="188" spans="1:6" s="135" customFormat="1" ht="12" customHeight="1" x14ac:dyDescent="0.2">
      <c r="A188" s="179" t="s">
        <v>269</v>
      </c>
      <c r="B188" s="143">
        <v>485349</v>
      </c>
      <c r="C188" s="176">
        <v>11.967527389249156</v>
      </c>
      <c r="D188" s="143">
        <v>1411847</v>
      </c>
      <c r="E188" s="176">
        <v>18.162112217629314</v>
      </c>
      <c r="F188" s="177">
        <v>2.9089315111394067</v>
      </c>
    </row>
    <row r="189" spans="1:6" s="135" customFormat="1" ht="12" customHeight="1" x14ac:dyDescent="0.2">
      <c r="A189" s="179" t="s">
        <v>270</v>
      </c>
      <c r="B189" s="143">
        <v>752987</v>
      </c>
      <c r="C189" s="183">
        <v>18.856526803951226</v>
      </c>
      <c r="D189" s="143">
        <v>1378104</v>
      </c>
      <c r="E189" s="183">
        <v>15.620705451213922</v>
      </c>
      <c r="F189" s="184">
        <v>1.8301829912070195</v>
      </c>
    </row>
    <row r="190" spans="1:6" s="135" customFormat="1" ht="12" customHeight="1" x14ac:dyDescent="0.2">
      <c r="A190" s="179" t="s">
        <v>271</v>
      </c>
      <c r="B190" s="143">
        <v>132676</v>
      </c>
      <c r="C190" s="176">
        <v>6.5816215868833581</v>
      </c>
      <c r="D190" s="143">
        <v>366887</v>
      </c>
      <c r="E190" s="176">
        <v>6.2470497951146058</v>
      </c>
      <c r="F190" s="177">
        <v>2.7652853568090685</v>
      </c>
    </row>
    <row r="191" spans="1:6" s="135" customFormat="1" ht="12" customHeight="1" x14ac:dyDescent="0.2">
      <c r="A191" s="179" t="s">
        <v>272</v>
      </c>
      <c r="B191" s="143">
        <v>181704</v>
      </c>
      <c r="C191" s="176">
        <v>8.5623129178541433</v>
      </c>
      <c r="D191" s="143">
        <v>527295</v>
      </c>
      <c r="E191" s="183">
        <v>12.786273012532163</v>
      </c>
      <c r="F191" s="177">
        <v>2.9019449214106459</v>
      </c>
    </row>
    <row r="192" spans="1:6" s="135" customFormat="1" ht="12" customHeight="1" x14ac:dyDescent="0.2">
      <c r="A192" s="179" t="s">
        <v>273</v>
      </c>
      <c r="B192" s="143">
        <v>524601</v>
      </c>
      <c r="C192" s="176">
        <v>-6.8283698725508373</v>
      </c>
      <c r="D192" s="143">
        <v>920627</v>
      </c>
      <c r="E192" s="176">
        <v>-4.9063810842998947</v>
      </c>
      <c r="F192" s="177">
        <v>1.7549089689116109</v>
      </c>
    </row>
    <row r="193" spans="1:6" s="135" customFormat="1" ht="12" customHeight="1" x14ac:dyDescent="0.2">
      <c r="A193" s="179" t="s">
        <v>274</v>
      </c>
      <c r="B193" s="143">
        <v>158046</v>
      </c>
      <c r="C193" s="176">
        <v>10.497724269563946</v>
      </c>
      <c r="D193" s="143">
        <v>296115</v>
      </c>
      <c r="E193" s="176">
        <v>6.040910165230656</v>
      </c>
      <c r="F193" s="177">
        <v>1.873600091112714</v>
      </c>
    </row>
    <row r="194" spans="1:6" s="135" customFormat="1" ht="12" customHeight="1" x14ac:dyDescent="0.2">
      <c r="A194" s="179" t="s">
        <v>275</v>
      </c>
      <c r="B194" s="143">
        <v>102048</v>
      </c>
      <c r="C194" s="176">
        <v>30.354474037171855</v>
      </c>
      <c r="D194" s="143">
        <v>168651</v>
      </c>
      <c r="E194" s="176">
        <v>27.866652514102029</v>
      </c>
      <c r="F194" s="177">
        <v>1.6526634524929444</v>
      </c>
    </row>
    <row r="195" spans="1:6" s="135" customFormat="1" ht="12" customHeight="1" x14ac:dyDescent="0.2">
      <c r="A195" s="188" t="s">
        <v>276</v>
      </c>
      <c r="B195" s="143"/>
      <c r="C195" s="183"/>
      <c r="D195" s="143"/>
      <c r="E195" s="183"/>
      <c r="F195" s="184"/>
    </row>
    <row r="196" spans="1:6" s="135" customFormat="1" ht="12" customHeight="1" x14ac:dyDescent="0.2">
      <c r="A196" s="189" t="s">
        <v>264</v>
      </c>
      <c r="B196" s="143">
        <v>410535</v>
      </c>
      <c r="C196" s="176">
        <v>5.1618406492069226</v>
      </c>
      <c r="D196" s="143">
        <v>939078</v>
      </c>
      <c r="E196" s="176">
        <v>4.0959864852731442</v>
      </c>
      <c r="F196" s="177">
        <v>2.2874493039570316</v>
      </c>
    </row>
    <row r="197" spans="1:6" s="135" customFormat="1" ht="12" customHeight="1" x14ac:dyDescent="0.2">
      <c r="A197" s="155" t="s">
        <v>277</v>
      </c>
      <c r="B197" s="143">
        <v>2390049</v>
      </c>
      <c r="C197" s="176">
        <v>0.12995680255991715</v>
      </c>
      <c r="D197" s="143">
        <v>5086049</v>
      </c>
      <c r="E197" s="176">
        <v>3.2997514208656469</v>
      </c>
      <c r="F197" s="177">
        <v>2.1280103462313953</v>
      </c>
    </row>
    <row r="198" spans="1:6" s="135" customFormat="1" ht="12" customHeight="1" x14ac:dyDescent="0.2">
      <c r="A198" s="179" t="s">
        <v>278</v>
      </c>
      <c r="B198" s="143">
        <v>190490</v>
      </c>
      <c r="C198" s="183">
        <v>-6.9245878570521171</v>
      </c>
      <c r="D198" s="143">
        <v>403190</v>
      </c>
      <c r="E198" s="183">
        <v>-2.623106815344002</v>
      </c>
      <c r="F198" s="184">
        <v>2.1165940469315974</v>
      </c>
    </row>
    <row r="199" spans="1:6" s="135" customFormat="1" ht="12" customHeight="1" x14ac:dyDescent="0.2">
      <c r="A199" s="179" t="s">
        <v>288</v>
      </c>
      <c r="B199" s="143">
        <v>1815545</v>
      </c>
      <c r="C199" s="176">
        <v>0.76581229218086833</v>
      </c>
      <c r="D199" s="143">
        <v>3775462</v>
      </c>
      <c r="E199" s="176">
        <v>4.2968641011028126</v>
      </c>
      <c r="F199" s="177">
        <v>2.0795199237694466</v>
      </c>
    </row>
    <row r="200" spans="1:6" s="135" customFormat="1" ht="12" customHeight="1" x14ac:dyDescent="0.2">
      <c r="A200" s="188" t="s">
        <v>280</v>
      </c>
      <c r="B200" s="143"/>
      <c r="C200" s="183"/>
      <c r="D200" s="143"/>
      <c r="E200" s="183"/>
      <c r="F200" s="184"/>
    </row>
    <row r="201" spans="1:6" s="135" customFormat="1" ht="12" customHeight="1" x14ac:dyDescent="0.2">
      <c r="A201" s="189" t="s">
        <v>264</v>
      </c>
      <c r="B201" s="143">
        <v>15937</v>
      </c>
      <c r="C201" s="176" t="s">
        <v>112</v>
      </c>
      <c r="D201" s="143">
        <v>34930</v>
      </c>
      <c r="E201" s="176" t="s">
        <v>112</v>
      </c>
      <c r="F201" s="177">
        <v>2.1917550354520925</v>
      </c>
    </row>
    <row r="202" spans="1:6" s="135" customFormat="1" ht="12" customHeight="1" x14ac:dyDescent="0.2">
      <c r="A202" s="179" t="s">
        <v>281</v>
      </c>
      <c r="B202" s="143">
        <v>71253</v>
      </c>
      <c r="C202" s="176">
        <v>-3.7134633315766052</v>
      </c>
      <c r="D202" s="143">
        <v>169594</v>
      </c>
      <c r="E202" s="176">
        <v>2.9633362272558799</v>
      </c>
      <c r="F202" s="177">
        <v>2.3801664491319663</v>
      </c>
    </row>
    <row r="203" spans="1:6" s="135" customFormat="1" ht="12" customHeight="1" x14ac:dyDescent="0.2">
      <c r="A203" s="179" t="s">
        <v>282</v>
      </c>
      <c r="B203" s="143">
        <v>184744</v>
      </c>
      <c r="C203" s="176">
        <v>-2.2559891644798142</v>
      </c>
      <c r="D203" s="143">
        <v>437633</v>
      </c>
      <c r="E203" s="183">
        <v>-2.7147128455356864</v>
      </c>
      <c r="F203" s="177">
        <v>2.368861776295847</v>
      </c>
    </row>
    <row r="204" spans="1:6" s="135" customFormat="1" ht="12" customHeight="1" x14ac:dyDescent="0.2">
      <c r="A204" s="188" t="s">
        <v>283</v>
      </c>
      <c r="B204" s="143"/>
      <c r="C204" s="183"/>
      <c r="D204" s="143"/>
      <c r="E204" s="183"/>
      <c r="F204" s="184"/>
    </row>
    <row r="205" spans="1:6" s="135" customFormat="1" ht="12" customHeight="1" x14ac:dyDescent="0.2">
      <c r="A205" s="189" t="s">
        <v>264</v>
      </c>
      <c r="B205" s="143">
        <v>112080</v>
      </c>
      <c r="C205" s="183">
        <v>-4.6363025295884484</v>
      </c>
      <c r="D205" s="143">
        <v>265240</v>
      </c>
      <c r="E205" s="183">
        <v>-3.5683772336441848</v>
      </c>
      <c r="F205" s="184">
        <v>2.3665239114917918</v>
      </c>
    </row>
    <row r="206" spans="1:6" s="135" customFormat="1" ht="12" customHeight="1" x14ac:dyDescent="0.2">
      <c r="A206" s="155" t="s">
        <v>284</v>
      </c>
      <c r="B206" s="143">
        <v>201481</v>
      </c>
      <c r="C206" s="176">
        <v>-1.0660342152299052</v>
      </c>
      <c r="D206" s="143">
        <v>450205</v>
      </c>
      <c r="E206" s="176">
        <v>-0.63915109434762485</v>
      </c>
      <c r="F206" s="177">
        <v>2.2344786853350938</v>
      </c>
    </row>
    <row r="207" spans="1:6" s="135" customFormat="1" ht="12" customHeight="1" x14ac:dyDescent="0.2">
      <c r="A207" s="179" t="s">
        <v>285</v>
      </c>
      <c r="B207" s="143">
        <v>172843</v>
      </c>
      <c r="C207" s="176">
        <v>-0.7693058450020942</v>
      </c>
      <c r="D207" s="143">
        <v>386718</v>
      </c>
      <c r="E207" s="176">
        <v>-0.83085870786085536</v>
      </c>
      <c r="F207" s="177">
        <v>2.2373946298085547</v>
      </c>
    </row>
    <row r="208" spans="1:6" s="135" customFormat="1" ht="12" customHeight="1" x14ac:dyDescent="0.2">
      <c r="A208" s="179" t="s">
        <v>286</v>
      </c>
      <c r="B208" s="143">
        <v>28638</v>
      </c>
      <c r="C208" s="176">
        <v>-2.8199124503715751</v>
      </c>
      <c r="D208" s="143">
        <v>63487</v>
      </c>
      <c r="E208" s="176">
        <v>0.54479514752227942</v>
      </c>
      <c r="F208" s="177">
        <v>2.2168796703680425</v>
      </c>
    </row>
    <row r="209" spans="1:6" s="135" customFormat="1" ht="12" customHeight="1" x14ac:dyDescent="0.2">
      <c r="A209" s="155" t="s">
        <v>287</v>
      </c>
      <c r="B209" s="143">
        <v>486333</v>
      </c>
      <c r="C209" s="183">
        <v>11.394802844806847</v>
      </c>
      <c r="D209" s="143">
        <v>898687</v>
      </c>
      <c r="E209" s="183">
        <v>11.447775538676169</v>
      </c>
      <c r="F209" s="184">
        <v>1.8478840629774249</v>
      </c>
    </row>
    <row r="210" spans="1:6" s="135" customFormat="1" ht="18" customHeight="1" x14ac:dyDescent="0.2">
      <c r="A210" s="187" t="s">
        <v>201</v>
      </c>
      <c r="B210" s="143">
        <v>27289571</v>
      </c>
      <c r="C210" s="176">
        <v>5.8998720178569499</v>
      </c>
      <c r="D210" s="143">
        <v>58085456</v>
      </c>
      <c r="E210" s="176">
        <v>5.0787811507024827</v>
      </c>
      <c r="F210" s="177">
        <v>2.1284854935975357</v>
      </c>
    </row>
    <row r="211" spans="1:6" s="135" customFormat="1" ht="16.149999999999999" customHeight="1" x14ac:dyDescent="0.2">
      <c r="A211" s="150" t="s">
        <v>119</v>
      </c>
      <c r="B211" s="143">
        <v>20831999</v>
      </c>
      <c r="C211" s="176">
        <v>5.3547441372018909</v>
      </c>
      <c r="D211" s="143">
        <v>43372069</v>
      </c>
      <c r="E211" s="176">
        <v>4.168448557867805</v>
      </c>
      <c r="F211" s="177">
        <v>2.0819926594658535</v>
      </c>
    </row>
    <row r="212" spans="1:6" s="135" customFormat="1" ht="12" customHeight="1" x14ac:dyDescent="0.2">
      <c r="A212" s="150" t="s">
        <v>198</v>
      </c>
      <c r="B212" s="143">
        <v>6457572</v>
      </c>
      <c r="C212" s="176">
        <v>7.6975496266276338</v>
      </c>
      <c r="D212" s="143">
        <v>14713387</v>
      </c>
      <c r="E212" s="176">
        <v>7.8572840750376116</v>
      </c>
      <c r="F212" s="177">
        <v>2.2784704529813991</v>
      </c>
    </row>
    <row r="213" spans="1:6" s="135" customFormat="1" ht="12" customHeight="1" x14ac:dyDescent="0.2">
      <c r="A213" s="155" t="s">
        <v>229</v>
      </c>
      <c r="B213" s="143">
        <v>4890005</v>
      </c>
      <c r="C213" s="176">
        <v>7.0454905655586089</v>
      </c>
      <c r="D213" s="143">
        <v>10744156</v>
      </c>
      <c r="E213" s="176">
        <v>6.665896268922026</v>
      </c>
      <c r="F213" s="177">
        <v>2.1971666695637326</v>
      </c>
    </row>
    <row r="214" spans="1:6" s="135" customFormat="1" ht="12" customHeight="1" x14ac:dyDescent="0.2">
      <c r="A214" s="179" t="s">
        <v>230</v>
      </c>
      <c r="B214" s="143">
        <v>189095</v>
      </c>
      <c r="C214" s="176">
        <v>7.8472190537026023</v>
      </c>
      <c r="D214" s="143">
        <v>349227</v>
      </c>
      <c r="E214" s="176">
        <v>6.7551332960391903</v>
      </c>
      <c r="F214" s="177">
        <v>1.8468336021576457</v>
      </c>
    </row>
    <row r="215" spans="1:6" s="135" customFormat="1" ht="12" customHeight="1" x14ac:dyDescent="0.2">
      <c r="A215" s="179" t="s">
        <v>231</v>
      </c>
      <c r="B215" s="143">
        <v>25681</v>
      </c>
      <c r="C215" s="176">
        <v>5.8312041539602717</v>
      </c>
      <c r="D215" s="143">
        <v>84466</v>
      </c>
      <c r="E215" s="176">
        <v>33.456573604461937</v>
      </c>
      <c r="F215" s="177">
        <v>3.2890463766987268</v>
      </c>
    </row>
    <row r="216" spans="1:6" s="135" customFormat="1" ht="12" customHeight="1" x14ac:dyDescent="0.2">
      <c r="A216" s="179" t="s">
        <v>232</v>
      </c>
      <c r="B216" s="143">
        <v>272538</v>
      </c>
      <c r="C216" s="176">
        <v>7.5270259607038525</v>
      </c>
      <c r="D216" s="143">
        <v>569785</v>
      </c>
      <c r="E216" s="176">
        <v>8.0792197150184393</v>
      </c>
      <c r="F216" s="177">
        <v>2.0906625865016988</v>
      </c>
    </row>
    <row r="217" spans="1:6" s="135" customFormat="1" ht="12" customHeight="1" x14ac:dyDescent="0.2">
      <c r="A217" s="179" t="s">
        <v>233</v>
      </c>
      <c r="B217" s="143">
        <v>14342</v>
      </c>
      <c r="C217" s="176">
        <v>7.94821616739425</v>
      </c>
      <c r="D217" s="143">
        <v>28581</v>
      </c>
      <c r="E217" s="176">
        <v>5.6989644970414162</v>
      </c>
      <c r="F217" s="177">
        <v>1.9928182959140985</v>
      </c>
    </row>
    <row r="218" spans="1:6" s="135" customFormat="1" ht="12" customHeight="1" x14ac:dyDescent="0.2">
      <c r="A218" s="179" t="s">
        <v>234</v>
      </c>
      <c r="B218" s="143">
        <v>74835</v>
      </c>
      <c r="C218" s="176">
        <v>3.2420500793267593</v>
      </c>
      <c r="D218" s="143">
        <v>171984</v>
      </c>
      <c r="E218" s="176">
        <v>4.0895253197116688</v>
      </c>
      <c r="F218" s="177">
        <v>2.2981759871717777</v>
      </c>
    </row>
    <row r="219" spans="1:6" s="135" customFormat="1" ht="12" customHeight="1" x14ac:dyDescent="0.2">
      <c r="A219" s="179" t="s">
        <v>235</v>
      </c>
      <c r="B219" s="143">
        <v>332154</v>
      </c>
      <c r="C219" s="176">
        <v>4.9496191020856912</v>
      </c>
      <c r="D219" s="143">
        <v>664010</v>
      </c>
      <c r="E219" s="176">
        <v>4.9280684676940183</v>
      </c>
      <c r="F219" s="177">
        <v>1.9991028257976722</v>
      </c>
    </row>
    <row r="220" spans="1:6" s="135" customFormat="1" ht="12" customHeight="1" x14ac:dyDescent="0.2">
      <c r="A220" s="179" t="s">
        <v>236</v>
      </c>
      <c r="B220" s="143">
        <v>37797</v>
      </c>
      <c r="C220" s="176">
        <v>8.3350053025308881</v>
      </c>
      <c r="D220" s="143">
        <v>109989</v>
      </c>
      <c r="E220" s="176">
        <v>9.7366058066447323</v>
      </c>
      <c r="F220" s="177">
        <v>2.9099928565759186</v>
      </c>
    </row>
    <row r="221" spans="1:6" s="135" customFormat="1" ht="12" customHeight="1" x14ac:dyDescent="0.2">
      <c r="A221" s="179" t="s">
        <v>237</v>
      </c>
      <c r="B221" s="143">
        <v>38328</v>
      </c>
      <c r="C221" s="176">
        <v>30.181373547992649</v>
      </c>
      <c r="D221" s="143">
        <v>87523</v>
      </c>
      <c r="E221" s="176">
        <v>26.837574633354592</v>
      </c>
      <c r="F221" s="177">
        <v>2.2835264036735547</v>
      </c>
    </row>
    <row r="222" spans="1:6" s="135" customFormat="1" ht="12" customHeight="1" x14ac:dyDescent="0.2">
      <c r="A222" s="179" t="s">
        <v>238</v>
      </c>
      <c r="B222" s="143">
        <v>7450</v>
      </c>
      <c r="C222" s="176">
        <v>1.9430760810071206</v>
      </c>
      <c r="D222" s="143">
        <v>19977</v>
      </c>
      <c r="E222" s="176">
        <v>4.7506685543495308</v>
      </c>
      <c r="F222" s="177">
        <v>2.6814765100671143</v>
      </c>
    </row>
    <row r="223" spans="1:6" s="135" customFormat="1" ht="12" customHeight="1" x14ac:dyDescent="0.2">
      <c r="A223" s="179" t="s">
        <v>239</v>
      </c>
      <c r="B223" s="143">
        <v>436250</v>
      </c>
      <c r="C223" s="176">
        <v>5.6830211898999892</v>
      </c>
      <c r="D223" s="143">
        <v>1046022</v>
      </c>
      <c r="E223" s="176">
        <v>6.7896798010445849</v>
      </c>
      <c r="F223" s="177">
        <v>2.3977581661891119</v>
      </c>
    </row>
    <row r="224" spans="1:6" s="135" customFormat="1" ht="12" customHeight="1" x14ac:dyDescent="0.2">
      <c r="A224" s="179" t="s">
        <v>240</v>
      </c>
      <c r="B224" s="143">
        <v>19146</v>
      </c>
      <c r="C224" s="176">
        <v>46.15267175572518</v>
      </c>
      <c r="D224" s="143">
        <v>47318</v>
      </c>
      <c r="E224" s="176">
        <v>40.299999999999997</v>
      </c>
      <c r="F224" s="177">
        <v>2.4714300637208817</v>
      </c>
    </row>
    <row r="225" spans="1:6" s="135" customFormat="1" ht="12" customHeight="1" x14ac:dyDescent="0.2">
      <c r="A225" s="179" t="s">
        <v>241</v>
      </c>
      <c r="B225" s="143">
        <v>18252</v>
      </c>
      <c r="C225" s="176">
        <v>6.3264592799720418</v>
      </c>
      <c r="D225" s="143">
        <v>37711</v>
      </c>
      <c r="E225" s="176">
        <v>6.3150179019480674</v>
      </c>
      <c r="F225" s="177">
        <v>2.0661297392066622</v>
      </c>
    </row>
    <row r="226" spans="1:6" s="135" customFormat="1" ht="12" customHeight="1" x14ac:dyDescent="0.2">
      <c r="A226" s="179" t="s">
        <v>242</v>
      </c>
      <c r="B226" s="143">
        <v>25603</v>
      </c>
      <c r="C226" s="176">
        <v>4.3742356298410101</v>
      </c>
      <c r="D226" s="143">
        <v>51378</v>
      </c>
      <c r="E226" s="176">
        <v>4.8017297650130502</v>
      </c>
      <c r="F226" s="177">
        <v>2.0067179627387417</v>
      </c>
    </row>
    <row r="227" spans="1:6" s="135" customFormat="1" ht="12" customHeight="1" x14ac:dyDescent="0.2">
      <c r="A227" s="179" t="s">
        <v>243</v>
      </c>
      <c r="B227" s="143">
        <v>42430</v>
      </c>
      <c r="C227" s="176">
        <v>7.3362003541614058</v>
      </c>
      <c r="D227" s="143">
        <v>76247</v>
      </c>
      <c r="E227" s="176">
        <v>3.9651481476431343</v>
      </c>
      <c r="F227" s="177">
        <v>1.7970068347867074</v>
      </c>
    </row>
    <row r="228" spans="1:6" s="135" customFormat="1" ht="12" customHeight="1" x14ac:dyDescent="0.2">
      <c r="A228" s="179" t="s">
        <v>244</v>
      </c>
      <c r="B228" s="143">
        <v>4668</v>
      </c>
      <c r="C228" s="176">
        <v>21.21526876136069</v>
      </c>
      <c r="D228" s="143">
        <v>14235</v>
      </c>
      <c r="E228" s="176">
        <v>16.58476658476657</v>
      </c>
      <c r="F228" s="177">
        <v>3.0494858611825193</v>
      </c>
    </row>
    <row r="229" spans="1:6" s="135" customFormat="1" ht="12" customHeight="1" x14ac:dyDescent="0.2">
      <c r="A229" s="179" t="s">
        <v>245</v>
      </c>
      <c r="B229" s="143">
        <v>534653</v>
      </c>
      <c r="C229" s="176">
        <v>4.6467884880370747</v>
      </c>
      <c r="D229" s="143">
        <v>992671</v>
      </c>
      <c r="E229" s="176">
        <v>4.2549705563263132</v>
      </c>
      <c r="F229" s="177">
        <v>1.8566640419112956</v>
      </c>
    </row>
    <row r="230" spans="1:6" s="135" customFormat="1" ht="12" customHeight="1" x14ac:dyDescent="0.2">
      <c r="A230" s="179" t="s">
        <v>246</v>
      </c>
      <c r="B230" s="143">
        <v>87857</v>
      </c>
      <c r="C230" s="176">
        <v>6.9301266993658999</v>
      </c>
      <c r="D230" s="143">
        <v>182827</v>
      </c>
      <c r="E230" s="176">
        <v>8.2508348530421927</v>
      </c>
      <c r="F230" s="177">
        <v>2.0809611072538328</v>
      </c>
    </row>
    <row r="231" spans="1:6" s="135" customFormat="1" ht="12" customHeight="1" x14ac:dyDescent="0.2">
      <c r="A231" s="179" t="s">
        <v>247</v>
      </c>
      <c r="B231" s="143">
        <v>401168</v>
      </c>
      <c r="C231" s="176">
        <v>8.1557329537335761</v>
      </c>
      <c r="D231" s="143">
        <v>826230</v>
      </c>
      <c r="E231" s="176">
        <v>7.8256216844042115</v>
      </c>
      <c r="F231" s="177">
        <v>2.0595610816416063</v>
      </c>
    </row>
    <row r="232" spans="1:6" s="135" customFormat="1" ht="12" customHeight="1" x14ac:dyDescent="0.2">
      <c r="A232" s="179" t="s">
        <v>248</v>
      </c>
      <c r="B232" s="143">
        <v>243509</v>
      </c>
      <c r="C232" s="176">
        <v>13.887706662301525</v>
      </c>
      <c r="D232" s="143">
        <v>580963</v>
      </c>
      <c r="E232" s="176">
        <v>11.82472619482995</v>
      </c>
      <c r="F232" s="177">
        <v>2.3857968288646414</v>
      </c>
    </row>
    <row r="233" spans="1:6" s="135" customFormat="1" ht="12" customHeight="1" x14ac:dyDescent="0.2">
      <c r="A233" s="179" t="s">
        <v>249</v>
      </c>
      <c r="B233" s="143">
        <v>30922</v>
      </c>
      <c r="C233" s="176">
        <v>12.259938282809955</v>
      </c>
      <c r="D233" s="143">
        <v>85543</v>
      </c>
      <c r="E233" s="176">
        <v>18.669626135811896</v>
      </c>
      <c r="F233" s="177">
        <v>2.766412263113641</v>
      </c>
    </row>
    <row r="234" spans="1:6" s="135" customFormat="1" ht="12" customHeight="1" x14ac:dyDescent="0.2">
      <c r="A234" s="179" t="s">
        <v>250</v>
      </c>
      <c r="B234" s="143">
        <v>77526</v>
      </c>
      <c r="C234" s="176">
        <v>16.004788268741592</v>
      </c>
      <c r="D234" s="143">
        <v>233585</v>
      </c>
      <c r="E234" s="176">
        <v>16.821121174687789</v>
      </c>
      <c r="F234" s="177">
        <v>3.0129891907231121</v>
      </c>
    </row>
    <row r="235" spans="1:6" s="135" customFormat="1" ht="12" customHeight="1" x14ac:dyDescent="0.2">
      <c r="A235" s="179" t="s">
        <v>251</v>
      </c>
      <c r="B235" s="143">
        <v>269460</v>
      </c>
      <c r="C235" s="176">
        <v>-7.4774153009404642</v>
      </c>
      <c r="D235" s="143">
        <v>696720</v>
      </c>
      <c r="E235" s="176">
        <v>-7.9210472408164918</v>
      </c>
      <c r="F235" s="177">
        <v>2.5856156757960367</v>
      </c>
    </row>
    <row r="236" spans="1:6" s="135" customFormat="1" ht="12" customHeight="1" x14ac:dyDescent="0.2">
      <c r="A236" s="179" t="s">
        <v>252</v>
      </c>
      <c r="B236" s="143">
        <v>166896</v>
      </c>
      <c r="C236" s="176">
        <v>3.7400779467798912</v>
      </c>
      <c r="D236" s="143">
        <v>331853</v>
      </c>
      <c r="E236" s="176">
        <v>3.8458770258133796</v>
      </c>
      <c r="F236" s="177">
        <v>1.9883819863867318</v>
      </c>
    </row>
    <row r="237" spans="1:6" s="135" customFormat="1" ht="12" customHeight="1" x14ac:dyDescent="0.2">
      <c r="A237" s="179" t="s">
        <v>253</v>
      </c>
      <c r="B237" s="143">
        <v>473940</v>
      </c>
      <c r="C237" s="176">
        <v>9.6540139838135843</v>
      </c>
      <c r="D237" s="143">
        <v>949573</v>
      </c>
      <c r="E237" s="176">
        <v>9.0018630481671948</v>
      </c>
      <c r="F237" s="177">
        <v>2.0035721821327592</v>
      </c>
    </row>
    <row r="238" spans="1:6" s="135" customFormat="1" ht="12" customHeight="1" x14ac:dyDescent="0.2">
      <c r="A238" s="179" t="s">
        <v>254</v>
      </c>
      <c r="B238" s="143">
        <v>28392</v>
      </c>
      <c r="C238" s="176">
        <v>14.470023787445058</v>
      </c>
      <c r="D238" s="143">
        <v>81596</v>
      </c>
      <c r="E238" s="176">
        <v>6.9957120939929922</v>
      </c>
      <c r="F238" s="177">
        <v>2.8739081431389124</v>
      </c>
    </row>
    <row r="239" spans="1:6" s="135" customFormat="1" ht="12" customHeight="1" x14ac:dyDescent="0.2">
      <c r="A239" s="179" t="s">
        <v>255</v>
      </c>
      <c r="B239" s="143">
        <v>20889</v>
      </c>
      <c r="C239" s="176">
        <v>10.952355659425294</v>
      </c>
      <c r="D239" s="143">
        <v>53396</v>
      </c>
      <c r="E239" s="176">
        <v>16.361576011157595</v>
      </c>
      <c r="F239" s="177">
        <v>2.5561778926707839</v>
      </c>
    </row>
    <row r="240" spans="1:6" s="135" customFormat="1" ht="12" customHeight="1" x14ac:dyDescent="0.2">
      <c r="A240" s="179" t="s">
        <v>256</v>
      </c>
      <c r="B240" s="143">
        <v>206054</v>
      </c>
      <c r="C240" s="176">
        <v>8.7982005480725007</v>
      </c>
      <c r="D240" s="143">
        <v>502569</v>
      </c>
      <c r="E240" s="176">
        <v>5.670299263458233</v>
      </c>
      <c r="F240" s="177">
        <v>2.4390159861007308</v>
      </c>
    </row>
    <row r="241" spans="1:6" s="135" customFormat="1" ht="12" customHeight="1" x14ac:dyDescent="0.2">
      <c r="A241" s="179" t="s">
        <v>257</v>
      </c>
      <c r="B241" s="143">
        <v>104659</v>
      </c>
      <c r="C241" s="176">
        <v>9.393552972656579</v>
      </c>
      <c r="D241" s="143">
        <v>235115</v>
      </c>
      <c r="E241" s="176">
        <v>6.5792992778817876</v>
      </c>
      <c r="F241" s="177">
        <v>2.246486207588454</v>
      </c>
    </row>
    <row r="242" spans="1:6" s="135" customFormat="1" ht="12" customHeight="1" x14ac:dyDescent="0.2">
      <c r="A242" s="179" t="s">
        <v>258</v>
      </c>
      <c r="B242" s="143">
        <v>70602</v>
      </c>
      <c r="C242" s="176">
        <v>11.191256142119201</v>
      </c>
      <c r="D242" s="143">
        <v>170965</v>
      </c>
      <c r="E242" s="176">
        <v>5.4922746569256589</v>
      </c>
      <c r="F242" s="177">
        <v>2.4215319679329199</v>
      </c>
    </row>
    <row r="243" spans="1:6" s="135" customFormat="1" ht="12" customHeight="1" x14ac:dyDescent="0.2">
      <c r="A243" s="179" t="s">
        <v>259</v>
      </c>
      <c r="B243" s="143">
        <v>32957</v>
      </c>
      <c r="C243" s="176">
        <v>-4.6769248568288333</v>
      </c>
      <c r="D243" s="143">
        <v>73090</v>
      </c>
      <c r="E243" s="176">
        <v>-2.275644453952296</v>
      </c>
      <c r="F243" s="177">
        <v>2.2177382650119855</v>
      </c>
    </row>
    <row r="244" spans="1:6" s="135" customFormat="1" ht="12" customHeight="1" x14ac:dyDescent="0.2">
      <c r="A244" s="179" t="s">
        <v>260</v>
      </c>
      <c r="B244" s="143">
        <v>60763</v>
      </c>
      <c r="C244" s="176">
        <v>10.293690553982444</v>
      </c>
      <c r="D244" s="143">
        <v>158241</v>
      </c>
      <c r="E244" s="176">
        <v>2.4790658817586575</v>
      </c>
      <c r="F244" s="177">
        <v>2.6042328390632457</v>
      </c>
    </row>
    <row r="245" spans="1:6" s="135" customFormat="1" ht="12" customHeight="1" x14ac:dyDescent="0.2">
      <c r="A245" s="179" t="s">
        <v>261</v>
      </c>
      <c r="B245" s="143">
        <v>444229</v>
      </c>
      <c r="C245" s="176">
        <v>10.085743315242993</v>
      </c>
      <c r="D245" s="143">
        <v>1002849</v>
      </c>
      <c r="E245" s="176">
        <v>9.7145351527756105</v>
      </c>
      <c r="F245" s="177">
        <v>2.2575045753428973</v>
      </c>
    </row>
    <row r="246" spans="1:6" s="135" customFormat="1" ht="12" customHeight="1" x14ac:dyDescent="0.2">
      <c r="A246" s="179" t="s">
        <v>262</v>
      </c>
      <c r="B246" s="143">
        <v>4232</v>
      </c>
      <c r="C246" s="176">
        <v>15.691634773100049</v>
      </c>
      <c r="D246" s="143">
        <v>12307</v>
      </c>
      <c r="E246" s="176">
        <v>29.738562091503269</v>
      </c>
      <c r="F246" s="177">
        <v>2.9080812854442346</v>
      </c>
    </row>
    <row r="247" spans="1:6" s="135" customFormat="1" ht="12" customHeight="1" x14ac:dyDescent="0.2">
      <c r="A247" s="188" t="s">
        <v>263</v>
      </c>
      <c r="B247" s="143"/>
      <c r="C247" s="176"/>
      <c r="D247" s="143"/>
      <c r="E247" s="183"/>
      <c r="F247" s="177"/>
    </row>
    <row r="248" spans="1:6" s="135" customFormat="1" ht="12" customHeight="1" x14ac:dyDescent="0.2">
      <c r="A248" s="189" t="s">
        <v>264</v>
      </c>
      <c r="B248" s="143">
        <v>92728</v>
      </c>
      <c r="C248" s="176">
        <v>9.514361300075592</v>
      </c>
      <c r="D248" s="143">
        <v>215610</v>
      </c>
      <c r="E248" s="176">
        <v>8.3347569615419275</v>
      </c>
      <c r="F248" s="177">
        <v>2.3251876455870932</v>
      </c>
    </row>
    <row r="249" spans="1:6" s="135" customFormat="1" ht="12" customHeight="1" x14ac:dyDescent="0.2">
      <c r="A249" s="155" t="s">
        <v>265</v>
      </c>
      <c r="B249" s="143">
        <v>54395</v>
      </c>
      <c r="C249" s="176">
        <v>5.227013328690532</v>
      </c>
      <c r="D249" s="143">
        <v>189051</v>
      </c>
      <c r="E249" s="176">
        <v>14.047597502488472</v>
      </c>
      <c r="F249" s="177">
        <v>3.4755216472102215</v>
      </c>
    </row>
    <row r="250" spans="1:6" s="135" customFormat="1" ht="12" customHeight="1" x14ac:dyDescent="0.2">
      <c r="A250" s="179" t="s">
        <v>266</v>
      </c>
      <c r="B250" s="143">
        <v>13292</v>
      </c>
      <c r="C250" s="176">
        <v>-1.9980830199808395</v>
      </c>
      <c r="D250" s="143">
        <v>35612</v>
      </c>
      <c r="E250" s="176">
        <v>-7.1733917214054799</v>
      </c>
      <c r="F250" s="177">
        <v>2.6792055371652124</v>
      </c>
    </row>
    <row r="251" spans="1:6" s="135" customFormat="1" ht="12" customHeight="1" x14ac:dyDescent="0.2">
      <c r="A251" s="188" t="s">
        <v>267</v>
      </c>
      <c r="B251" s="143"/>
      <c r="C251" s="183"/>
      <c r="D251" s="182"/>
      <c r="E251" s="183"/>
      <c r="F251" s="184"/>
    </row>
    <row r="252" spans="1:6" s="135" customFormat="1" ht="12" customHeight="1" x14ac:dyDescent="0.2">
      <c r="A252" s="189" t="s">
        <v>264</v>
      </c>
      <c r="B252" s="143">
        <v>41103</v>
      </c>
      <c r="C252" s="176">
        <v>7.7970102281667835</v>
      </c>
      <c r="D252" s="143">
        <v>153439</v>
      </c>
      <c r="E252" s="176">
        <v>20.437830158319017</v>
      </c>
      <c r="F252" s="177">
        <v>3.7330365180157168</v>
      </c>
    </row>
    <row r="253" spans="1:6" s="135" customFormat="1" ht="12" customHeight="1" x14ac:dyDescent="0.2">
      <c r="A253" s="155" t="s">
        <v>268</v>
      </c>
      <c r="B253" s="143">
        <v>691126</v>
      </c>
      <c r="C253" s="176">
        <v>13.233260588902212</v>
      </c>
      <c r="D253" s="143">
        <v>1850975</v>
      </c>
      <c r="E253" s="176">
        <v>15.215211352119496</v>
      </c>
      <c r="F253" s="177">
        <v>2.678201948703999</v>
      </c>
    </row>
    <row r="254" spans="1:6" s="135" customFormat="1" ht="12" customHeight="1" x14ac:dyDescent="0.2">
      <c r="A254" s="179" t="s">
        <v>269</v>
      </c>
      <c r="B254" s="143">
        <v>79149</v>
      </c>
      <c r="C254" s="176">
        <v>21.401619731271865</v>
      </c>
      <c r="D254" s="143">
        <v>272179</v>
      </c>
      <c r="E254" s="176">
        <v>15.624535363361787</v>
      </c>
      <c r="F254" s="177">
        <v>3.4388179256844684</v>
      </c>
    </row>
    <row r="255" spans="1:6" s="135" customFormat="1" ht="12" customHeight="1" x14ac:dyDescent="0.2">
      <c r="A255" s="179" t="s">
        <v>270</v>
      </c>
      <c r="B255" s="143">
        <v>201177</v>
      </c>
      <c r="C255" s="176">
        <v>20.404706614636964</v>
      </c>
      <c r="D255" s="143">
        <v>454251</v>
      </c>
      <c r="E255" s="176">
        <v>24.747279183384279</v>
      </c>
      <c r="F255" s="177">
        <v>2.257966864999478</v>
      </c>
    </row>
    <row r="256" spans="1:6" s="135" customFormat="1" ht="12" customHeight="1" x14ac:dyDescent="0.2">
      <c r="A256" s="179" t="s">
        <v>271</v>
      </c>
      <c r="B256" s="143">
        <v>48375</v>
      </c>
      <c r="C256" s="176">
        <v>-8.4777508702890856</v>
      </c>
      <c r="D256" s="143">
        <v>215035</v>
      </c>
      <c r="E256" s="176">
        <v>0.99475382426015813</v>
      </c>
      <c r="F256" s="177">
        <v>4.4451679586563309</v>
      </c>
    </row>
    <row r="257" spans="1:6" s="135" customFormat="1" ht="12" customHeight="1" x14ac:dyDescent="0.2">
      <c r="A257" s="179" t="s">
        <v>272</v>
      </c>
      <c r="B257" s="143">
        <v>60977</v>
      </c>
      <c r="C257" s="176">
        <v>15.418977494274188</v>
      </c>
      <c r="D257" s="143">
        <v>184431</v>
      </c>
      <c r="E257" s="176">
        <v>22.596834555328812</v>
      </c>
      <c r="F257" s="177">
        <v>3.0245994391327877</v>
      </c>
    </row>
    <row r="258" spans="1:6" s="135" customFormat="1" ht="12" customHeight="1" x14ac:dyDescent="0.2">
      <c r="A258" s="179" t="s">
        <v>273</v>
      </c>
      <c r="B258" s="143">
        <v>103383</v>
      </c>
      <c r="C258" s="176">
        <v>0.95207405671430934</v>
      </c>
      <c r="D258" s="143">
        <v>240395</v>
      </c>
      <c r="E258" s="176">
        <v>0.26610276238024255</v>
      </c>
      <c r="F258" s="177">
        <v>2.3252855885397019</v>
      </c>
    </row>
    <row r="259" spans="1:6" s="135" customFormat="1" ht="12" customHeight="1" x14ac:dyDescent="0.2">
      <c r="A259" s="179" t="s">
        <v>274</v>
      </c>
      <c r="B259" s="143">
        <v>62878</v>
      </c>
      <c r="C259" s="176">
        <v>23.712273245976462</v>
      </c>
      <c r="D259" s="143">
        <v>127627</v>
      </c>
      <c r="E259" s="176">
        <v>24.401274940785427</v>
      </c>
      <c r="F259" s="177">
        <v>2.0297560354973121</v>
      </c>
    </row>
    <row r="260" spans="1:6" s="135" customFormat="1" ht="12" customHeight="1" x14ac:dyDescent="0.2">
      <c r="A260" s="179" t="s">
        <v>275</v>
      </c>
      <c r="B260" s="143">
        <v>30864</v>
      </c>
      <c r="C260" s="176">
        <v>23.847357650174558</v>
      </c>
      <c r="D260" s="143">
        <v>74007</v>
      </c>
      <c r="E260" s="176">
        <v>25.642157445291417</v>
      </c>
      <c r="F260" s="177">
        <v>2.3978421461897357</v>
      </c>
    </row>
    <row r="261" spans="1:6" s="135" customFormat="1" ht="12" customHeight="1" x14ac:dyDescent="0.2">
      <c r="A261" s="188" t="s">
        <v>276</v>
      </c>
      <c r="B261" s="143"/>
      <c r="C261" s="183"/>
      <c r="D261" s="143"/>
      <c r="E261" s="183"/>
      <c r="F261" s="184"/>
    </row>
    <row r="262" spans="1:6" s="135" customFormat="1" ht="12" customHeight="1" x14ac:dyDescent="0.2">
      <c r="A262" s="189" t="s">
        <v>264</v>
      </c>
      <c r="B262" s="143">
        <v>104323</v>
      </c>
      <c r="C262" s="176">
        <v>10.706326803489191</v>
      </c>
      <c r="D262" s="143">
        <v>283050</v>
      </c>
      <c r="E262" s="176">
        <v>16.772692393376062</v>
      </c>
      <c r="F262" s="177">
        <v>2.7132080174074749</v>
      </c>
    </row>
    <row r="263" spans="1:6" s="135" customFormat="1" ht="12" customHeight="1" x14ac:dyDescent="0.2">
      <c r="A263" s="155" t="s">
        <v>277</v>
      </c>
      <c r="B263" s="143">
        <v>568083</v>
      </c>
      <c r="C263" s="176">
        <v>9.9870280735721195</v>
      </c>
      <c r="D263" s="143">
        <v>1394856</v>
      </c>
      <c r="E263" s="176">
        <v>9.6607320589886285</v>
      </c>
      <c r="F263" s="177">
        <v>2.4553735985762644</v>
      </c>
    </row>
    <row r="264" spans="1:6" s="135" customFormat="1" ht="12" customHeight="1" x14ac:dyDescent="0.2">
      <c r="A264" s="179" t="s">
        <v>278</v>
      </c>
      <c r="B264" s="143">
        <v>56456</v>
      </c>
      <c r="C264" s="176">
        <v>3.2649850926451052</v>
      </c>
      <c r="D264" s="143">
        <v>132955</v>
      </c>
      <c r="E264" s="176">
        <v>3.0227656639856235</v>
      </c>
      <c r="F264" s="177">
        <v>2.3550198384582686</v>
      </c>
    </row>
    <row r="265" spans="1:6" s="135" customFormat="1" ht="12" customHeight="1" x14ac:dyDescent="0.2">
      <c r="A265" s="179" t="s">
        <v>288</v>
      </c>
      <c r="B265" s="143">
        <v>362290</v>
      </c>
      <c r="C265" s="176">
        <v>10.06100154326613</v>
      </c>
      <c r="D265" s="143">
        <v>862215</v>
      </c>
      <c r="E265" s="176">
        <v>7.9716288254939798</v>
      </c>
      <c r="F265" s="177">
        <v>2.3799028402660851</v>
      </c>
    </row>
    <row r="266" spans="1:6" s="135" customFormat="1" ht="12" customHeight="1" x14ac:dyDescent="0.2">
      <c r="A266" s="188" t="s">
        <v>280</v>
      </c>
      <c r="B266" s="143"/>
      <c r="C266" s="183"/>
      <c r="D266" s="143"/>
      <c r="E266" s="183"/>
      <c r="F266" s="184"/>
    </row>
    <row r="267" spans="1:6" s="135" customFormat="1" ht="12" customHeight="1" x14ac:dyDescent="0.2">
      <c r="A267" s="189" t="s">
        <v>264</v>
      </c>
      <c r="B267" s="143">
        <v>5312</v>
      </c>
      <c r="C267" s="176" t="s">
        <v>112</v>
      </c>
      <c r="D267" s="143">
        <v>13472</v>
      </c>
      <c r="E267" s="176" t="s">
        <v>112</v>
      </c>
      <c r="F267" s="177">
        <v>2.536144578313253</v>
      </c>
    </row>
    <row r="268" spans="1:6" s="135" customFormat="1" ht="12" customHeight="1" x14ac:dyDescent="0.2">
      <c r="A268" s="179" t="s">
        <v>281</v>
      </c>
      <c r="B268" s="143">
        <v>19640</v>
      </c>
      <c r="C268" s="176">
        <v>1.0340038067801771</v>
      </c>
      <c r="D268" s="143">
        <v>49931</v>
      </c>
      <c r="E268" s="176">
        <v>-0.36914358687843674</v>
      </c>
      <c r="F268" s="177">
        <v>2.5423116089613034</v>
      </c>
    </row>
    <row r="269" spans="1:6" s="135" customFormat="1" ht="12" customHeight="1" x14ac:dyDescent="0.2">
      <c r="A269" s="179" t="s">
        <v>282</v>
      </c>
      <c r="B269" s="143">
        <v>80387</v>
      </c>
      <c r="C269" s="176">
        <v>14.210414150742352</v>
      </c>
      <c r="D269" s="143">
        <v>226648</v>
      </c>
      <c r="E269" s="176">
        <v>20.3756028127722</v>
      </c>
      <c r="F269" s="177">
        <v>2.8194608580989464</v>
      </c>
    </row>
    <row r="270" spans="1:6" s="135" customFormat="1" ht="12" customHeight="1" x14ac:dyDescent="0.2">
      <c r="A270" s="188" t="s">
        <v>283</v>
      </c>
      <c r="B270" s="143"/>
      <c r="C270" s="183"/>
      <c r="D270" s="143"/>
      <c r="E270" s="183"/>
      <c r="F270" s="184"/>
    </row>
    <row r="271" spans="1:6" s="135" customFormat="1" ht="12" customHeight="1" x14ac:dyDescent="0.2">
      <c r="A271" s="189" t="s">
        <v>264</v>
      </c>
      <c r="B271" s="143">
        <v>43998</v>
      </c>
      <c r="C271" s="176">
        <v>2.7198655242453214</v>
      </c>
      <c r="D271" s="143">
        <v>109635</v>
      </c>
      <c r="E271" s="176">
        <v>3.465360550380808</v>
      </c>
      <c r="F271" s="177">
        <v>2.49181780990045</v>
      </c>
    </row>
    <row r="272" spans="1:6" s="135" customFormat="1" ht="12" customHeight="1" x14ac:dyDescent="0.2">
      <c r="A272" s="155" t="s">
        <v>284</v>
      </c>
      <c r="B272" s="143">
        <v>86080</v>
      </c>
      <c r="C272" s="176">
        <v>5.3378692576910822</v>
      </c>
      <c r="D272" s="143">
        <v>202545</v>
      </c>
      <c r="E272" s="176">
        <v>5.0392059244507976</v>
      </c>
      <c r="F272" s="177">
        <v>2.3529855947955389</v>
      </c>
    </row>
    <row r="273" spans="1:6" s="135" customFormat="1" ht="12" customHeight="1" x14ac:dyDescent="0.2">
      <c r="A273" s="179" t="s">
        <v>285</v>
      </c>
      <c r="B273" s="143">
        <v>73084</v>
      </c>
      <c r="C273" s="176">
        <v>4.1601938288320355</v>
      </c>
      <c r="D273" s="143">
        <v>173260</v>
      </c>
      <c r="E273" s="176">
        <v>4.656571086855422</v>
      </c>
      <c r="F273" s="177">
        <v>2.3706967325269552</v>
      </c>
    </row>
    <row r="274" spans="1:6" s="135" customFormat="1" ht="12" customHeight="1" x14ac:dyDescent="0.2">
      <c r="A274" s="179" t="s">
        <v>286</v>
      </c>
      <c r="B274" s="143">
        <v>12996</v>
      </c>
      <c r="C274" s="176">
        <v>12.490262269540381</v>
      </c>
      <c r="D274" s="143">
        <v>29285</v>
      </c>
      <c r="E274" s="176">
        <v>7.3615133629064644</v>
      </c>
      <c r="F274" s="177">
        <v>2.2533856571252695</v>
      </c>
    </row>
    <row r="275" spans="1:6" s="135" customFormat="1" ht="12" customHeight="1" x14ac:dyDescent="0.2">
      <c r="A275" s="155" t="s">
        <v>287</v>
      </c>
      <c r="B275" s="143">
        <v>167883</v>
      </c>
      <c r="C275" s="176">
        <v>0.16765909714682437</v>
      </c>
      <c r="D275" s="143">
        <v>331804</v>
      </c>
      <c r="E275" s="176">
        <v>2.8338006089654755E-2</v>
      </c>
      <c r="F275" s="177">
        <v>1.9764002311133348</v>
      </c>
    </row>
    <row r="276" spans="1:6" s="135" customFormat="1" ht="18" customHeight="1" x14ac:dyDescent="0.2">
      <c r="A276" s="187" t="s">
        <v>202</v>
      </c>
      <c r="B276" s="143">
        <v>8508688</v>
      </c>
      <c r="C276" s="176">
        <v>0.18592004755031155</v>
      </c>
      <c r="D276" s="143">
        <v>18017734</v>
      </c>
      <c r="E276" s="176">
        <v>-0.49655261688320707</v>
      </c>
      <c r="F276" s="177">
        <v>2.1175690071136701</v>
      </c>
    </row>
    <row r="277" spans="1:6" s="135" customFormat="1" ht="16.149999999999999" customHeight="1" x14ac:dyDescent="0.2">
      <c r="A277" s="150" t="s">
        <v>119</v>
      </c>
      <c r="B277" s="143">
        <v>7331199</v>
      </c>
      <c r="C277" s="176">
        <v>0.23755011912372481</v>
      </c>
      <c r="D277" s="143">
        <v>15558166</v>
      </c>
      <c r="E277" s="176">
        <v>-0.51544954669087417</v>
      </c>
      <c r="F277" s="177">
        <v>2.1221857434234153</v>
      </c>
    </row>
    <row r="278" spans="1:6" s="135" customFormat="1" ht="12" customHeight="1" x14ac:dyDescent="0.2">
      <c r="A278" s="150" t="s">
        <v>198</v>
      </c>
      <c r="B278" s="143">
        <v>1177489</v>
      </c>
      <c r="C278" s="176">
        <v>-0.13434282694963429</v>
      </c>
      <c r="D278" s="143">
        <v>2459568</v>
      </c>
      <c r="E278" s="176">
        <v>-0.3768522628957669</v>
      </c>
      <c r="F278" s="177">
        <v>2.0888246089772387</v>
      </c>
    </row>
    <row r="279" spans="1:6" s="135" customFormat="1" ht="12" customHeight="1" x14ac:dyDescent="0.2">
      <c r="A279" s="155" t="s">
        <v>229</v>
      </c>
      <c r="B279" s="143">
        <v>1032029</v>
      </c>
      <c r="C279" s="176">
        <v>-0.70772620347608495</v>
      </c>
      <c r="D279" s="143">
        <v>2129522</v>
      </c>
      <c r="E279" s="176">
        <v>-0.83877561948931145</v>
      </c>
      <c r="F279" s="177">
        <v>2.0634323260295981</v>
      </c>
    </row>
    <row r="280" spans="1:6" s="135" customFormat="1" ht="12" customHeight="1" x14ac:dyDescent="0.2">
      <c r="A280" s="179" t="s">
        <v>230</v>
      </c>
      <c r="B280" s="143">
        <v>64258</v>
      </c>
      <c r="C280" s="176">
        <v>-2.3330749471828369</v>
      </c>
      <c r="D280" s="143">
        <v>130439</v>
      </c>
      <c r="E280" s="176">
        <v>-4.0042684721813373</v>
      </c>
      <c r="F280" s="177">
        <v>2.0299262348656977</v>
      </c>
    </row>
    <row r="281" spans="1:6" s="135" customFormat="1" ht="12" customHeight="1" x14ac:dyDescent="0.2">
      <c r="A281" s="179" t="s">
        <v>231</v>
      </c>
      <c r="B281" s="143">
        <v>4164</v>
      </c>
      <c r="C281" s="176">
        <v>-10.142425550280535</v>
      </c>
      <c r="D281" s="143">
        <v>14629</v>
      </c>
      <c r="E281" s="176">
        <v>-13.232502965599053</v>
      </c>
      <c r="F281" s="177">
        <v>3.5132084534101824</v>
      </c>
    </row>
    <row r="282" spans="1:6" s="135" customFormat="1" ht="12" customHeight="1" x14ac:dyDescent="0.2">
      <c r="A282" s="179" t="s">
        <v>232</v>
      </c>
      <c r="B282" s="143">
        <v>65493</v>
      </c>
      <c r="C282" s="176">
        <v>-3.2642571230226167</v>
      </c>
      <c r="D282" s="143">
        <v>93589</v>
      </c>
      <c r="E282" s="176">
        <v>-1.7623966074652486</v>
      </c>
      <c r="F282" s="177">
        <v>1.4289924114027452</v>
      </c>
    </row>
    <row r="283" spans="1:6" s="135" customFormat="1" ht="12" customHeight="1" x14ac:dyDescent="0.2">
      <c r="A283" s="179" t="s">
        <v>233</v>
      </c>
      <c r="B283" s="143">
        <v>1522</v>
      </c>
      <c r="C283" s="176">
        <v>-16.876024030584375</v>
      </c>
      <c r="D283" s="143">
        <v>2516</v>
      </c>
      <c r="E283" s="176">
        <v>-13.569220199244242</v>
      </c>
      <c r="F283" s="177">
        <v>1.6530880420499343</v>
      </c>
    </row>
    <row r="284" spans="1:6" s="135" customFormat="1" ht="12" customHeight="1" x14ac:dyDescent="0.2">
      <c r="A284" s="179" t="s">
        <v>234</v>
      </c>
      <c r="B284" s="143">
        <v>7385</v>
      </c>
      <c r="C284" s="176">
        <v>-13.392752433446702</v>
      </c>
      <c r="D284" s="143">
        <v>12891</v>
      </c>
      <c r="E284" s="176">
        <v>-20.135059785639058</v>
      </c>
      <c r="F284" s="177">
        <v>1.7455653351387947</v>
      </c>
    </row>
    <row r="285" spans="1:6" s="135" customFormat="1" ht="12" customHeight="1" x14ac:dyDescent="0.2">
      <c r="A285" s="179" t="s">
        <v>235</v>
      </c>
      <c r="B285" s="143">
        <v>54625</v>
      </c>
      <c r="C285" s="176">
        <v>1.1124685325040673</v>
      </c>
      <c r="D285" s="143">
        <v>102908</v>
      </c>
      <c r="E285" s="176">
        <v>0.27380708780340512</v>
      </c>
      <c r="F285" s="177">
        <v>1.8838993135011441</v>
      </c>
    </row>
    <row r="286" spans="1:6" s="135" customFormat="1" ht="12" customHeight="1" x14ac:dyDescent="0.2">
      <c r="A286" s="179" t="s">
        <v>236</v>
      </c>
      <c r="B286" s="143">
        <v>3174</v>
      </c>
      <c r="C286" s="176">
        <v>-0.65727699530516759</v>
      </c>
      <c r="D286" s="143">
        <v>11210</v>
      </c>
      <c r="E286" s="176">
        <v>-8.9198109000108161E-3</v>
      </c>
      <c r="F286" s="177">
        <v>3.5318210459987398</v>
      </c>
    </row>
    <row r="287" spans="1:6" s="135" customFormat="1" ht="12" customHeight="1" x14ac:dyDescent="0.2">
      <c r="A287" s="179" t="s">
        <v>237</v>
      </c>
      <c r="B287" s="143">
        <v>2418</v>
      </c>
      <c r="C287" s="176">
        <v>12.204176334106734</v>
      </c>
      <c r="D287" s="143">
        <v>5093</v>
      </c>
      <c r="E287" s="176">
        <v>0.15732546705997663</v>
      </c>
      <c r="F287" s="177">
        <v>2.1062861869313481</v>
      </c>
    </row>
    <row r="288" spans="1:6" s="135" customFormat="1" ht="12" customHeight="1" x14ac:dyDescent="0.2">
      <c r="A288" s="179" t="s">
        <v>238</v>
      </c>
      <c r="B288" s="143">
        <v>676</v>
      </c>
      <c r="C288" s="176">
        <v>16.955017301038055</v>
      </c>
      <c r="D288" s="143">
        <v>1230</v>
      </c>
      <c r="E288" s="176">
        <v>-1.5212169735788592</v>
      </c>
      <c r="F288" s="177">
        <v>1.819526627218935</v>
      </c>
    </row>
    <row r="289" spans="1:6" s="135" customFormat="1" ht="12" customHeight="1" x14ac:dyDescent="0.2">
      <c r="A289" s="179" t="s">
        <v>239</v>
      </c>
      <c r="B289" s="143">
        <v>69544</v>
      </c>
      <c r="C289" s="176">
        <v>1.3243971734537894</v>
      </c>
      <c r="D289" s="143">
        <v>142214</v>
      </c>
      <c r="E289" s="176">
        <v>1.5487878896068992</v>
      </c>
      <c r="F289" s="177">
        <v>2.0449499597377199</v>
      </c>
    </row>
    <row r="290" spans="1:6" s="135" customFormat="1" ht="12" customHeight="1" x14ac:dyDescent="0.2">
      <c r="A290" s="179" t="s">
        <v>240</v>
      </c>
      <c r="B290" s="143">
        <v>4304</v>
      </c>
      <c r="C290" s="176">
        <v>10.614237985093794</v>
      </c>
      <c r="D290" s="143">
        <v>18540</v>
      </c>
      <c r="E290" s="181">
        <v>27.8</v>
      </c>
      <c r="F290" s="177">
        <v>4.3076208178438664</v>
      </c>
    </row>
    <row r="291" spans="1:6" s="135" customFormat="1" ht="12" customHeight="1" x14ac:dyDescent="0.2">
      <c r="A291" s="179" t="s">
        <v>241</v>
      </c>
      <c r="B291" s="143">
        <v>2662</v>
      </c>
      <c r="C291" s="176">
        <v>-13.318137414522951</v>
      </c>
      <c r="D291" s="143">
        <v>4831</v>
      </c>
      <c r="E291" s="176">
        <v>-11.064064801178205</v>
      </c>
      <c r="F291" s="177">
        <v>1.8148009015777611</v>
      </c>
    </row>
    <row r="292" spans="1:6" s="135" customFormat="1" ht="12" customHeight="1" x14ac:dyDescent="0.2">
      <c r="A292" s="179" t="s">
        <v>242</v>
      </c>
      <c r="B292" s="143">
        <v>4641</v>
      </c>
      <c r="C292" s="176">
        <v>-9.9709020368574244</v>
      </c>
      <c r="D292" s="143">
        <v>8699</v>
      </c>
      <c r="E292" s="176">
        <v>-10.806931200656209</v>
      </c>
      <c r="F292" s="177">
        <v>1.874380521439345</v>
      </c>
    </row>
    <row r="293" spans="1:6" s="135" customFormat="1" ht="12" customHeight="1" x14ac:dyDescent="0.2">
      <c r="A293" s="179" t="s">
        <v>243</v>
      </c>
      <c r="B293" s="143">
        <v>8025</v>
      </c>
      <c r="C293" s="176">
        <v>-4.8832523408794657</v>
      </c>
      <c r="D293" s="143">
        <v>18168</v>
      </c>
      <c r="E293" s="176">
        <v>-10.823148284494195</v>
      </c>
      <c r="F293" s="177">
        <v>2.2639252336448599</v>
      </c>
    </row>
    <row r="294" spans="1:6" s="135" customFormat="1" ht="12" customHeight="1" x14ac:dyDescent="0.2">
      <c r="A294" s="179" t="s">
        <v>244</v>
      </c>
      <c r="B294" s="143">
        <v>499</v>
      </c>
      <c r="C294" s="176">
        <v>9.4298245614035068</v>
      </c>
      <c r="D294" s="143">
        <v>1011</v>
      </c>
      <c r="E294" s="176">
        <v>-6.1281337047353759</v>
      </c>
      <c r="F294" s="177">
        <v>2.026052104208417</v>
      </c>
    </row>
    <row r="295" spans="1:6" s="135" customFormat="1" ht="12" customHeight="1" x14ac:dyDescent="0.2">
      <c r="A295" s="179" t="s">
        <v>245</v>
      </c>
      <c r="B295" s="143">
        <v>251558</v>
      </c>
      <c r="C295" s="176">
        <v>-1.6337160196452629</v>
      </c>
      <c r="D295" s="143">
        <v>410744</v>
      </c>
      <c r="E295" s="176">
        <v>-4.4332453850413458</v>
      </c>
      <c r="F295" s="177">
        <v>1.6328003879820956</v>
      </c>
    </row>
    <row r="296" spans="1:6" s="135" customFormat="1" ht="12" customHeight="1" x14ac:dyDescent="0.2">
      <c r="A296" s="179" t="s">
        <v>246</v>
      </c>
      <c r="B296" s="143">
        <v>12734</v>
      </c>
      <c r="C296" s="176">
        <v>-4.8281016442451374</v>
      </c>
      <c r="D296" s="143">
        <v>19840</v>
      </c>
      <c r="E296" s="176">
        <v>-2.9021680614691832</v>
      </c>
      <c r="F296" s="177">
        <v>1.5580336108057169</v>
      </c>
    </row>
    <row r="297" spans="1:6" s="135" customFormat="1" ht="12" customHeight="1" x14ac:dyDescent="0.2">
      <c r="A297" s="179" t="s">
        <v>247</v>
      </c>
      <c r="B297" s="143">
        <v>94491</v>
      </c>
      <c r="C297" s="176">
        <v>2.8372730834530557</v>
      </c>
      <c r="D297" s="143">
        <v>197732</v>
      </c>
      <c r="E297" s="176">
        <v>0.3573096209675839</v>
      </c>
      <c r="F297" s="177">
        <v>2.0926014117746665</v>
      </c>
    </row>
    <row r="298" spans="1:6" s="135" customFormat="1" ht="12" customHeight="1" x14ac:dyDescent="0.2">
      <c r="A298" s="179" t="s">
        <v>248</v>
      </c>
      <c r="B298" s="143">
        <v>56391</v>
      </c>
      <c r="C298" s="176">
        <v>6.1178020323673366</v>
      </c>
      <c r="D298" s="143">
        <v>190763</v>
      </c>
      <c r="E298" s="176">
        <v>10.441911224070338</v>
      </c>
      <c r="F298" s="177">
        <v>3.3828625135216615</v>
      </c>
    </row>
    <row r="299" spans="1:6" s="135" customFormat="1" ht="12" customHeight="1" x14ac:dyDescent="0.2">
      <c r="A299" s="179" t="s">
        <v>249</v>
      </c>
      <c r="B299" s="143">
        <v>2648</v>
      </c>
      <c r="C299" s="176">
        <v>-4.3006866642573129</v>
      </c>
      <c r="D299" s="143">
        <v>9413</v>
      </c>
      <c r="E299" s="176">
        <v>5.3261720935436898</v>
      </c>
      <c r="F299" s="177">
        <v>3.5547583081570995</v>
      </c>
    </row>
    <row r="300" spans="1:6" s="135" customFormat="1" ht="12" customHeight="1" x14ac:dyDescent="0.2">
      <c r="A300" s="179" t="s">
        <v>250</v>
      </c>
      <c r="B300" s="143">
        <v>17970</v>
      </c>
      <c r="C300" s="176">
        <v>-2.6280140883229564</v>
      </c>
      <c r="D300" s="143">
        <v>65402</v>
      </c>
      <c r="E300" s="176">
        <v>16.06594615698593</v>
      </c>
      <c r="F300" s="177">
        <v>3.6395102949360045</v>
      </c>
    </row>
    <row r="301" spans="1:6" s="135" customFormat="1" ht="12" customHeight="1" x14ac:dyDescent="0.2">
      <c r="A301" s="179" t="s">
        <v>251</v>
      </c>
      <c r="B301" s="143">
        <v>21551</v>
      </c>
      <c r="C301" s="176">
        <v>-16.039426523297493</v>
      </c>
      <c r="D301" s="143">
        <v>46045</v>
      </c>
      <c r="E301" s="176">
        <v>-16.052871467639022</v>
      </c>
      <c r="F301" s="177">
        <v>2.1365597884088907</v>
      </c>
    </row>
    <row r="302" spans="1:6" s="135" customFormat="1" ht="12" customHeight="1" x14ac:dyDescent="0.2">
      <c r="A302" s="179" t="s">
        <v>252</v>
      </c>
      <c r="B302" s="143">
        <v>36781</v>
      </c>
      <c r="C302" s="176">
        <v>-5.7887861478957916</v>
      </c>
      <c r="D302" s="143">
        <v>51728</v>
      </c>
      <c r="E302" s="176">
        <v>-8.2999468179400822</v>
      </c>
      <c r="F302" s="177">
        <v>1.4063782931404802</v>
      </c>
    </row>
    <row r="303" spans="1:6" s="135" customFormat="1" ht="12" customHeight="1" x14ac:dyDescent="0.2">
      <c r="A303" s="179" t="s">
        <v>253</v>
      </c>
      <c r="B303" s="143">
        <v>109040</v>
      </c>
      <c r="C303" s="176">
        <v>5.2123738397112902</v>
      </c>
      <c r="D303" s="143">
        <v>197098</v>
      </c>
      <c r="E303" s="176">
        <v>1.9869811340280847</v>
      </c>
      <c r="F303" s="177">
        <v>1.8075752017608218</v>
      </c>
    </row>
    <row r="304" spans="1:6" s="135" customFormat="1" ht="12" customHeight="1" x14ac:dyDescent="0.2">
      <c r="A304" s="179" t="s">
        <v>254</v>
      </c>
      <c r="B304" s="143">
        <v>7905</v>
      </c>
      <c r="C304" s="176">
        <v>-20.640497941973706</v>
      </c>
      <c r="D304" s="143">
        <v>31992</v>
      </c>
      <c r="E304" s="176">
        <v>-13.84018744445342</v>
      </c>
      <c r="F304" s="177">
        <v>4.0470588235294116</v>
      </c>
    </row>
    <row r="305" spans="1:6" s="135" customFormat="1" ht="12" customHeight="1" x14ac:dyDescent="0.2">
      <c r="A305" s="179" t="s">
        <v>255</v>
      </c>
      <c r="B305" s="143">
        <v>7651</v>
      </c>
      <c r="C305" s="176">
        <v>2.5740715913661347</v>
      </c>
      <c r="D305" s="143">
        <v>34423</v>
      </c>
      <c r="E305" s="176">
        <v>52.415319902590198</v>
      </c>
      <c r="F305" s="177">
        <v>4.4991504378512612</v>
      </c>
    </row>
    <row r="306" spans="1:6" s="135" customFormat="1" ht="12" customHeight="1" x14ac:dyDescent="0.2">
      <c r="A306" s="179" t="s">
        <v>256</v>
      </c>
      <c r="B306" s="143">
        <v>15667</v>
      </c>
      <c r="C306" s="176">
        <v>0.12782002939862025</v>
      </c>
      <c r="D306" s="143">
        <v>39288</v>
      </c>
      <c r="E306" s="176">
        <v>4.7959455854894628</v>
      </c>
      <c r="F306" s="177">
        <v>2.5076913257164741</v>
      </c>
    </row>
    <row r="307" spans="1:6" s="135" customFormat="1" ht="12" customHeight="1" x14ac:dyDescent="0.2">
      <c r="A307" s="179" t="s">
        <v>257</v>
      </c>
      <c r="B307" s="143">
        <v>27386</v>
      </c>
      <c r="C307" s="176">
        <v>4.2045584262394868</v>
      </c>
      <c r="D307" s="143">
        <v>66275</v>
      </c>
      <c r="E307" s="176">
        <v>6.64231579963635</v>
      </c>
      <c r="F307" s="177">
        <v>2.4200321332067478</v>
      </c>
    </row>
    <row r="308" spans="1:6" s="135" customFormat="1" ht="12" customHeight="1" x14ac:dyDescent="0.2">
      <c r="A308" s="179" t="s">
        <v>258</v>
      </c>
      <c r="B308" s="143">
        <v>5119</v>
      </c>
      <c r="C308" s="176">
        <v>-1.6522574447646434</v>
      </c>
      <c r="D308" s="143">
        <v>13401</v>
      </c>
      <c r="E308" s="176">
        <v>-15.954844778927566</v>
      </c>
      <c r="F308" s="177">
        <v>2.6178941199453019</v>
      </c>
    </row>
    <row r="309" spans="1:6" s="135" customFormat="1" ht="12" customHeight="1" x14ac:dyDescent="0.2">
      <c r="A309" s="179" t="s">
        <v>259</v>
      </c>
      <c r="B309" s="143">
        <v>3717</v>
      </c>
      <c r="C309" s="176">
        <v>-3.4294621979734927</v>
      </c>
      <c r="D309" s="143">
        <v>8305</v>
      </c>
      <c r="E309" s="176">
        <v>1.6399461510219027</v>
      </c>
      <c r="F309" s="177">
        <v>2.2343287597524886</v>
      </c>
    </row>
    <row r="310" spans="1:6" s="135" customFormat="1" ht="12" customHeight="1" x14ac:dyDescent="0.2">
      <c r="A310" s="179" t="s">
        <v>260</v>
      </c>
      <c r="B310" s="143">
        <v>16312</v>
      </c>
      <c r="C310" s="176">
        <v>-7.5283446712018076</v>
      </c>
      <c r="D310" s="143">
        <v>63997</v>
      </c>
      <c r="E310" s="176">
        <v>-17.730013240946661</v>
      </c>
      <c r="F310" s="177">
        <v>3.9233079941147619</v>
      </c>
    </row>
    <row r="311" spans="1:6" s="135" customFormat="1" ht="12" customHeight="1" x14ac:dyDescent="0.2">
      <c r="A311" s="179" t="s">
        <v>261</v>
      </c>
      <c r="B311" s="143">
        <v>39955</v>
      </c>
      <c r="C311" s="176">
        <v>5.6451612903225765</v>
      </c>
      <c r="D311" s="143">
        <v>82976</v>
      </c>
      <c r="E311" s="176">
        <v>0.82873599533380116</v>
      </c>
      <c r="F311" s="177">
        <v>2.0767363283694156</v>
      </c>
    </row>
    <row r="312" spans="1:6" s="135" customFormat="1" ht="12" customHeight="1" x14ac:dyDescent="0.2">
      <c r="A312" s="179" t="s">
        <v>262</v>
      </c>
      <c r="B312" s="143">
        <v>314</v>
      </c>
      <c r="C312" s="176">
        <v>32.489451476793249</v>
      </c>
      <c r="D312" s="143">
        <v>1290</v>
      </c>
      <c r="E312" s="176">
        <v>75.033921302578023</v>
      </c>
      <c r="F312" s="177">
        <v>4.1082802547770703</v>
      </c>
    </row>
    <row r="313" spans="1:6" s="135" customFormat="1" ht="12" customHeight="1" x14ac:dyDescent="0.2">
      <c r="A313" s="188" t="s">
        <v>263</v>
      </c>
      <c r="B313" s="143"/>
      <c r="C313" s="183"/>
      <c r="D313" s="143"/>
      <c r="E313" s="183"/>
      <c r="F313" s="184"/>
    </row>
    <row r="314" spans="1:6" s="135" customFormat="1" ht="12" customHeight="1" x14ac:dyDescent="0.2">
      <c r="A314" s="189" t="s">
        <v>264</v>
      </c>
      <c r="B314" s="143">
        <v>11449</v>
      </c>
      <c r="C314" s="176">
        <v>-15.142306552030831</v>
      </c>
      <c r="D314" s="143">
        <v>30842</v>
      </c>
      <c r="E314" s="176">
        <v>-11.968031968031966</v>
      </c>
      <c r="F314" s="177">
        <v>2.6938597257402392</v>
      </c>
    </row>
    <row r="315" spans="1:6" s="135" customFormat="1" ht="12" customHeight="1" x14ac:dyDescent="0.2">
      <c r="A315" s="155" t="s">
        <v>265</v>
      </c>
      <c r="B315" s="143">
        <v>3287</v>
      </c>
      <c r="C315" s="176">
        <v>-0.39393939393939092</v>
      </c>
      <c r="D315" s="143">
        <v>15326</v>
      </c>
      <c r="E315" s="176">
        <v>1.7527552781834999</v>
      </c>
      <c r="F315" s="177">
        <v>4.6626102829327651</v>
      </c>
    </row>
    <row r="316" spans="1:6" s="135" customFormat="1" ht="12" customHeight="1" x14ac:dyDescent="0.2">
      <c r="A316" s="179" t="s">
        <v>266</v>
      </c>
      <c r="B316" s="143">
        <v>1365</v>
      </c>
      <c r="C316" s="176">
        <v>16.071428571428584</v>
      </c>
      <c r="D316" s="143">
        <v>3292</v>
      </c>
      <c r="E316" s="176">
        <v>-10.930735930735935</v>
      </c>
      <c r="F316" s="177">
        <v>2.4117216117216116</v>
      </c>
    </row>
    <row r="317" spans="1:6" s="135" customFormat="1" ht="12" customHeight="1" x14ac:dyDescent="0.2">
      <c r="A317" s="188" t="s">
        <v>267</v>
      </c>
      <c r="B317" s="143"/>
      <c r="C317" s="183"/>
      <c r="D317" s="143"/>
      <c r="E317" s="183"/>
      <c r="F317" s="184"/>
    </row>
    <row r="318" spans="1:6" s="135" customFormat="1" ht="12" customHeight="1" x14ac:dyDescent="0.2">
      <c r="A318" s="189" t="s">
        <v>264</v>
      </c>
      <c r="B318" s="143">
        <v>1922</v>
      </c>
      <c r="C318" s="176">
        <v>-9.5103578154425605</v>
      </c>
      <c r="D318" s="143">
        <v>12034</v>
      </c>
      <c r="E318" s="176">
        <v>5.8771775470702039</v>
      </c>
      <c r="F318" s="177">
        <v>6.2611862643080123</v>
      </c>
    </row>
    <row r="319" spans="1:6" s="135" customFormat="1" ht="12" customHeight="1" x14ac:dyDescent="0.2">
      <c r="A319" s="155" t="s">
        <v>268</v>
      </c>
      <c r="B319" s="143">
        <v>57250</v>
      </c>
      <c r="C319" s="176">
        <v>8.3336487151345295</v>
      </c>
      <c r="D319" s="143">
        <v>129835</v>
      </c>
      <c r="E319" s="176">
        <v>3.2370153621068027</v>
      </c>
      <c r="F319" s="177">
        <v>2.2678602620087336</v>
      </c>
    </row>
    <row r="320" spans="1:6" s="135" customFormat="1" ht="12" customHeight="1" x14ac:dyDescent="0.2">
      <c r="A320" s="179" t="s">
        <v>269</v>
      </c>
      <c r="B320" s="143">
        <v>3412</v>
      </c>
      <c r="C320" s="176">
        <v>17.250859106529219</v>
      </c>
      <c r="D320" s="143">
        <v>9546</v>
      </c>
      <c r="E320" s="176">
        <v>-4.5018007202881165</v>
      </c>
      <c r="F320" s="177">
        <v>2.7977725674091443</v>
      </c>
    </row>
    <row r="321" spans="1:6" s="135" customFormat="1" ht="12" customHeight="1" x14ac:dyDescent="0.2">
      <c r="A321" s="179" t="s">
        <v>270</v>
      </c>
      <c r="B321" s="143">
        <v>18519</v>
      </c>
      <c r="C321" s="176">
        <v>27.295848226560352</v>
      </c>
      <c r="D321" s="143">
        <v>37568</v>
      </c>
      <c r="E321" s="176">
        <v>21.410335132340123</v>
      </c>
      <c r="F321" s="177">
        <v>2.0286192558993466</v>
      </c>
    </row>
    <row r="322" spans="1:6" s="135" customFormat="1" ht="12" customHeight="1" x14ac:dyDescent="0.2">
      <c r="A322" s="179" t="s">
        <v>271</v>
      </c>
      <c r="B322" s="143">
        <v>1973</v>
      </c>
      <c r="C322" s="176">
        <v>7.5790621592148284</v>
      </c>
      <c r="D322" s="143">
        <v>14666</v>
      </c>
      <c r="E322" s="176">
        <v>13.698736336150091</v>
      </c>
      <c r="F322" s="177">
        <v>7.4333502280790675</v>
      </c>
    </row>
    <row r="323" spans="1:6" s="135" customFormat="1" ht="12" customHeight="1" x14ac:dyDescent="0.2">
      <c r="A323" s="179" t="s">
        <v>272</v>
      </c>
      <c r="B323" s="143">
        <v>6427</v>
      </c>
      <c r="C323" s="176">
        <v>-2.5473843821076514</v>
      </c>
      <c r="D323" s="143">
        <v>16916</v>
      </c>
      <c r="E323" s="176">
        <v>-0.5643075476134527</v>
      </c>
      <c r="F323" s="177">
        <v>2.6320211607281778</v>
      </c>
    </row>
    <row r="324" spans="1:6" s="135" customFormat="1" ht="12" customHeight="1" x14ac:dyDescent="0.2">
      <c r="A324" s="179" t="s">
        <v>273</v>
      </c>
      <c r="B324" s="143">
        <v>15535</v>
      </c>
      <c r="C324" s="176">
        <v>-2.6140922768304904</v>
      </c>
      <c r="D324" s="143">
        <v>22071</v>
      </c>
      <c r="E324" s="176">
        <v>-4.396604002425704</v>
      </c>
      <c r="F324" s="177">
        <v>1.4207273897650468</v>
      </c>
    </row>
    <row r="325" spans="1:6" s="135" customFormat="1" ht="12" customHeight="1" x14ac:dyDescent="0.2">
      <c r="A325" s="179" t="s">
        <v>274</v>
      </c>
      <c r="B325" s="143">
        <v>4313</v>
      </c>
      <c r="C325" s="176">
        <v>-0.89613970588234793</v>
      </c>
      <c r="D325" s="143">
        <v>10930</v>
      </c>
      <c r="E325" s="176">
        <v>2.5039857450998682</v>
      </c>
      <c r="F325" s="177">
        <v>2.5341989334569903</v>
      </c>
    </row>
    <row r="326" spans="1:6" s="135" customFormat="1" ht="12" customHeight="1" x14ac:dyDescent="0.2">
      <c r="A326" s="179" t="s">
        <v>275</v>
      </c>
      <c r="B326" s="143">
        <v>2773</v>
      </c>
      <c r="C326" s="176">
        <v>12.040404040404056</v>
      </c>
      <c r="D326" s="143">
        <v>5031</v>
      </c>
      <c r="E326" s="176">
        <v>5.7821698906644201</v>
      </c>
      <c r="F326" s="177">
        <v>1.8142805625676164</v>
      </c>
    </row>
    <row r="327" spans="1:6" s="135" customFormat="1" ht="12" customHeight="1" x14ac:dyDescent="0.2">
      <c r="A327" s="188" t="s">
        <v>276</v>
      </c>
      <c r="B327" s="143"/>
      <c r="C327" s="183"/>
      <c r="D327" s="143"/>
      <c r="E327" s="183"/>
      <c r="F327" s="184"/>
    </row>
    <row r="328" spans="1:6" s="135" customFormat="1" ht="12" customHeight="1" x14ac:dyDescent="0.2">
      <c r="A328" s="189" t="s">
        <v>264</v>
      </c>
      <c r="B328" s="143">
        <v>4298</v>
      </c>
      <c r="C328" s="176">
        <v>2.8229665071770427</v>
      </c>
      <c r="D328" s="143">
        <v>13107</v>
      </c>
      <c r="E328" s="176">
        <v>-20.12310317508684</v>
      </c>
      <c r="F328" s="177">
        <v>3.0495579339227548</v>
      </c>
    </row>
    <row r="329" spans="1:6" s="135" customFormat="1" ht="12" customHeight="1" x14ac:dyDescent="0.2">
      <c r="A329" s="155" t="s">
        <v>277</v>
      </c>
      <c r="B329" s="143">
        <v>56895</v>
      </c>
      <c r="C329" s="176">
        <v>4.638331524837696</v>
      </c>
      <c r="D329" s="143">
        <v>134313</v>
      </c>
      <c r="E329" s="176">
        <v>6.0681202568132022</v>
      </c>
      <c r="F329" s="177">
        <v>2.3607171104666489</v>
      </c>
    </row>
    <row r="330" spans="1:6" s="135" customFormat="1" ht="12" customHeight="1" x14ac:dyDescent="0.2">
      <c r="A330" s="179" t="s">
        <v>278</v>
      </c>
      <c r="B330" s="143">
        <v>5738</v>
      </c>
      <c r="C330" s="176">
        <v>0.84358523725833834</v>
      </c>
      <c r="D330" s="143">
        <v>11256</v>
      </c>
      <c r="E330" s="176">
        <v>-1.8400627888724159</v>
      </c>
      <c r="F330" s="177">
        <v>1.9616591146741025</v>
      </c>
    </row>
    <row r="331" spans="1:6" s="135" customFormat="1" ht="12" customHeight="1" x14ac:dyDescent="0.2">
      <c r="A331" s="179" t="s">
        <v>288</v>
      </c>
      <c r="B331" s="143">
        <v>43173</v>
      </c>
      <c r="C331" s="176">
        <v>4.4364885459251582</v>
      </c>
      <c r="D331" s="143">
        <v>103024</v>
      </c>
      <c r="E331" s="176">
        <v>5.7665260196905876</v>
      </c>
      <c r="F331" s="177">
        <v>2.3863062562249553</v>
      </c>
    </row>
    <row r="332" spans="1:6" s="135" customFormat="1" ht="12" customHeight="1" x14ac:dyDescent="0.2">
      <c r="A332" s="188" t="s">
        <v>280</v>
      </c>
      <c r="B332" s="143"/>
      <c r="C332" s="183"/>
      <c r="D332" s="143"/>
      <c r="E332" s="183"/>
      <c r="F332" s="184"/>
    </row>
    <row r="333" spans="1:6" s="135" customFormat="1" ht="12" customHeight="1" x14ac:dyDescent="0.2">
      <c r="A333" s="189" t="s">
        <v>264</v>
      </c>
      <c r="B333" s="143">
        <v>182</v>
      </c>
      <c r="C333" s="176" t="s">
        <v>112</v>
      </c>
      <c r="D333" s="143">
        <v>522</v>
      </c>
      <c r="E333" s="176" t="s">
        <v>112</v>
      </c>
      <c r="F333" s="177">
        <v>2.8681318681318682</v>
      </c>
    </row>
    <row r="334" spans="1:6" s="135" customFormat="1" ht="12" customHeight="1" x14ac:dyDescent="0.2">
      <c r="A334" s="179" t="s">
        <v>281</v>
      </c>
      <c r="B334" s="143">
        <v>1310</v>
      </c>
      <c r="C334" s="176">
        <v>19.199272065514108</v>
      </c>
      <c r="D334" s="143">
        <v>4565</v>
      </c>
      <c r="E334" s="176">
        <v>16.069158403254519</v>
      </c>
      <c r="F334" s="177">
        <v>3.4847328244274811</v>
      </c>
    </row>
    <row r="335" spans="1:6" s="135" customFormat="1" ht="12" customHeight="1" x14ac:dyDescent="0.2">
      <c r="A335" s="179" t="s">
        <v>282</v>
      </c>
      <c r="B335" s="143">
        <v>4212</v>
      </c>
      <c r="C335" s="176">
        <v>4.8804780876493936</v>
      </c>
      <c r="D335" s="143">
        <v>8743</v>
      </c>
      <c r="E335" s="176">
        <v>10.530973451327426</v>
      </c>
      <c r="F335" s="177">
        <v>2.075735992402659</v>
      </c>
    </row>
    <row r="336" spans="1:6" s="135" customFormat="1" ht="12" customHeight="1" x14ac:dyDescent="0.2">
      <c r="A336" s="188" t="s">
        <v>283</v>
      </c>
      <c r="B336" s="143"/>
      <c r="C336" s="183"/>
      <c r="D336" s="143"/>
      <c r="E336" s="183"/>
      <c r="F336" s="184"/>
    </row>
    <row r="337" spans="1:6" s="135" customFormat="1" ht="12" customHeight="1" x14ac:dyDescent="0.2">
      <c r="A337" s="189" t="s">
        <v>264</v>
      </c>
      <c r="B337" s="143">
        <v>2280</v>
      </c>
      <c r="C337" s="176">
        <v>2.2880215343203218</v>
      </c>
      <c r="D337" s="143">
        <v>6203</v>
      </c>
      <c r="E337" s="176">
        <v>4.9221921515561604</v>
      </c>
      <c r="F337" s="177">
        <v>2.7206140350877193</v>
      </c>
    </row>
    <row r="338" spans="1:6" s="135" customFormat="1" ht="12" customHeight="1" x14ac:dyDescent="0.2">
      <c r="A338" s="155" t="s">
        <v>284</v>
      </c>
      <c r="B338" s="143">
        <v>7613</v>
      </c>
      <c r="C338" s="176">
        <v>10.397331786542921</v>
      </c>
      <c r="D338" s="143">
        <v>13920</v>
      </c>
      <c r="E338" s="176">
        <v>5.2154195011337805</v>
      </c>
      <c r="F338" s="177">
        <v>1.8284513332457639</v>
      </c>
    </row>
    <row r="339" spans="1:6" s="135" customFormat="1" ht="12" customHeight="1" x14ac:dyDescent="0.2">
      <c r="A339" s="179" t="s">
        <v>285</v>
      </c>
      <c r="B339" s="143">
        <v>6455</v>
      </c>
      <c r="C339" s="176">
        <v>9.0740114903683775</v>
      </c>
      <c r="D339" s="143">
        <v>11849</v>
      </c>
      <c r="E339" s="176">
        <v>3.1154816813158135</v>
      </c>
      <c r="F339" s="177">
        <v>1.8356312935708754</v>
      </c>
    </row>
    <row r="340" spans="1:6" s="135" customFormat="1" ht="12" customHeight="1" x14ac:dyDescent="0.2">
      <c r="A340" s="179" t="s">
        <v>286</v>
      </c>
      <c r="B340" s="143">
        <v>1158</v>
      </c>
      <c r="C340" s="176">
        <v>18.404907975460134</v>
      </c>
      <c r="D340" s="143">
        <v>2071</v>
      </c>
      <c r="E340" s="176">
        <v>19.09143185738931</v>
      </c>
      <c r="F340" s="177">
        <v>1.7884283246977548</v>
      </c>
    </row>
    <row r="341" spans="1:6" s="135" customFormat="1" ht="12" customHeight="1" x14ac:dyDescent="0.2">
      <c r="A341" s="155" t="s">
        <v>287</v>
      </c>
      <c r="B341" s="143">
        <v>20415</v>
      </c>
      <c r="C341" s="176">
        <v>-8.341938670138731</v>
      </c>
      <c r="D341" s="143">
        <v>36652</v>
      </c>
      <c r="E341" s="176">
        <v>-9.839614287119943</v>
      </c>
      <c r="F341" s="177">
        <v>1.7953465589027675</v>
      </c>
    </row>
    <row r="342" spans="1:6" s="135" customFormat="1" ht="18" customHeight="1" x14ac:dyDescent="0.2">
      <c r="A342" s="187" t="s">
        <v>203</v>
      </c>
      <c r="B342" s="143">
        <v>4907728</v>
      </c>
      <c r="C342" s="176">
        <v>2.2968243913491477</v>
      </c>
      <c r="D342" s="143">
        <v>14129826</v>
      </c>
      <c r="E342" s="176">
        <v>0.78157681530146306</v>
      </c>
      <c r="F342" s="177">
        <v>2.8790972115814077</v>
      </c>
    </row>
    <row r="343" spans="1:6" s="135" customFormat="1" ht="16.149999999999999" customHeight="1" x14ac:dyDescent="0.2">
      <c r="A343" s="150" t="s">
        <v>119</v>
      </c>
      <c r="B343" s="143">
        <v>4207123</v>
      </c>
      <c r="C343" s="176">
        <v>2.2141955258848043</v>
      </c>
      <c r="D343" s="143">
        <v>12207478</v>
      </c>
      <c r="E343" s="176">
        <v>0.2927988120776206</v>
      </c>
      <c r="F343" s="177">
        <v>2.9016213692825241</v>
      </c>
    </row>
    <row r="344" spans="1:6" s="135" customFormat="1" ht="12" customHeight="1" x14ac:dyDescent="0.2">
      <c r="A344" s="150" t="s">
        <v>198</v>
      </c>
      <c r="B344" s="143">
        <v>700605</v>
      </c>
      <c r="C344" s="176">
        <v>2.7958330276575367</v>
      </c>
      <c r="D344" s="143">
        <v>1922348</v>
      </c>
      <c r="E344" s="176">
        <v>4.0001990902441378</v>
      </c>
      <c r="F344" s="177">
        <v>2.7438399668857629</v>
      </c>
    </row>
    <row r="345" spans="1:6" s="135" customFormat="1" ht="12" customHeight="1" x14ac:dyDescent="0.2">
      <c r="A345" s="155" t="s">
        <v>229</v>
      </c>
      <c r="B345" s="143">
        <v>580650</v>
      </c>
      <c r="C345" s="176">
        <v>3.0043603671365133</v>
      </c>
      <c r="D345" s="143">
        <v>1625792</v>
      </c>
      <c r="E345" s="176">
        <v>3.9091056090613279</v>
      </c>
      <c r="F345" s="177">
        <v>2.7999517781796261</v>
      </c>
    </row>
    <row r="346" spans="1:6" s="135" customFormat="1" ht="12" customHeight="1" x14ac:dyDescent="0.2">
      <c r="A346" s="179" t="s">
        <v>230</v>
      </c>
      <c r="B346" s="143">
        <v>34450</v>
      </c>
      <c r="C346" s="176">
        <v>5.0497042141855104</v>
      </c>
      <c r="D346" s="143">
        <v>84832</v>
      </c>
      <c r="E346" s="176">
        <v>1.3173452447777976</v>
      </c>
      <c r="F346" s="177">
        <v>2.4624673439767779</v>
      </c>
    </row>
    <row r="347" spans="1:6" s="135" customFormat="1" ht="12" customHeight="1" x14ac:dyDescent="0.2">
      <c r="A347" s="179" t="s">
        <v>231</v>
      </c>
      <c r="B347" s="143">
        <v>4021</v>
      </c>
      <c r="C347" s="176">
        <v>20.895971136500307</v>
      </c>
      <c r="D347" s="143">
        <v>23596</v>
      </c>
      <c r="E347" s="176">
        <v>63.203762622769403</v>
      </c>
      <c r="F347" s="177">
        <v>5.8681919920417807</v>
      </c>
    </row>
    <row r="348" spans="1:6" s="135" customFormat="1" ht="12" customHeight="1" x14ac:dyDescent="0.2">
      <c r="A348" s="179" t="s">
        <v>232</v>
      </c>
      <c r="B348" s="143">
        <v>23829</v>
      </c>
      <c r="C348" s="176">
        <v>-2.5438632366774385</v>
      </c>
      <c r="D348" s="143">
        <v>52900</v>
      </c>
      <c r="E348" s="176">
        <v>-1.3924357373198859</v>
      </c>
      <c r="F348" s="177">
        <v>2.2199840530446093</v>
      </c>
    </row>
    <row r="349" spans="1:6" s="135" customFormat="1" ht="12" customHeight="1" x14ac:dyDescent="0.2">
      <c r="A349" s="179" t="s">
        <v>233</v>
      </c>
      <c r="B349" s="143">
        <v>1175</v>
      </c>
      <c r="C349" s="176">
        <v>4.2590949423247508</v>
      </c>
      <c r="D349" s="143">
        <v>2437</v>
      </c>
      <c r="E349" s="176">
        <v>4.0119504908237218</v>
      </c>
      <c r="F349" s="177">
        <v>2.0740425531914894</v>
      </c>
    </row>
    <row r="350" spans="1:6" s="135" customFormat="1" ht="12" customHeight="1" x14ac:dyDescent="0.2">
      <c r="A350" s="179" t="s">
        <v>234</v>
      </c>
      <c r="B350" s="143">
        <v>5256</v>
      </c>
      <c r="C350" s="176">
        <v>-0.90497737556560764</v>
      </c>
      <c r="D350" s="143">
        <v>11596</v>
      </c>
      <c r="E350" s="176">
        <v>-2.2918773171553823</v>
      </c>
      <c r="F350" s="177">
        <v>2.2062404870624048</v>
      </c>
    </row>
    <row r="351" spans="1:6" s="135" customFormat="1" ht="12" customHeight="1" x14ac:dyDescent="0.2">
      <c r="A351" s="179" t="s">
        <v>235</v>
      </c>
      <c r="B351" s="143">
        <v>35397</v>
      </c>
      <c r="C351" s="176">
        <v>2.4604162445364324</v>
      </c>
      <c r="D351" s="143">
        <v>75798</v>
      </c>
      <c r="E351" s="176">
        <v>-3.5096429253389232</v>
      </c>
      <c r="F351" s="177">
        <v>2.1413679125349607</v>
      </c>
    </row>
    <row r="352" spans="1:6" s="135" customFormat="1" ht="12" customHeight="1" x14ac:dyDescent="0.2">
      <c r="A352" s="179" t="s">
        <v>236</v>
      </c>
      <c r="B352" s="143">
        <v>2840</v>
      </c>
      <c r="C352" s="176">
        <v>-1.2517385257301896</v>
      </c>
      <c r="D352" s="143">
        <v>13262</v>
      </c>
      <c r="E352" s="176">
        <v>9.2331768388106354</v>
      </c>
      <c r="F352" s="177">
        <v>4.6697183098591548</v>
      </c>
    </row>
    <row r="353" spans="1:6" s="135" customFormat="1" ht="12" customHeight="1" x14ac:dyDescent="0.2">
      <c r="A353" s="179" t="s">
        <v>237</v>
      </c>
      <c r="B353" s="143">
        <v>1815</v>
      </c>
      <c r="C353" s="176">
        <v>3.7142857142857082</v>
      </c>
      <c r="D353" s="143">
        <v>4378</v>
      </c>
      <c r="E353" s="176">
        <v>3.9411206077872833</v>
      </c>
      <c r="F353" s="177">
        <v>2.4121212121212121</v>
      </c>
    </row>
    <row r="354" spans="1:6" s="135" customFormat="1" ht="12" customHeight="1" x14ac:dyDescent="0.2">
      <c r="A354" s="179" t="s">
        <v>238</v>
      </c>
      <c r="B354" s="143">
        <v>568</v>
      </c>
      <c r="C354" s="176">
        <v>-4.6979865771812115</v>
      </c>
      <c r="D354" s="143">
        <v>1266</v>
      </c>
      <c r="E354" s="176">
        <v>-14.343707713125838</v>
      </c>
      <c r="F354" s="177">
        <v>2.2288732394366195</v>
      </c>
    </row>
    <row r="355" spans="1:6" s="135" customFormat="1" ht="12" customHeight="1" x14ac:dyDescent="0.2">
      <c r="A355" s="179" t="s">
        <v>239</v>
      </c>
      <c r="B355" s="143">
        <v>40718</v>
      </c>
      <c r="C355" s="176">
        <v>4.0875277997903794</v>
      </c>
      <c r="D355" s="143">
        <v>98825</v>
      </c>
      <c r="E355" s="176">
        <v>7.3239864901553915</v>
      </c>
      <c r="F355" s="177">
        <v>2.4270592858195394</v>
      </c>
    </row>
    <row r="356" spans="1:6" s="135" customFormat="1" ht="12" customHeight="1" x14ac:dyDescent="0.2">
      <c r="A356" s="179" t="s">
        <v>240</v>
      </c>
      <c r="B356" s="143">
        <v>2680</v>
      </c>
      <c r="C356" s="176">
        <v>30.097087378640794</v>
      </c>
      <c r="D356" s="143">
        <v>17739</v>
      </c>
      <c r="E356" s="181">
        <v>2.2000000000000002</v>
      </c>
      <c r="F356" s="177">
        <v>6.6190298507462684</v>
      </c>
    </row>
    <row r="357" spans="1:6" s="135" customFormat="1" ht="12" customHeight="1" x14ac:dyDescent="0.2">
      <c r="A357" s="179" t="s">
        <v>241</v>
      </c>
      <c r="B357" s="143">
        <v>2125</v>
      </c>
      <c r="C357" s="176">
        <v>11.724500525762352</v>
      </c>
      <c r="D357" s="143">
        <v>5650</v>
      </c>
      <c r="E357" s="176">
        <v>2.0592485549132817</v>
      </c>
      <c r="F357" s="177">
        <v>2.6588235294117646</v>
      </c>
    </row>
    <row r="358" spans="1:6" s="135" customFormat="1" ht="12" customHeight="1" x14ac:dyDescent="0.2">
      <c r="A358" s="179" t="s">
        <v>242</v>
      </c>
      <c r="B358" s="143">
        <v>2766</v>
      </c>
      <c r="C358" s="176">
        <v>-16.961873311317916</v>
      </c>
      <c r="D358" s="143">
        <v>7800</v>
      </c>
      <c r="E358" s="176">
        <v>-24.447888415342888</v>
      </c>
      <c r="F358" s="177">
        <v>2.8199566160520608</v>
      </c>
    </row>
    <row r="359" spans="1:6" s="135" customFormat="1" ht="12" customHeight="1" x14ac:dyDescent="0.2">
      <c r="A359" s="179" t="s">
        <v>243</v>
      </c>
      <c r="B359" s="143">
        <v>4171</v>
      </c>
      <c r="C359" s="176">
        <v>-9.6403812824956674</v>
      </c>
      <c r="D359" s="143">
        <v>11316</v>
      </c>
      <c r="E359" s="176">
        <v>-11.759201497192763</v>
      </c>
      <c r="F359" s="177">
        <v>2.7130184608007673</v>
      </c>
    </row>
    <row r="360" spans="1:6" s="135" customFormat="1" ht="12" customHeight="1" x14ac:dyDescent="0.2">
      <c r="A360" s="179" t="s">
        <v>244</v>
      </c>
      <c r="B360" s="143">
        <v>516</v>
      </c>
      <c r="C360" s="176">
        <v>15.436241610738264</v>
      </c>
      <c r="D360" s="143">
        <v>1182</v>
      </c>
      <c r="E360" s="176">
        <v>-8.5139318885448887</v>
      </c>
      <c r="F360" s="177">
        <v>2.2906976744186047</v>
      </c>
    </row>
    <row r="361" spans="1:6" s="135" customFormat="1" ht="12" customHeight="1" x14ac:dyDescent="0.2">
      <c r="A361" s="179" t="s">
        <v>245</v>
      </c>
      <c r="B361" s="143">
        <v>101132</v>
      </c>
      <c r="C361" s="176">
        <v>3.3150469418819597</v>
      </c>
      <c r="D361" s="143">
        <v>229742</v>
      </c>
      <c r="E361" s="176">
        <v>2.13479149995554</v>
      </c>
      <c r="F361" s="177">
        <v>2.2717043072420204</v>
      </c>
    </row>
    <row r="362" spans="1:6" s="135" customFormat="1" ht="12" customHeight="1" x14ac:dyDescent="0.2">
      <c r="A362" s="179" t="s">
        <v>246</v>
      </c>
      <c r="B362" s="143">
        <v>5740</v>
      </c>
      <c r="C362" s="176">
        <v>-0.31260854463354804</v>
      </c>
      <c r="D362" s="143">
        <v>12351</v>
      </c>
      <c r="E362" s="176">
        <v>-4.721129368201801</v>
      </c>
      <c r="F362" s="177">
        <v>2.1517421602787454</v>
      </c>
    </row>
    <row r="363" spans="1:6" s="135" customFormat="1" ht="12" customHeight="1" x14ac:dyDescent="0.2">
      <c r="A363" s="179" t="s">
        <v>247</v>
      </c>
      <c r="B363" s="143">
        <v>51469</v>
      </c>
      <c r="C363" s="176">
        <v>1.4647320900524505</v>
      </c>
      <c r="D363" s="143">
        <v>114453</v>
      </c>
      <c r="E363" s="176">
        <v>-1.2229222404418749</v>
      </c>
      <c r="F363" s="177">
        <v>2.2237269035730245</v>
      </c>
    </row>
    <row r="364" spans="1:6" s="135" customFormat="1" ht="12" customHeight="1" x14ac:dyDescent="0.2">
      <c r="A364" s="179" t="s">
        <v>248</v>
      </c>
      <c r="B364" s="143">
        <v>34982</v>
      </c>
      <c r="C364" s="176">
        <v>11.036343437549604</v>
      </c>
      <c r="D364" s="143">
        <v>201068</v>
      </c>
      <c r="E364" s="176">
        <v>19.3919600973814</v>
      </c>
      <c r="F364" s="177">
        <v>5.7477559887942373</v>
      </c>
    </row>
    <row r="365" spans="1:6" s="135" customFormat="1" ht="12" customHeight="1" x14ac:dyDescent="0.2">
      <c r="A365" s="179" t="s">
        <v>249</v>
      </c>
      <c r="B365" s="143">
        <v>1906</v>
      </c>
      <c r="C365" s="176">
        <v>-11.800092549745486</v>
      </c>
      <c r="D365" s="143">
        <v>9471</v>
      </c>
      <c r="E365" s="176">
        <v>-5.3846153846153868</v>
      </c>
      <c r="F365" s="177">
        <v>4.9690451206715638</v>
      </c>
    </row>
    <row r="366" spans="1:6" s="135" customFormat="1" ht="12" customHeight="1" x14ac:dyDescent="0.2">
      <c r="A366" s="179" t="s">
        <v>250</v>
      </c>
      <c r="B366" s="143">
        <v>11565</v>
      </c>
      <c r="C366" s="176">
        <v>1.1634009797060827</v>
      </c>
      <c r="D366" s="143">
        <v>51052</v>
      </c>
      <c r="E366" s="176">
        <v>-3.6227369692850857</v>
      </c>
      <c r="F366" s="177">
        <v>4.4143536532641594</v>
      </c>
    </row>
    <row r="367" spans="1:6" s="135" customFormat="1" ht="12" customHeight="1" x14ac:dyDescent="0.2">
      <c r="A367" s="179" t="s">
        <v>251</v>
      </c>
      <c r="B367" s="143">
        <v>24355</v>
      </c>
      <c r="C367" s="176">
        <v>-3.9477835620760402</v>
      </c>
      <c r="D367" s="143">
        <v>65748</v>
      </c>
      <c r="E367" s="176">
        <v>-3.7702710614132684</v>
      </c>
      <c r="F367" s="177">
        <v>2.6995688770273043</v>
      </c>
    </row>
    <row r="368" spans="1:6" s="135" customFormat="1" ht="12" customHeight="1" x14ac:dyDescent="0.2">
      <c r="A368" s="179" t="s">
        <v>252</v>
      </c>
      <c r="B368" s="143">
        <v>12844</v>
      </c>
      <c r="C368" s="176">
        <v>9.3516209476305789E-2</v>
      </c>
      <c r="D368" s="143">
        <v>26103</v>
      </c>
      <c r="E368" s="176">
        <v>-2.7712593585875567</v>
      </c>
      <c r="F368" s="177">
        <v>2.0323108066023048</v>
      </c>
    </row>
    <row r="369" spans="1:6" s="135" customFormat="1" ht="12" customHeight="1" x14ac:dyDescent="0.2">
      <c r="A369" s="179" t="s">
        <v>253</v>
      </c>
      <c r="B369" s="143">
        <v>75058</v>
      </c>
      <c r="C369" s="176">
        <v>1.7639003755575828</v>
      </c>
      <c r="D369" s="143">
        <v>176885</v>
      </c>
      <c r="E369" s="176">
        <v>1.2495563874483508</v>
      </c>
      <c r="F369" s="177">
        <v>2.3566441951557464</v>
      </c>
    </row>
    <row r="370" spans="1:6" s="135" customFormat="1" ht="12" customHeight="1" x14ac:dyDescent="0.2">
      <c r="A370" s="179" t="s">
        <v>254</v>
      </c>
      <c r="B370" s="143">
        <v>5230</v>
      </c>
      <c r="C370" s="176">
        <v>10.805084745762713</v>
      </c>
      <c r="D370" s="143">
        <v>29106</v>
      </c>
      <c r="E370" s="176">
        <v>24.90237308501051</v>
      </c>
      <c r="F370" s="177">
        <v>5.5652007648183552</v>
      </c>
    </row>
    <row r="371" spans="1:6" s="135" customFormat="1" ht="12" customHeight="1" x14ac:dyDescent="0.2">
      <c r="A371" s="179" t="s">
        <v>255</v>
      </c>
      <c r="B371" s="143">
        <v>4820</v>
      </c>
      <c r="C371" s="176">
        <v>31.658016935263589</v>
      </c>
      <c r="D371" s="143">
        <v>24583</v>
      </c>
      <c r="E371" s="176">
        <v>67.905197732395322</v>
      </c>
      <c r="F371" s="177">
        <v>5.1002074688796677</v>
      </c>
    </row>
    <row r="372" spans="1:6" s="135" customFormat="1" ht="12" customHeight="1" x14ac:dyDescent="0.2">
      <c r="A372" s="179" t="s">
        <v>256</v>
      </c>
      <c r="B372" s="143">
        <v>13304</v>
      </c>
      <c r="C372" s="176">
        <v>-3.2928690848295474</v>
      </c>
      <c r="D372" s="143">
        <v>33202</v>
      </c>
      <c r="E372" s="176">
        <v>-7.2284780239738495</v>
      </c>
      <c r="F372" s="177">
        <v>2.4956404088995789</v>
      </c>
    </row>
    <row r="373" spans="1:6" s="135" customFormat="1" ht="12" customHeight="1" x14ac:dyDescent="0.2">
      <c r="A373" s="179" t="s">
        <v>257</v>
      </c>
      <c r="B373" s="143">
        <v>16796</v>
      </c>
      <c r="C373" s="176">
        <v>10.580025018105204</v>
      </c>
      <c r="D373" s="143">
        <v>50770</v>
      </c>
      <c r="E373" s="176">
        <v>16.482356720047719</v>
      </c>
      <c r="F373" s="177">
        <v>3.0227435103596094</v>
      </c>
    </row>
    <row r="374" spans="1:6" s="135" customFormat="1" ht="12" customHeight="1" x14ac:dyDescent="0.2">
      <c r="A374" s="179" t="s">
        <v>258</v>
      </c>
      <c r="B374" s="143">
        <v>4621</v>
      </c>
      <c r="C374" s="176">
        <v>15.00746640119462</v>
      </c>
      <c r="D374" s="143">
        <v>14307</v>
      </c>
      <c r="E374" s="176">
        <v>-2.6602258810722503</v>
      </c>
      <c r="F374" s="177">
        <v>3.0960830988963428</v>
      </c>
    </row>
    <row r="375" spans="1:6" s="135" customFormat="1" ht="12" customHeight="1" x14ac:dyDescent="0.2">
      <c r="A375" s="179" t="s">
        <v>259</v>
      </c>
      <c r="B375" s="143">
        <v>3496</v>
      </c>
      <c r="C375" s="176">
        <v>12.846998063266611</v>
      </c>
      <c r="D375" s="143">
        <v>8287</v>
      </c>
      <c r="E375" s="176">
        <v>-7.7685030606566556</v>
      </c>
      <c r="F375" s="177">
        <v>2.3704233409610982</v>
      </c>
    </row>
    <row r="376" spans="1:6" s="135" customFormat="1" ht="12" customHeight="1" x14ac:dyDescent="0.2">
      <c r="A376" s="179" t="s">
        <v>260</v>
      </c>
      <c r="B376" s="143">
        <v>11765</v>
      </c>
      <c r="C376" s="176">
        <v>8.1441308943836788</v>
      </c>
      <c r="D376" s="143">
        <v>63853</v>
      </c>
      <c r="E376" s="176">
        <v>2.2056822729091579</v>
      </c>
      <c r="F376" s="177">
        <v>5.4273693157671055</v>
      </c>
    </row>
    <row r="377" spans="1:6" s="135" customFormat="1" ht="12" customHeight="1" x14ac:dyDescent="0.2">
      <c r="A377" s="179" t="s">
        <v>261</v>
      </c>
      <c r="B377" s="143">
        <v>27978</v>
      </c>
      <c r="C377" s="176">
        <v>-0.98736596241639063</v>
      </c>
      <c r="D377" s="143">
        <v>75268</v>
      </c>
      <c r="E377" s="176">
        <v>-6.6732796032238042</v>
      </c>
      <c r="F377" s="177">
        <v>2.6902566302094502</v>
      </c>
    </row>
    <row r="378" spans="1:6" s="135" customFormat="1" ht="12" customHeight="1" x14ac:dyDescent="0.2">
      <c r="A378" s="179" t="s">
        <v>262</v>
      </c>
      <c r="B378" s="143">
        <v>217</v>
      </c>
      <c r="C378" s="176">
        <v>-5.2401746724890899</v>
      </c>
      <c r="D378" s="143">
        <v>609</v>
      </c>
      <c r="E378" s="176">
        <v>13.19702602230484</v>
      </c>
      <c r="F378" s="177">
        <v>2.806451612903226</v>
      </c>
    </row>
    <row r="379" spans="1:6" s="135" customFormat="1" ht="12" customHeight="1" x14ac:dyDescent="0.2">
      <c r="A379" s="188" t="s">
        <v>263</v>
      </c>
      <c r="B379" s="143"/>
      <c r="C379" s="176"/>
      <c r="D379" s="143"/>
      <c r="E379" s="176"/>
      <c r="F379" s="177"/>
    </row>
    <row r="380" spans="1:6" s="135" customFormat="1" ht="12" customHeight="1" x14ac:dyDescent="0.2">
      <c r="A380" s="189" t="s">
        <v>264</v>
      </c>
      <c r="B380" s="143">
        <v>11045</v>
      </c>
      <c r="C380" s="176">
        <v>7.7981651376146885</v>
      </c>
      <c r="D380" s="143">
        <v>26357</v>
      </c>
      <c r="E380" s="176">
        <v>14.208336944275928</v>
      </c>
      <c r="F380" s="177">
        <v>2.3863286555002263</v>
      </c>
    </row>
    <row r="381" spans="1:6" s="135" customFormat="1" ht="12" customHeight="1" x14ac:dyDescent="0.2">
      <c r="A381" s="155" t="s">
        <v>265</v>
      </c>
      <c r="B381" s="143">
        <v>3080</v>
      </c>
      <c r="C381" s="176">
        <v>-7.6461769115442166</v>
      </c>
      <c r="D381" s="143">
        <v>12793</v>
      </c>
      <c r="E381" s="176">
        <v>-34.495647721454176</v>
      </c>
      <c r="F381" s="177">
        <v>4.1535714285714285</v>
      </c>
    </row>
    <row r="382" spans="1:6" s="135" customFormat="1" ht="12" customHeight="1" x14ac:dyDescent="0.2">
      <c r="A382" s="179" t="s">
        <v>266</v>
      </c>
      <c r="B382" s="143">
        <v>1213</v>
      </c>
      <c r="C382" s="176">
        <v>-15.763888888888886</v>
      </c>
      <c r="D382" s="143">
        <v>3688</v>
      </c>
      <c r="E382" s="176">
        <v>-65.782148821673786</v>
      </c>
      <c r="F382" s="177">
        <v>3.0403957131079968</v>
      </c>
    </row>
    <row r="383" spans="1:6" s="135" customFormat="1" ht="12" customHeight="1" x14ac:dyDescent="0.2">
      <c r="A383" s="188" t="s">
        <v>267</v>
      </c>
      <c r="B383" s="143"/>
      <c r="C383" s="183"/>
      <c r="D383" s="143"/>
      <c r="E383" s="183"/>
      <c r="F383" s="184"/>
    </row>
    <row r="384" spans="1:6" s="135" customFormat="1" ht="12" customHeight="1" x14ac:dyDescent="0.2">
      <c r="A384" s="189" t="s">
        <v>264</v>
      </c>
      <c r="B384" s="143">
        <v>1867</v>
      </c>
      <c r="C384" s="176">
        <v>-1.477572559366763</v>
      </c>
      <c r="D384" s="143">
        <v>9105</v>
      </c>
      <c r="E384" s="176">
        <v>4.033363802559407</v>
      </c>
      <c r="F384" s="177">
        <v>4.8768077129084091</v>
      </c>
    </row>
    <row r="385" spans="1:6" s="135" customFormat="1" ht="12" customHeight="1" x14ac:dyDescent="0.2">
      <c r="A385" s="155" t="s">
        <v>268</v>
      </c>
      <c r="B385" s="143">
        <v>59138</v>
      </c>
      <c r="C385" s="176">
        <v>-3.901590861079967</v>
      </c>
      <c r="D385" s="143">
        <v>143840</v>
      </c>
      <c r="E385" s="176">
        <v>1.6695175221589125</v>
      </c>
      <c r="F385" s="177">
        <v>2.4322770469072341</v>
      </c>
    </row>
    <row r="386" spans="1:6" s="135" customFormat="1" ht="12" customHeight="1" x14ac:dyDescent="0.2">
      <c r="A386" s="179" t="s">
        <v>269</v>
      </c>
      <c r="B386" s="143">
        <v>5214</v>
      </c>
      <c r="C386" s="176">
        <v>4.6147672552167052</v>
      </c>
      <c r="D386" s="143">
        <v>19418</v>
      </c>
      <c r="E386" s="176">
        <v>-4.8510388083104772</v>
      </c>
      <c r="F386" s="177">
        <v>3.7242040659762177</v>
      </c>
    </row>
    <row r="387" spans="1:6" s="135" customFormat="1" ht="12" customHeight="1" x14ac:dyDescent="0.2">
      <c r="A387" s="179" t="s">
        <v>270</v>
      </c>
      <c r="B387" s="143">
        <v>21312</v>
      </c>
      <c r="C387" s="176">
        <v>-4.146802194836738</v>
      </c>
      <c r="D387" s="143">
        <v>41998</v>
      </c>
      <c r="E387" s="176">
        <v>-0.817116946911014</v>
      </c>
      <c r="F387" s="177">
        <v>1.9706268768768769</v>
      </c>
    </row>
    <row r="388" spans="1:6" s="135" customFormat="1" ht="12" customHeight="1" x14ac:dyDescent="0.2">
      <c r="A388" s="179" t="s">
        <v>271</v>
      </c>
      <c r="B388" s="143">
        <v>2122</v>
      </c>
      <c r="C388" s="176">
        <v>-0.97993467102193677</v>
      </c>
      <c r="D388" s="143">
        <v>8887</v>
      </c>
      <c r="E388" s="176">
        <v>14.804288851569567</v>
      </c>
      <c r="F388" s="177">
        <v>4.1880301602262016</v>
      </c>
    </row>
    <row r="389" spans="1:6" s="135" customFormat="1" ht="12" customHeight="1" x14ac:dyDescent="0.2">
      <c r="A389" s="179" t="s">
        <v>272</v>
      </c>
      <c r="B389" s="143">
        <v>6021</v>
      </c>
      <c r="C389" s="176">
        <v>2.572402044293014</v>
      </c>
      <c r="D389" s="143">
        <v>20361</v>
      </c>
      <c r="E389" s="176">
        <v>7.798602287166446</v>
      </c>
      <c r="F389" s="177">
        <v>3.3816641753861485</v>
      </c>
    </row>
    <row r="390" spans="1:6" s="135" customFormat="1" ht="12" customHeight="1" x14ac:dyDescent="0.2">
      <c r="A390" s="179" t="s">
        <v>273</v>
      </c>
      <c r="B390" s="143">
        <v>8107</v>
      </c>
      <c r="C390" s="176">
        <v>-26.799097065462746</v>
      </c>
      <c r="D390" s="143">
        <v>15397</v>
      </c>
      <c r="E390" s="176">
        <v>-14.026467139427098</v>
      </c>
      <c r="F390" s="177">
        <v>1.8992228937954854</v>
      </c>
    </row>
    <row r="391" spans="1:6" s="135" customFormat="1" ht="12" customHeight="1" x14ac:dyDescent="0.2">
      <c r="A391" s="179" t="s">
        <v>274</v>
      </c>
      <c r="B391" s="143">
        <v>5183</v>
      </c>
      <c r="C391" s="176">
        <v>-6.7134629229661584</v>
      </c>
      <c r="D391" s="143">
        <v>12994</v>
      </c>
      <c r="E391" s="176">
        <v>13.02078803166043</v>
      </c>
      <c r="F391" s="177">
        <v>2.507042253521127</v>
      </c>
    </row>
    <row r="392" spans="1:6" s="135" customFormat="1" ht="12" customHeight="1" x14ac:dyDescent="0.2">
      <c r="A392" s="179" t="s">
        <v>275</v>
      </c>
      <c r="B392" s="143">
        <v>2711</v>
      </c>
      <c r="C392" s="176">
        <v>4.3896804004620833</v>
      </c>
      <c r="D392" s="143">
        <v>5478</v>
      </c>
      <c r="E392" s="176">
        <v>13.018361873323698</v>
      </c>
      <c r="F392" s="177">
        <v>2.0206565842862414</v>
      </c>
    </row>
    <row r="393" spans="1:6" s="135" customFormat="1" ht="12" customHeight="1" x14ac:dyDescent="0.2">
      <c r="A393" s="188" t="s">
        <v>276</v>
      </c>
      <c r="B393" s="143"/>
      <c r="C393" s="183"/>
      <c r="D393" s="143"/>
      <c r="E393" s="183"/>
      <c r="F393" s="184"/>
    </row>
    <row r="394" spans="1:6" s="135" customFormat="1" ht="12" customHeight="1" x14ac:dyDescent="0.2">
      <c r="A394" s="189" t="s">
        <v>264</v>
      </c>
      <c r="B394" s="143">
        <v>8468</v>
      </c>
      <c r="C394" s="176">
        <v>19.604519774011294</v>
      </c>
      <c r="D394" s="143">
        <v>19307</v>
      </c>
      <c r="E394" s="176">
        <v>8.1988343420757843</v>
      </c>
      <c r="F394" s="177">
        <v>2.2799952763344353</v>
      </c>
    </row>
    <row r="395" spans="1:6" s="135" customFormat="1" ht="12" customHeight="1" x14ac:dyDescent="0.2">
      <c r="A395" s="155" t="s">
        <v>277</v>
      </c>
      <c r="B395" s="143">
        <v>41027</v>
      </c>
      <c r="C395" s="176">
        <v>2.1385182234614746</v>
      </c>
      <c r="D395" s="143">
        <v>104185</v>
      </c>
      <c r="E395" s="176">
        <v>9.8650216176315411</v>
      </c>
      <c r="F395" s="177">
        <v>2.5394252565383773</v>
      </c>
    </row>
    <row r="396" spans="1:6" s="135" customFormat="1" ht="12" customHeight="1" x14ac:dyDescent="0.2">
      <c r="A396" s="179" t="s">
        <v>278</v>
      </c>
      <c r="B396" s="143">
        <v>4332</v>
      </c>
      <c r="C396" s="176">
        <v>-8.9724732086572772</v>
      </c>
      <c r="D396" s="143">
        <v>10419</v>
      </c>
      <c r="E396" s="176">
        <v>-1.7631529323024751</v>
      </c>
      <c r="F396" s="177">
        <v>2.405124653739612</v>
      </c>
    </row>
    <row r="397" spans="1:6" s="135" customFormat="1" ht="12" customHeight="1" x14ac:dyDescent="0.2">
      <c r="A397" s="179" t="s">
        <v>288</v>
      </c>
      <c r="B397" s="143">
        <v>27141</v>
      </c>
      <c r="C397" s="176">
        <v>-4.0309748594462746</v>
      </c>
      <c r="D397" s="143">
        <v>61146</v>
      </c>
      <c r="E397" s="176">
        <v>-4.0832013051185072</v>
      </c>
      <c r="F397" s="177">
        <v>2.2529015143141371</v>
      </c>
    </row>
    <row r="398" spans="1:6" s="135" customFormat="1" ht="12" customHeight="1" x14ac:dyDescent="0.2">
      <c r="A398" s="188" t="s">
        <v>280</v>
      </c>
      <c r="B398" s="143"/>
      <c r="C398" s="183"/>
      <c r="D398" s="143"/>
      <c r="E398" s="183"/>
      <c r="F398" s="184"/>
    </row>
    <row r="399" spans="1:6" s="135" customFormat="1" ht="12" customHeight="1" x14ac:dyDescent="0.2">
      <c r="A399" s="189" t="s">
        <v>264</v>
      </c>
      <c r="B399" s="143">
        <v>179</v>
      </c>
      <c r="C399" s="176" t="s">
        <v>112</v>
      </c>
      <c r="D399" s="143">
        <v>526</v>
      </c>
      <c r="E399" s="176" t="s">
        <v>112</v>
      </c>
      <c r="F399" s="177">
        <v>2.9385474860335195</v>
      </c>
    </row>
    <row r="400" spans="1:6" s="135" customFormat="1" ht="12" customHeight="1" x14ac:dyDescent="0.2">
      <c r="A400" s="179" t="s">
        <v>281</v>
      </c>
      <c r="B400" s="143">
        <v>2120</v>
      </c>
      <c r="C400" s="176">
        <v>97.209302325581405</v>
      </c>
      <c r="D400" s="143">
        <v>4951</v>
      </c>
      <c r="E400" s="176">
        <v>51.360440232344843</v>
      </c>
      <c r="F400" s="177">
        <v>2.3353773584905659</v>
      </c>
    </row>
    <row r="401" spans="1:7" s="135" customFormat="1" ht="12" customHeight="1" x14ac:dyDescent="0.2">
      <c r="A401" s="179" t="s">
        <v>282</v>
      </c>
      <c r="B401" s="143">
        <v>4488</v>
      </c>
      <c r="C401" s="176">
        <v>16.571428571428569</v>
      </c>
      <c r="D401" s="143">
        <v>15614</v>
      </c>
      <c r="E401" s="176">
        <v>53.514895290531911</v>
      </c>
      <c r="F401" s="177">
        <v>3.4790552584670231</v>
      </c>
    </row>
    <row r="402" spans="1:7" s="135" customFormat="1" ht="12" customHeight="1" x14ac:dyDescent="0.2">
      <c r="A402" s="188" t="s">
        <v>283</v>
      </c>
      <c r="B402" s="143"/>
      <c r="C402" s="183"/>
      <c r="D402" s="143"/>
      <c r="E402" s="183"/>
      <c r="F402" s="184"/>
    </row>
    <row r="403" spans="1:7" s="135" customFormat="1" ht="12" customHeight="1" x14ac:dyDescent="0.2">
      <c r="A403" s="189" t="s">
        <v>264</v>
      </c>
      <c r="B403" s="143">
        <v>2767</v>
      </c>
      <c r="C403" s="176">
        <v>25.601452564684507</v>
      </c>
      <c r="D403" s="143">
        <v>11529</v>
      </c>
      <c r="E403" s="176">
        <v>63.92720034124838</v>
      </c>
      <c r="F403" s="177">
        <v>4.1666064329598846</v>
      </c>
    </row>
    <row r="404" spans="1:7" s="135" customFormat="1" ht="12" customHeight="1" x14ac:dyDescent="0.2">
      <c r="A404" s="155" t="s">
        <v>284</v>
      </c>
      <c r="B404" s="143">
        <v>5547</v>
      </c>
      <c r="C404" s="176">
        <v>5.4112554112563771E-2</v>
      </c>
      <c r="D404" s="143">
        <v>13487</v>
      </c>
      <c r="E404" s="176">
        <v>3.570880049147604</v>
      </c>
      <c r="F404" s="177">
        <v>2.4314043627185868</v>
      </c>
    </row>
    <row r="405" spans="1:7" s="135" customFormat="1" ht="12" customHeight="1" x14ac:dyDescent="0.2">
      <c r="A405" s="179" t="s">
        <v>285</v>
      </c>
      <c r="B405" s="143">
        <v>4700</v>
      </c>
      <c r="C405" s="176">
        <v>-1.6736401673640273</v>
      </c>
      <c r="D405" s="143">
        <v>11526</v>
      </c>
      <c r="E405" s="176">
        <v>1.6043723554301863</v>
      </c>
      <c r="F405" s="177">
        <v>2.452340425531915</v>
      </c>
    </row>
    <row r="406" spans="1:7" s="135" customFormat="1" ht="12" customHeight="1" x14ac:dyDescent="0.2">
      <c r="A406" s="179" t="s">
        <v>286</v>
      </c>
      <c r="B406" s="143">
        <v>847</v>
      </c>
      <c r="C406" s="176">
        <v>10.863874345549746</v>
      </c>
      <c r="D406" s="143">
        <v>1961</v>
      </c>
      <c r="E406" s="176">
        <v>16.865315852205015</v>
      </c>
      <c r="F406" s="177">
        <v>2.3152302243211333</v>
      </c>
    </row>
    <row r="407" spans="1:7" s="135" customFormat="1" ht="12" customHeight="1" x14ac:dyDescent="0.2">
      <c r="A407" s="155" t="s">
        <v>287</v>
      </c>
      <c r="B407" s="143">
        <v>11163</v>
      </c>
      <c r="C407" s="176">
        <v>53.972413793103442</v>
      </c>
      <c r="D407" s="143">
        <v>22251</v>
      </c>
      <c r="E407" s="176">
        <v>49.145385079428905</v>
      </c>
      <c r="F407" s="177">
        <v>1.9932813759742005</v>
      </c>
    </row>
    <row r="408" spans="1:7" s="135" customFormat="1" ht="15" customHeight="1" x14ac:dyDescent="0.2">
      <c r="A408" s="190" t="s">
        <v>289</v>
      </c>
      <c r="B408" s="143"/>
      <c r="C408" s="176"/>
      <c r="D408" s="143"/>
      <c r="E408" s="176"/>
      <c r="F408" s="177"/>
    </row>
    <row r="409" spans="1:7" s="135" customFormat="1" ht="12" customHeight="1" x14ac:dyDescent="0.2">
      <c r="A409" s="187" t="s">
        <v>205</v>
      </c>
      <c r="B409" s="143">
        <v>20113186</v>
      </c>
      <c r="C409" s="176">
        <v>2.3884234599015599</v>
      </c>
      <c r="D409" s="143">
        <v>75492571</v>
      </c>
      <c r="E409" s="176">
        <v>1.9479635558098209</v>
      </c>
      <c r="F409" s="177">
        <v>3.7533870069117841</v>
      </c>
      <c r="G409" s="191"/>
    </row>
    <row r="410" spans="1:7" s="135" customFormat="1" ht="16.149999999999999" customHeight="1" x14ac:dyDescent="0.2">
      <c r="A410" s="148" t="s">
        <v>119</v>
      </c>
      <c r="B410" s="143">
        <v>17591253</v>
      </c>
      <c r="C410" s="176">
        <v>1.8468043687140465</v>
      </c>
      <c r="D410" s="143">
        <v>66180889</v>
      </c>
      <c r="E410" s="176">
        <v>1.3549805754977484</v>
      </c>
      <c r="F410" s="177">
        <v>3.7621475286609773</v>
      </c>
      <c r="G410" s="191"/>
    </row>
    <row r="411" spans="1:7" s="135" customFormat="1" ht="12" customHeight="1" x14ac:dyDescent="0.2">
      <c r="A411" s="148" t="s">
        <v>198</v>
      </c>
      <c r="B411" s="143">
        <v>2521933</v>
      </c>
      <c r="C411" s="176">
        <v>6.3327874603244254</v>
      </c>
      <c r="D411" s="143">
        <v>9311682</v>
      </c>
      <c r="E411" s="176">
        <v>6.3710458908725229</v>
      </c>
      <c r="F411" s="177">
        <v>3.6922796918078316</v>
      </c>
      <c r="G411" s="191"/>
    </row>
    <row r="412" spans="1:7" s="135" customFormat="1" ht="12" customHeight="1" x14ac:dyDescent="0.2">
      <c r="A412" s="150" t="s">
        <v>229</v>
      </c>
      <c r="B412" s="143">
        <v>2053662</v>
      </c>
      <c r="C412" s="176">
        <v>5.2356431422365262</v>
      </c>
      <c r="D412" s="143">
        <v>7879488</v>
      </c>
      <c r="E412" s="176">
        <v>5.8276264853261353</v>
      </c>
      <c r="F412" s="177">
        <v>3.8367988500541959</v>
      </c>
      <c r="G412" s="191"/>
    </row>
    <row r="413" spans="1:7" s="135" customFormat="1" ht="12" customHeight="1" x14ac:dyDescent="0.2">
      <c r="A413" s="155" t="s">
        <v>230</v>
      </c>
      <c r="B413" s="143">
        <v>136068</v>
      </c>
      <c r="C413" s="176">
        <v>2.2329746949570222</v>
      </c>
      <c r="D413" s="143">
        <v>525010</v>
      </c>
      <c r="E413" s="176">
        <v>7.410574727693799</v>
      </c>
      <c r="F413" s="177">
        <v>3.8584384278449009</v>
      </c>
      <c r="G413" s="191"/>
    </row>
    <row r="414" spans="1:7" s="135" customFormat="1" ht="12" customHeight="1" x14ac:dyDescent="0.2">
      <c r="A414" s="155" t="s">
        <v>231</v>
      </c>
      <c r="B414" s="143">
        <v>7032</v>
      </c>
      <c r="C414" s="176">
        <v>4.3633125556545025</v>
      </c>
      <c r="D414" s="143">
        <v>43897</v>
      </c>
      <c r="E414" s="176">
        <v>28.801971773128741</v>
      </c>
      <c r="F414" s="177">
        <v>6.2424630261660976</v>
      </c>
      <c r="G414" s="191"/>
    </row>
    <row r="415" spans="1:7" s="135" customFormat="1" ht="12" customHeight="1" x14ac:dyDescent="0.2">
      <c r="A415" s="155" t="s">
        <v>232</v>
      </c>
      <c r="B415" s="143">
        <v>161910</v>
      </c>
      <c r="C415" s="176">
        <v>12.12603878116343</v>
      </c>
      <c r="D415" s="143">
        <v>515133</v>
      </c>
      <c r="E415" s="176">
        <v>10.065274290903275</v>
      </c>
      <c r="F415" s="177">
        <v>3.1816008893829903</v>
      </c>
      <c r="G415" s="191"/>
    </row>
    <row r="416" spans="1:7" s="135" customFormat="1" ht="12" customHeight="1" x14ac:dyDescent="0.2">
      <c r="A416" s="155" t="s">
        <v>233</v>
      </c>
      <c r="B416" s="143">
        <v>3371</v>
      </c>
      <c r="C416" s="176">
        <v>-3.7132247929163213</v>
      </c>
      <c r="D416" s="143">
        <v>8998</v>
      </c>
      <c r="E416" s="176">
        <v>-9.722082873482492</v>
      </c>
      <c r="F416" s="177">
        <v>2.6692376149510531</v>
      </c>
      <c r="G416" s="191"/>
    </row>
    <row r="417" spans="1:7" s="135" customFormat="1" ht="12" customHeight="1" x14ac:dyDescent="0.2">
      <c r="A417" s="155" t="s">
        <v>234</v>
      </c>
      <c r="B417" s="143">
        <v>14406</v>
      </c>
      <c r="C417" s="176">
        <v>-4.145319049836985</v>
      </c>
      <c r="D417" s="143">
        <v>41487</v>
      </c>
      <c r="E417" s="176">
        <v>-5.9784702549575002</v>
      </c>
      <c r="F417" s="177">
        <v>2.8798417326114119</v>
      </c>
      <c r="G417" s="191"/>
    </row>
    <row r="418" spans="1:7" s="135" customFormat="1" ht="12" customHeight="1" x14ac:dyDescent="0.2">
      <c r="A418" s="155" t="s">
        <v>235</v>
      </c>
      <c r="B418" s="143">
        <v>126346</v>
      </c>
      <c r="C418" s="176">
        <v>-0.18407476753648666</v>
      </c>
      <c r="D418" s="143">
        <v>380783</v>
      </c>
      <c r="E418" s="176">
        <v>0.6795112806804724</v>
      </c>
      <c r="F418" s="177">
        <v>3.013811280135501</v>
      </c>
      <c r="G418" s="191"/>
    </row>
    <row r="419" spans="1:7" s="135" customFormat="1" ht="12" customHeight="1" x14ac:dyDescent="0.2">
      <c r="A419" s="155" t="s">
        <v>236</v>
      </c>
      <c r="B419" s="143">
        <v>6755</v>
      </c>
      <c r="C419" s="176">
        <v>5.1689241787326665</v>
      </c>
      <c r="D419" s="143">
        <v>29146</v>
      </c>
      <c r="E419" s="176">
        <v>15.379438660385574</v>
      </c>
      <c r="F419" s="177">
        <v>4.3147298297557368</v>
      </c>
      <c r="G419" s="191"/>
    </row>
    <row r="420" spans="1:7" s="135" customFormat="1" ht="12" customHeight="1" x14ac:dyDescent="0.2">
      <c r="A420" s="155" t="s">
        <v>237</v>
      </c>
      <c r="B420" s="143">
        <v>24784</v>
      </c>
      <c r="C420" s="176">
        <v>77.003285244965014</v>
      </c>
      <c r="D420" s="143">
        <v>64360</v>
      </c>
      <c r="E420" s="176">
        <v>53.183386885636082</v>
      </c>
      <c r="F420" s="177">
        <v>2.5968366688185927</v>
      </c>
      <c r="G420" s="191"/>
    </row>
    <row r="421" spans="1:7" s="135" customFormat="1" ht="12" customHeight="1" x14ac:dyDescent="0.2">
      <c r="A421" s="155" t="s">
        <v>238</v>
      </c>
      <c r="B421" s="143">
        <v>1959</v>
      </c>
      <c r="C421" s="176">
        <v>-11.075805719473436</v>
      </c>
      <c r="D421" s="143">
        <v>6670</v>
      </c>
      <c r="E421" s="176">
        <v>-1.1558980438648518</v>
      </c>
      <c r="F421" s="177">
        <v>3.4047983665135275</v>
      </c>
      <c r="G421" s="191"/>
    </row>
    <row r="422" spans="1:7" s="135" customFormat="1" ht="12" customHeight="1" x14ac:dyDescent="0.2">
      <c r="A422" s="155" t="s">
        <v>239</v>
      </c>
      <c r="B422" s="143">
        <v>90282</v>
      </c>
      <c r="C422" s="176">
        <v>13.088572394874305</v>
      </c>
      <c r="D422" s="143">
        <v>272903</v>
      </c>
      <c r="E422" s="176">
        <v>11.842741571928556</v>
      </c>
      <c r="F422" s="177">
        <v>3.0227841651713518</v>
      </c>
      <c r="G422" s="191"/>
    </row>
    <row r="423" spans="1:7" s="135" customFormat="1" ht="12" customHeight="1" x14ac:dyDescent="0.2">
      <c r="A423" s="155" t="s">
        <v>240</v>
      </c>
      <c r="B423" s="143">
        <v>5502</v>
      </c>
      <c r="C423" s="176">
        <v>14.173064951234693</v>
      </c>
      <c r="D423" s="143">
        <v>26660</v>
      </c>
      <c r="E423" s="181">
        <v>22.2</v>
      </c>
      <c r="F423" s="177">
        <v>4.8455107233733186</v>
      </c>
      <c r="G423" s="191"/>
    </row>
    <row r="424" spans="1:7" s="135" customFormat="1" ht="12" customHeight="1" x14ac:dyDescent="0.2">
      <c r="A424" s="155" t="s">
        <v>241</v>
      </c>
      <c r="B424" s="143">
        <v>4744</v>
      </c>
      <c r="C424" s="176">
        <v>35.349500713266764</v>
      </c>
      <c r="D424" s="143">
        <v>14531</v>
      </c>
      <c r="E424" s="176">
        <v>23.878942881500436</v>
      </c>
      <c r="F424" s="177">
        <v>3.0630269814502529</v>
      </c>
      <c r="G424" s="191"/>
    </row>
    <row r="425" spans="1:7" s="135" customFormat="1" ht="12" customHeight="1" x14ac:dyDescent="0.2">
      <c r="A425" s="155" t="s">
        <v>242</v>
      </c>
      <c r="B425" s="143">
        <v>4928</v>
      </c>
      <c r="C425" s="176">
        <v>6.6897596882442087</v>
      </c>
      <c r="D425" s="143">
        <v>18368</v>
      </c>
      <c r="E425" s="176">
        <v>3.8679031893236839</v>
      </c>
      <c r="F425" s="177">
        <v>3.7272727272727271</v>
      </c>
      <c r="G425" s="191"/>
    </row>
    <row r="426" spans="1:7" s="135" customFormat="1" ht="12" customHeight="1" x14ac:dyDescent="0.2">
      <c r="A426" s="155" t="s">
        <v>243</v>
      </c>
      <c r="B426" s="143">
        <v>12240</v>
      </c>
      <c r="C426" s="176">
        <v>1.0151027482049955</v>
      </c>
      <c r="D426" s="143">
        <v>39733</v>
      </c>
      <c r="E426" s="176">
        <v>-0.1030824156484158</v>
      </c>
      <c r="F426" s="177">
        <v>3.246160130718954</v>
      </c>
      <c r="G426" s="191"/>
    </row>
    <row r="427" spans="1:7" s="135" customFormat="1" ht="12" customHeight="1" x14ac:dyDescent="0.2">
      <c r="A427" s="155" t="s">
        <v>244</v>
      </c>
      <c r="B427" s="143">
        <v>2308</v>
      </c>
      <c r="C427" s="176">
        <v>107.92792792792793</v>
      </c>
      <c r="D427" s="143">
        <v>7208</v>
      </c>
      <c r="E427" s="176">
        <v>83.971413986727924</v>
      </c>
      <c r="F427" s="177">
        <v>3.1230502599653378</v>
      </c>
      <c r="G427" s="191"/>
    </row>
    <row r="428" spans="1:7" s="135" customFormat="1" ht="12" customHeight="1" x14ac:dyDescent="0.2">
      <c r="A428" s="155" t="s">
        <v>245</v>
      </c>
      <c r="B428" s="143">
        <v>643041</v>
      </c>
      <c r="C428" s="176">
        <v>4.0179423554113356</v>
      </c>
      <c r="D428" s="143">
        <v>3076524</v>
      </c>
      <c r="E428" s="176">
        <v>3.5494307097649624</v>
      </c>
      <c r="F428" s="177">
        <v>4.7843356799955217</v>
      </c>
      <c r="G428" s="191"/>
    </row>
    <row r="429" spans="1:7" s="135" customFormat="1" ht="12" customHeight="1" x14ac:dyDescent="0.2">
      <c r="A429" s="155" t="s">
        <v>246</v>
      </c>
      <c r="B429" s="143">
        <v>18663</v>
      </c>
      <c r="C429" s="176">
        <v>8.1913043478260903</v>
      </c>
      <c r="D429" s="143">
        <v>58353</v>
      </c>
      <c r="E429" s="176">
        <v>1.9284179636325405</v>
      </c>
      <c r="F429" s="177">
        <v>3.1266677383057386</v>
      </c>
      <c r="G429" s="191"/>
    </row>
    <row r="430" spans="1:7" s="135" customFormat="1" ht="12" customHeight="1" x14ac:dyDescent="0.2">
      <c r="A430" s="155" t="s">
        <v>247</v>
      </c>
      <c r="B430" s="143">
        <v>71039</v>
      </c>
      <c r="C430" s="176">
        <v>6.8416303203489264</v>
      </c>
      <c r="D430" s="143">
        <v>201515</v>
      </c>
      <c r="E430" s="176">
        <v>9.839586183590157</v>
      </c>
      <c r="F430" s="177">
        <v>2.836681259589803</v>
      </c>
      <c r="G430" s="191"/>
    </row>
    <row r="431" spans="1:7" s="135" customFormat="1" ht="12" customHeight="1" x14ac:dyDescent="0.2">
      <c r="A431" s="155" t="s">
        <v>248</v>
      </c>
      <c r="B431" s="143">
        <v>99901</v>
      </c>
      <c r="C431" s="176">
        <v>9.1480202779477224</v>
      </c>
      <c r="D431" s="143">
        <v>491682</v>
      </c>
      <c r="E431" s="176">
        <v>11.243039985158006</v>
      </c>
      <c r="F431" s="177">
        <v>4.9216924755507954</v>
      </c>
      <c r="G431" s="191"/>
    </row>
    <row r="432" spans="1:7" s="135" customFormat="1" ht="12" customHeight="1" x14ac:dyDescent="0.2">
      <c r="A432" s="155" t="s">
        <v>249</v>
      </c>
      <c r="B432" s="143">
        <v>7461</v>
      </c>
      <c r="C432" s="176">
        <v>0.45778914770431811</v>
      </c>
      <c r="D432" s="143">
        <v>35400</v>
      </c>
      <c r="E432" s="176">
        <v>10.732271888391878</v>
      </c>
      <c r="F432" s="177">
        <v>4.7446722959388818</v>
      </c>
      <c r="G432" s="191"/>
    </row>
    <row r="433" spans="1:7" s="135" customFormat="1" ht="12" customHeight="1" x14ac:dyDescent="0.2">
      <c r="A433" s="155" t="s">
        <v>250</v>
      </c>
      <c r="B433" s="143">
        <v>13537</v>
      </c>
      <c r="C433" s="176">
        <v>-1.2978490703609253</v>
      </c>
      <c r="D433" s="143">
        <v>95624</v>
      </c>
      <c r="E433" s="176">
        <v>13.204688054930742</v>
      </c>
      <c r="F433" s="177">
        <v>7.0638989436359605</v>
      </c>
      <c r="G433" s="191"/>
    </row>
    <row r="434" spans="1:7" s="135" customFormat="1" ht="12" customHeight="1" x14ac:dyDescent="0.2">
      <c r="A434" s="155" t="s">
        <v>251</v>
      </c>
      <c r="B434" s="143">
        <v>39910</v>
      </c>
      <c r="C434" s="176">
        <v>-6.8372277597516273</v>
      </c>
      <c r="D434" s="143">
        <v>142785</v>
      </c>
      <c r="E434" s="176">
        <v>-8.1402231114656587</v>
      </c>
      <c r="F434" s="177">
        <v>3.5776747682285142</v>
      </c>
      <c r="G434" s="191"/>
    </row>
    <row r="435" spans="1:7" s="135" customFormat="1" ht="12" customHeight="1" x14ac:dyDescent="0.2">
      <c r="A435" s="155" t="s">
        <v>252</v>
      </c>
      <c r="B435" s="143">
        <v>55628</v>
      </c>
      <c r="C435" s="176">
        <v>-2.8280957954128496</v>
      </c>
      <c r="D435" s="143">
        <v>142463</v>
      </c>
      <c r="E435" s="176">
        <v>-2.8590715688413582</v>
      </c>
      <c r="F435" s="177">
        <v>2.560994463219961</v>
      </c>
      <c r="G435" s="191"/>
    </row>
    <row r="436" spans="1:7" s="135" customFormat="1" ht="12" customHeight="1" x14ac:dyDescent="0.2">
      <c r="A436" s="155" t="s">
        <v>253</v>
      </c>
      <c r="B436" s="143">
        <v>136573</v>
      </c>
      <c r="C436" s="176">
        <v>6.3437310201984047</v>
      </c>
      <c r="D436" s="143">
        <v>437899</v>
      </c>
      <c r="E436" s="176">
        <v>5.9759538825670404</v>
      </c>
      <c r="F436" s="177">
        <v>3.2063365379687054</v>
      </c>
      <c r="G436" s="191"/>
    </row>
    <row r="437" spans="1:7" s="135" customFormat="1" ht="12" customHeight="1" x14ac:dyDescent="0.2">
      <c r="A437" s="155" t="s">
        <v>254</v>
      </c>
      <c r="B437" s="143">
        <v>7656</v>
      </c>
      <c r="C437" s="176">
        <v>6.8378453809656747</v>
      </c>
      <c r="D437" s="143">
        <v>47639</v>
      </c>
      <c r="E437" s="176">
        <v>9.8305475504322715</v>
      </c>
      <c r="F437" s="177">
        <v>6.2224399164054338</v>
      </c>
      <c r="G437" s="191"/>
    </row>
    <row r="438" spans="1:7" s="135" customFormat="1" ht="12" customHeight="1" x14ac:dyDescent="0.2">
      <c r="A438" s="155" t="s">
        <v>255</v>
      </c>
      <c r="B438" s="143">
        <v>9933</v>
      </c>
      <c r="C438" s="176">
        <v>11.71971656731526</v>
      </c>
      <c r="D438" s="143">
        <v>49841</v>
      </c>
      <c r="E438" s="176">
        <v>26.013855177993534</v>
      </c>
      <c r="F438" s="177">
        <v>5.0177187153931344</v>
      </c>
      <c r="G438" s="191"/>
    </row>
    <row r="439" spans="1:7" s="135" customFormat="1" ht="12" customHeight="1" x14ac:dyDescent="0.2">
      <c r="A439" s="155" t="s">
        <v>256</v>
      </c>
      <c r="B439" s="143">
        <v>58879</v>
      </c>
      <c r="C439" s="176">
        <v>6.8041648527064353</v>
      </c>
      <c r="D439" s="143">
        <v>183971</v>
      </c>
      <c r="E439" s="176">
        <v>3.1175557286908173</v>
      </c>
      <c r="F439" s="177">
        <v>3.1245605394113349</v>
      </c>
      <c r="G439" s="191"/>
    </row>
    <row r="440" spans="1:7" s="135" customFormat="1" ht="12" customHeight="1" x14ac:dyDescent="0.2">
      <c r="A440" s="155" t="s">
        <v>257</v>
      </c>
      <c r="B440" s="143">
        <v>36124</v>
      </c>
      <c r="C440" s="176">
        <v>3.9838802533103177</v>
      </c>
      <c r="D440" s="143">
        <v>113976</v>
      </c>
      <c r="E440" s="176">
        <v>8.5713197050810663</v>
      </c>
      <c r="F440" s="177">
        <v>3.1551323220019931</v>
      </c>
      <c r="G440" s="191"/>
    </row>
    <row r="441" spans="1:7" s="135" customFormat="1" ht="12" customHeight="1" x14ac:dyDescent="0.2">
      <c r="A441" s="155" t="s">
        <v>258</v>
      </c>
      <c r="B441" s="143">
        <v>10762</v>
      </c>
      <c r="C441" s="176">
        <v>-4.4651575676875268</v>
      </c>
      <c r="D441" s="143">
        <v>37551</v>
      </c>
      <c r="E441" s="176">
        <v>1.3768526767635905</v>
      </c>
      <c r="F441" s="177">
        <v>3.4892213343244749</v>
      </c>
      <c r="G441" s="191"/>
    </row>
    <row r="442" spans="1:7" s="135" customFormat="1" ht="12" customHeight="1" x14ac:dyDescent="0.2">
      <c r="A442" s="155" t="s">
        <v>259</v>
      </c>
      <c r="B442" s="143">
        <v>8326</v>
      </c>
      <c r="C442" s="176">
        <v>-1.1868027533823806</v>
      </c>
      <c r="D442" s="143">
        <v>40388</v>
      </c>
      <c r="E442" s="176">
        <v>21.449406104345201</v>
      </c>
      <c r="F442" s="177">
        <v>4.8508287292817682</v>
      </c>
      <c r="G442" s="191"/>
    </row>
    <row r="443" spans="1:7" s="135" customFormat="1" ht="12" customHeight="1" x14ac:dyDescent="0.2">
      <c r="A443" s="155" t="s">
        <v>260</v>
      </c>
      <c r="B443" s="143">
        <v>17008</v>
      </c>
      <c r="C443" s="176">
        <v>7.9530307838781198</v>
      </c>
      <c r="D443" s="143">
        <v>96966</v>
      </c>
      <c r="E443" s="176">
        <v>5.0313579792246657</v>
      </c>
      <c r="F443" s="177">
        <v>5.7011994355597366</v>
      </c>
      <c r="G443" s="191"/>
    </row>
    <row r="444" spans="1:7" s="135" customFormat="1" ht="12" customHeight="1" x14ac:dyDescent="0.2">
      <c r="A444" s="155" t="s">
        <v>261</v>
      </c>
      <c r="B444" s="143">
        <v>184165</v>
      </c>
      <c r="C444" s="176">
        <v>2.6320482384280126</v>
      </c>
      <c r="D444" s="143">
        <v>502137</v>
      </c>
      <c r="E444" s="176">
        <v>3.7867701770921229</v>
      </c>
      <c r="F444" s="177">
        <v>2.7265604213612793</v>
      </c>
      <c r="G444" s="191"/>
    </row>
    <row r="445" spans="1:7" s="135" customFormat="1" ht="12" customHeight="1" x14ac:dyDescent="0.2">
      <c r="A445" s="155" t="s">
        <v>262</v>
      </c>
      <c r="B445" s="143">
        <v>418</v>
      </c>
      <c r="C445" s="176">
        <v>6.0913705583756297</v>
      </c>
      <c r="D445" s="143">
        <v>2816</v>
      </c>
      <c r="E445" s="176">
        <v>-3.4955448937628546</v>
      </c>
      <c r="F445" s="177">
        <v>6.7368421052631575</v>
      </c>
      <c r="G445" s="191"/>
    </row>
    <row r="446" spans="1:7" s="135" customFormat="1" ht="10.9" customHeight="1" x14ac:dyDescent="0.2">
      <c r="A446" s="178" t="s">
        <v>263</v>
      </c>
      <c r="B446" s="143"/>
      <c r="C446" s="176"/>
      <c r="D446" s="143"/>
      <c r="E446" s="183"/>
      <c r="F446" s="177"/>
    </row>
    <row r="447" spans="1:7" s="135" customFormat="1" ht="10.9" customHeight="1" x14ac:dyDescent="0.2">
      <c r="A447" s="179" t="s">
        <v>264</v>
      </c>
      <c r="B447" s="143">
        <v>32003</v>
      </c>
      <c r="C447" s="176">
        <v>9.6594024122806985</v>
      </c>
      <c r="D447" s="143">
        <v>127071</v>
      </c>
      <c r="E447" s="183">
        <v>17.37793049936262</v>
      </c>
      <c r="F447" s="177">
        <v>3.9705965065775084</v>
      </c>
      <c r="G447" s="191"/>
    </row>
    <row r="448" spans="1:7" s="135" customFormat="1" ht="12" customHeight="1" x14ac:dyDescent="0.2">
      <c r="A448" s="150" t="s">
        <v>265</v>
      </c>
      <c r="B448" s="143">
        <v>14214</v>
      </c>
      <c r="C448" s="176">
        <v>9.8030127462340744</v>
      </c>
      <c r="D448" s="143">
        <v>59568</v>
      </c>
      <c r="E448" s="176">
        <v>11.934156378600818</v>
      </c>
      <c r="F448" s="177">
        <v>4.1907978049810044</v>
      </c>
      <c r="G448" s="191"/>
    </row>
    <row r="449" spans="1:7" s="135" customFormat="1" ht="12" customHeight="1" x14ac:dyDescent="0.2">
      <c r="A449" s="155" t="s">
        <v>266</v>
      </c>
      <c r="B449" s="143">
        <v>2768</v>
      </c>
      <c r="C449" s="176">
        <v>0.18096272167933591</v>
      </c>
      <c r="D449" s="143">
        <v>10919</v>
      </c>
      <c r="E449" s="176">
        <v>6.3711641500243417</v>
      </c>
      <c r="F449" s="177">
        <v>3.9447254335260116</v>
      </c>
      <c r="G449" s="191"/>
    </row>
    <row r="450" spans="1:7" s="135" customFormat="1" ht="10.9" customHeight="1" x14ac:dyDescent="0.2">
      <c r="A450" s="178" t="s">
        <v>267</v>
      </c>
      <c r="B450" s="143"/>
      <c r="C450" s="183"/>
      <c r="D450" s="143"/>
      <c r="E450" s="183"/>
      <c r="F450" s="184"/>
    </row>
    <row r="451" spans="1:7" s="135" customFormat="1" ht="10.9" customHeight="1" x14ac:dyDescent="0.2">
      <c r="A451" s="179" t="s">
        <v>264</v>
      </c>
      <c r="B451" s="143">
        <v>11446</v>
      </c>
      <c r="C451" s="176">
        <v>12.414064034570814</v>
      </c>
      <c r="D451" s="143">
        <v>48649</v>
      </c>
      <c r="E451" s="176">
        <v>13.263643136524479</v>
      </c>
      <c r="F451" s="177">
        <v>4.2503057836798881</v>
      </c>
      <c r="G451" s="191"/>
    </row>
    <row r="452" spans="1:7" s="135" customFormat="1" ht="12" customHeight="1" x14ac:dyDescent="0.2">
      <c r="A452" s="150" t="s">
        <v>268</v>
      </c>
      <c r="B452" s="143">
        <v>142667</v>
      </c>
      <c r="C452" s="176">
        <v>15.281806795685029</v>
      </c>
      <c r="D452" s="143">
        <v>490599</v>
      </c>
      <c r="E452" s="176">
        <v>15.942203662608918</v>
      </c>
      <c r="F452" s="177">
        <v>3.4387700028738251</v>
      </c>
      <c r="G452" s="191"/>
    </row>
    <row r="453" spans="1:7" s="135" customFormat="1" ht="12" customHeight="1" x14ac:dyDescent="0.2">
      <c r="A453" s="155" t="s">
        <v>269</v>
      </c>
      <c r="B453" s="143">
        <v>10423</v>
      </c>
      <c r="C453" s="176">
        <v>46.926980546941053</v>
      </c>
      <c r="D453" s="143">
        <v>63281</v>
      </c>
      <c r="E453" s="176">
        <v>64.255308103618319</v>
      </c>
      <c r="F453" s="177">
        <v>6.0712846589273726</v>
      </c>
      <c r="G453" s="191"/>
    </row>
    <row r="454" spans="1:7" s="135" customFormat="1" ht="12" customHeight="1" x14ac:dyDescent="0.2">
      <c r="A454" s="155" t="s">
        <v>270</v>
      </c>
      <c r="B454" s="143">
        <v>35556</v>
      </c>
      <c r="C454" s="176">
        <v>17.94599615205999</v>
      </c>
      <c r="D454" s="143">
        <v>97488</v>
      </c>
      <c r="E454" s="176">
        <v>13.539009817965834</v>
      </c>
      <c r="F454" s="177">
        <v>2.7418157273034085</v>
      </c>
      <c r="G454" s="191"/>
    </row>
    <row r="455" spans="1:7" s="135" customFormat="1" ht="12" customHeight="1" x14ac:dyDescent="0.2">
      <c r="A455" s="155" t="s">
        <v>271</v>
      </c>
      <c r="B455" s="143">
        <v>8426</v>
      </c>
      <c r="C455" s="176">
        <v>11.913932793199635</v>
      </c>
      <c r="D455" s="143">
        <v>40205</v>
      </c>
      <c r="E455" s="176">
        <v>21.82964152601437</v>
      </c>
      <c r="F455" s="177">
        <v>4.7715404699738899</v>
      </c>
      <c r="G455" s="191"/>
    </row>
    <row r="456" spans="1:7" s="135" customFormat="1" ht="12" customHeight="1" x14ac:dyDescent="0.2">
      <c r="A456" s="155" t="s">
        <v>272</v>
      </c>
      <c r="B456" s="143">
        <v>21047</v>
      </c>
      <c r="C456" s="176">
        <v>19.131714495952906</v>
      </c>
      <c r="D456" s="143">
        <v>107982</v>
      </c>
      <c r="E456" s="176">
        <v>13.357408301664947</v>
      </c>
      <c r="F456" s="177">
        <v>5.1305174134080866</v>
      </c>
      <c r="G456" s="191"/>
    </row>
    <row r="457" spans="1:7" s="135" customFormat="1" ht="12" customHeight="1" x14ac:dyDescent="0.2">
      <c r="A457" s="155" t="s">
        <v>273</v>
      </c>
      <c r="B457" s="143">
        <v>17326</v>
      </c>
      <c r="C457" s="176">
        <v>0.28941884695530007</v>
      </c>
      <c r="D457" s="143">
        <v>46037</v>
      </c>
      <c r="E457" s="176">
        <v>-5.189776963156703</v>
      </c>
      <c r="F457" s="177">
        <v>2.6571049290084265</v>
      </c>
      <c r="G457" s="191"/>
    </row>
    <row r="458" spans="1:7" s="135" customFormat="1" ht="12" customHeight="1" x14ac:dyDescent="0.2">
      <c r="A458" s="155" t="s">
        <v>274</v>
      </c>
      <c r="B458" s="143">
        <v>21259</v>
      </c>
      <c r="C458" s="176">
        <v>23.412283757111354</v>
      </c>
      <c r="D458" s="143">
        <v>46641</v>
      </c>
      <c r="E458" s="176">
        <v>21.202120471908941</v>
      </c>
      <c r="F458" s="177">
        <v>2.1939413895291406</v>
      </c>
      <c r="G458" s="191"/>
    </row>
    <row r="459" spans="1:7" s="135" customFormat="1" ht="12" customHeight="1" x14ac:dyDescent="0.2">
      <c r="A459" s="155" t="s">
        <v>275</v>
      </c>
      <c r="B459" s="143">
        <v>6621</v>
      </c>
      <c r="C459" s="176">
        <v>4.3992431409649981</v>
      </c>
      <c r="D459" s="143">
        <v>16169</v>
      </c>
      <c r="E459" s="176">
        <v>12.276925213526837</v>
      </c>
      <c r="F459" s="177">
        <v>2.4420782359160249</v>
      </c>
      <c r="G459" s="191"/>
    </row>
    <row r="460" spans="1:7" s="135" customFormat="1" ht="10.9" customHeight="1" x14ac:dyDescent="0.2">
      <c r="A460" s="178" t="s">
        <v>276</v>
      </c>
      <c r="B460" s="143"/>
      <c r="C460" s="183"/>
      <c r="D460" s="143"/>
      <c r="E460" s="183"/>
      <c r="F460" s="184"/>
    </row>
    <row r="461" spans="1:7" s="135" customFormat="1" ht="10.9" customHeight="1" x14ac:dyDescent="0.2">
      <c r="A461" s="179" t="s">
        <v>264</v>
      </c>
      <c r="B461" s="143">
        <v>22009</v>
      </c>
      <c r="C461" s="176">
        <v>7.4920634920634797</v>
      </c>
      <c r="D461" s="143">
        <v>72796</v>
      </c>
      <c r="E461" s="176">
        <v>5.4204741285679177</v>
      </c>
      <c r="F461" s="177">
        <v>3.307555999818256</v>
      </c>
      <c r="G461" s="191"/>
    </row>
    <row r="462" spans="1:7" s="135" customFormat="1" ht="12" customHeight="1" x14ac:dyDescent="0.2">
      <c r="A462" s="150" t="s">
        <v>277</v>
      </c>
      <c r="B462" s="143">
        <v>197065</v>
      </c>
      <c r="C462" s="176">
        <v>11.516979509147603</v>
      </c>
      <c r="D462" s="143">
        <v>569694</v>
      </c>
      <c r="E462" s="176">
        <v>6.9365919585538904</v>
      </c>
      <c r="F462" s="177">
        <v>2.8908938675056453</v>
      </c>
      <c r="G462" s="191"/>
    </row>
    <row r="463" spans="1:7" s="135" customFormat="1" ht="12" customHeight="1" x14ac:dyDescent="0.2">
      <c r="A463" s="155" t="s">
        <v>278</v>
      </c>
      <c r="B463" s="143">
        <v>21727</v>
      </c>
      <c r="C463" s="176">
        <v>5.7069183613894978</v>
      </c>
      <c r="D463" s="143">
        <v>67893</v>
      </c>
      <c r="E463" s="176">
        <v>8.6653115446790281</v>
      </c>
      <c r="F463" s="177">
        <v>3.1248216504809685</v>
      </c>
      <c r="G463" s="191"/>
    </row>
    <row r="464" spans="1:7" s="135" customFormat="1" ht="12" customHeight="1" x14ac:dyDescent="0.2">
      <c r="A464" s="155" t="s">
        <v>288</v>
      </c>
      <c r="B464" s="143">
        <v>112365</v>
      </c>
      <c r="C464" s="176">
        <v>12.531546689099855</v>
      </c>
      <c r="D464" s="143">
        <v>322292</v>
      </c>
      <c r="E464" s="176">
        <v>6.7496041919222023</v>
      </c>
      <c r="F464" s="177">
        <v>2.8682596894050638</v>
      </c>
      <c r="G464" s="191"/>
    </row>
    <row r="465" spans="1:7" s="135" customFormat="1" ht="11.65" customHeight="1" x14ac:dyDescent="0.2">
      <c r="A465" s="178" t="s">
        <v>280</v>
      </c>
      <c r="B465" s="143"/>
      <c r="C465" s="183"/>
      <c r="D465" s="143"/>
      <c r="E465" s="183"/>
      <c r="F465" s="184"/>
    </row>
    <row r="466" spans="1:7" s="135" customFormat="1" ht="11.65" customHeight="1" x14ac:dyDescent="0.2">
      <c r="A466" s="179" t="s">
        <v>264</v>
      </c>
      <c r="B466" s="143">
        <v>1135</v>
      </c>
      <c r="C466" s="176" t="s">
        <v>112</v>
      </c>
      <c r="D466" s="143">
        <v>2703</v>
      </c>
      <c r="E466" s="176" t="s">
        <v>112</v>
      </c>
      <c r="F466" s="177">
        <v>2.3814977973568281</v>
      </c>
      <c r="G466" s="191"/>
    </row>
    <row r="467" spans="1:7" s="135" customFormat="1" ht="12" customHeight="1" x14ac:dyDescent="0.2">
      <c r="A467" s="155" t="s">
        <v>281</v>
      </c>
      <c r="B467" s="143">
        <v>11601</v>
      </c>
      <c r="C467" s="176">
        <v>13.114274570982843</v>
      </c>
      <c r="D467" s="143">
        <v>30360</v>
      </c>
      <c r="E467" s="176">
        <v>-2.7982326951399159</v>
      </c>
      <c r="F467" s="177">
        <v>2.6170157745021982</v>
      </c>
      <c r="G467" s="191"/>
    </row>
    <row r="468" spans="1:7" s="135" customFormat="1" ht="12" customHeight="1" x14ac:dyDescent="0.2">
      <c r="A468" s="155" t="s">
        <v>282</v>
      </c>
      <c r="B468" s="143">
        <v>26894</v>
      </c>
      <c r="C468" s="176">
        <v>19.971450238658164</v>
      </c>
      <c r="D468" s="143">
        <v>76327</v>
      </c>
      <c r="E468" s="176">
        <v>16.407143619698331</v>
      </c>
      <c r="F468" s="177">
        <v>2.8380679705510521</v>
      </c>
      <c r="G468" s="191"/>
    </row>
    <row r="469" spans="1:7" s="135" customFormat="1" ht="10.9" customHeight="1" x14ac:dyDescent="0.2">
      <c r="A469" s="178" t="s">
        <v>283</v>
      </c>
      <c r="B469" s="143"/>
      <c r="C469" s="183"/>
      <c r="D469" s="143"/>
      <c r="E469" s="183"/>
      <c r="F469" s="184"/>
    </row>
    <row r="470" spans="1:7" s="135" customFormat="1" ht="10.9" customHeight="1" x14ac:dyDescent="0.2">
      <c r="A470" s="179" t="s">
        <v>264</v>
      </c>
      <c r="B470" s="143">
        <v>23343</v>
      </c>
      <c r="C470" s="176">
        <v>-1.2312769738512372</v>
      </c>
      <c r="D470" s="143">
        <v>70119</v>
      </c>
      <c r="E470" s="176">
        <v>-1.9917812814491782</v>
      </c>
      <c r="F470" s="177">
        <v>3.0038555455596967</v>
      </c>
      <c r="G470" s="191"/>
    </row>
    <row r="471" spans="1:7" s="135" customFormat="1" ht="12" customHeight="1" x14ac:dyDescent="0.2">
      <c r="A471" s="150" t="s">
        <v>284</v>
      </c>
      <c r="B471" s="143">
        <v>54677</v>
      </c>
      <c r="C471" s="176">
        <v>9.2272963362499496</v>
      </c>
      <c r="D471" s="143">
        <v>147788</v>
      </c>
      <c r="E471" s="176">
        <v>7.0531904875734313</v>
      </c>
      <c r="F471" s="177">
        <v>2.7029281050533132</v>
      </c>
      <c r="G471" s="191"/>
    </row>
    <row r="472" spans="1:7" s="135" customFormat="1" ht="12" customHeight="1" x14ac:dyDescent="0.2">
      <c r="A472" s="155" t="s">
        <v>285</v>
      </c>
      <c r="B472" s="143">
        <v>48775</v>
      </c>
      <c r="C472" s="176">
        <v>10.88755513117809</v>
      </c>
      <c r="D472" s="143">
        <v>132507</v>
      </c>
      <c r="E472" s="176">
        <v>9.0799081307572465</v>
      </c>
      <c r="F472" s="177">
        <v>2.7166991286519733</v>
      </c>
      <c r="G472" s="191"/>
    </row>
    <row r="473" spans="1:7" s="135" customFormat="1" ht="12" customHeight="1" x14ac:dyDescent="0.2">
      <c r="A473" s="155" t="s">
        <v>286</v>
      </c>
      <c r="B473" s="143">
        <v>5902</v>
      </c>
      <c r="C473" s="176">
        <v>-2.7997364953886716</v>
      </c>
      <c r="D473" s="143">
        <v>15281</v>
      </c>
      <c r="E473" s="176">
        <v>-7.8013756486062391</v>
      </c>
      <c r="F473" s="177">
        <v>2.5891223314130802</v>
      </c>
      <c r="G473" s="191"/>
    </row>
    <row r="474" spans="1:7" s="135" customFormat="1" ht="12" customHeight="1" x14ac:dyDescent="0.2">
      <c r="A474" s="150" t="s">
        <v>287</v>
      </c>
      <c r="B474" s="143">
        <v>59648</v>
      </c>
      <c r="C474" s="176">
        <v>5.0584754121459667</v>
      </c>
      <c r="D474" s="143">
        <v>164545</v>
      </c>
      <c r="E474" s="176">
        <v>2.0579679582204022</v>
      </c>
      <c r="F474" s="177">
        <v>2.7586004560085837</v>
      </c>
      <c r="G474" s="191"/>
    </row>
    <row r="475" spans="1:7" s="135" customFormat="1" ht="18" customHeight="1" x14ac:dyDescent="0.2">
      <c r="A475" s="187" t="s">
        <v>206</v>
      </c>
      <c r="B475" s="143">
        <v>4091987</v>
      </c>
      <c r="C475" s="176">
        <v>-1.3355191330614815</v>
      </c>
      <c r="D475" s="143">
        <v>13823618</v>
      </c>
      <c r="E475" s="176">
        <v>-2.2849027982181269</v>
      </c>
      <c r="F475" s="177">
        <v>3.3782164997102875</v>
      </c>
    </row>
    <row r="476" spans="1:7" s="135" customFormat="1" ht="16.149999999999999" customHeight="1" x14ac:dyDescent="0.2">
      <c r="A476" s="150" t="s">
        <v>119</v>
      </c>
      <c r="B476" s="143">
        <v>3983992</v>
      </c>
      <c r="C476" s="176">
        <v>-1.4266199629804817</v>
      </c>
      <c r="D476" s="143">
        <v>13371718</v>
      </c>
      <c r="E476" s="176">
        <v>-2.4520135782190522</v>
      </c>
      <c r="F476" s="177">
        <v>3.3563616593607617</v>
      </c>
    </row>
    <row r="477" spans="1:7" s="135" customFormat="1" ht="12" customHeight="1" x14ac:dyDescent="0.2">
      <c r="A477" s="150" t="s">
        <v>198</v>
      </c>
      <c r="B477" s="143">
        <v>107995</v>
      </c>
      <c r="C477" s="176">
        <v>2.1470796878694642</v>
      </c>
      <c r="D477" s="143">
        <v>451900</v>
      </c>
      <c r="E477" s="176">
        <v>2.9328692736615807</v>
      </c>
      <c r="F477" s="177">
        <v>4.1844529839344418</v>
      </c>
    </row>
    <row r="478" spans="1:7" s="135" customFormat="1" ht="12" customHeight="1" x14ac:dyDescent="0.2">
      <c r="A478" s="155" t="s">
        <v>229</v>
      </c>
      <c r="B478" s="143">
        <v>88779</v>
      </c>
      <c r="C478" s="176">
        <v>2.6904792199229632</v>
      </c>
      <c r="D478" s="143">
        <v>336755</v>
      </c>
      <c r="E478" s="176">
        <v>3.9829430364112426</v>
      </c>
      <c r="F478" s="177">
        <v>3.793183072573469</v>
      </c>
    </row>
    <row r="479" spans="1:7" s="135" customFormat="1" ht="12" customHeight="1" x14ac:dyDescent="0.2">
      <c r="A479" s="179" t="s">
        <v>230</v>
      </c>
      <c r="B479" s="143">
        <v>4301</v>
      </c>
      <c r="C479" s="176">
        <v>14.418728385208837</v>
      </c>
      <c r="D479" s="143">
        <v>14587</v>
      </c>
      <c r="E479" s="176">
        <v>5.6110628439038521</v>
      </c>
      <c r="F479" s="177">
        <v>3.3915368518949083</v>
      </c>
    </row>
    <row r="480" spans="1:7" s="135" customFormat="1" ht="12" customHeight="1" x14ac:dyDescent="0.2">
      <c r="A480" s="179" t="s">
        <v>231</v>
      </c>
      <c r="B480" s="143">
        <v>536</v>
      </c>
      <c r="C480" s="176">
        <v>17.80219780219781</v>
      </c>
      <c r="D480" s="143">
        <v>3534</v>
      </c>
      <c r="E480" s="176">
        <v>15.982934033475544</v>
      </c>
      <c r="F480" s="177">
        <v>6.5932835820895521</v>
      </c>
    </row>
    <row r="481" spans="1:6" s="135" customFormat="1" ht="12" customHeight="1" x14ac:dyDescent="0.2">
      <c r="A481" s="179" t="s">
        <v>232</v>
      </c>
      <c r="B481" s="143">
        <v>9396</v>
      </c>
      <c r="C481" s="176" t="s">
        <v>140</v>
      </c>
      <c r="D481" s="143">
        <v>23482</v>
      </c>
      <c r="E481" s="176">
        <v>10.12005252297881</v>
      </c>
      <c r="F481" s="177">
        <v>2.4991485738612176</v>
      </c>
    </row>
    <row r="482" spans="1:6" s="135" customFormat="1" ht="12" customHeight="1" x14ac:dyDescent="0.2">
      <c r="A482" s="179" t="s">
        <v>233</v>
      </c>
      <c r="B482" s="143">
        <v>201</v>
      </c>
      <c r="C482" s="176">
        <v>-35.161290322580641</v>
      </c>
      <c r="D482" s="143">
        <v>1046</v>
      </c>
      <c r="E482" s="176">
        <v>-17.767295597484278</v>
      </c>
      <c r="F482" s="177">
        <v>5.2039800995024876</v>
      </c>
    </row>
    <row r="483" spans="1:6" s="135" customFormat="1" ht="12" customHeight="1" x14ac:dyDescent="0.2">
      <c r="A483" s="179" t="s">
        <v>234</v>
      </c>
      <c r="B483" s="143">
        <v>420</v>
      </c>
      <c r="C483" s="176">
        <v>-29.530201342281885</v>
      </c>
      <c r="D483" s="143">
        <v>1530</v>
      </c>
      <c r="E483" s="176">
        <v>-32.59911894273128</v>
      </c>
      <c r="F483" s="177">
        <v>3.6428571428571428</v>
      </c>
    </row>
    <row r="484" spans="1:6" s="135" customFormat="1" ht="12" customHeight="1" x14ac:dyDescent="0.2">
      <c r="A484" s="179" t="s">
        <v>235</v>
      </c>
      <c r="B484" s="143">
        <v>4979</v>
      </c>
      <c r="C484" s="176">
        <v>8.0043383947939333</v>
      </c>
      <c r="D484" s="143">
        <v>18020</v>
      </c>
      <c r="E484" s="176">
        <v>5.6953487008035779</v>
      </c>
      <c r="F484" s="177">
        <v>3.6192006426993371</v>
      </c>
    </row>
    <row r="485" spans="1:6" s="135" customFormat="1" ht="12" customHeight="1" x14ac:dyDescent="0.2">
      <c r="A485" s="179" t="s">
        <v>236</v>
      </c>
      <c r="B485" s="143">
        <v>418</v>
      </c>
      <c r="C485" s="176">
        <v>30.625</v>
      </c>
      <c r="D485" s="143">
        <v>1923</v>
      </c>
      <c r="E485" s="176">
        <v>6.1844284925455497</v>
      </c>
      <c r="F485" s="177">
        <v>4.6004784688995217</v>
      </c>
    </row>
    <row r="486" spans="1:6" s="135" customFormat="1" ht="12" customHeight="1" x14ac:dyDescent="0.2">
      <c r="A486" s="179" t="s">
        <v>237</v>
      </c>
      <c r="B486" s="143">
        <v>174</v>
      </c>
      <c r="C486" s="176">
        <v>-28.979591836734699</v>
      </c>
      <c r="D486" s="143">
        <v>694</v>
      </c>
      <c r="E486" s="176">
        <v>-36.736554238833186</v>
      </c>
      <c r="F486" s="177">
        <v>3.9885057471264367</v>
      </c>
    </row>
    <row r="487" spans="1:6" s="135" customFormat="1" ht="12" customHeight="1" x14ac:dyDescent="0.2">
      <c r="A487" s="179" t="s">
        <v>238</v>
      </c>
      <c r="B487" s="143">
        <v>91</v>
      </c>
      <c r="C487" s="176">
        <v>-52.356020942408378</v>
      </c>
      <c r="D487" s="143">
        <v>348</v>
      </c>
      <c r="E487" s="176">
        <v>-57.457212713936428</v>
      </c>
      <c r="F487" s="177">
        <v>3.8241758241758244</v>
      </c>
    </row>
    <row r="488" spans="1:6" s="135" customFormat="1" ht="12" customHeight="1" x14ac:dyDescent="0.2">
      <c r="A488" s="179" t="s">
        <v>239</v>
      </c>
      <c r="B488" s="143">
        <v>2790</v>
      </c>
      <c r="C488" s="176">
        <v>-9.5917044718081712</v>
      </c>
      <c r="D488" s="143">
        <v>10101</v>
      </c>
      <c r="E488" s="176">
        <v>-1.0288065843621439</v>
      </c>
      <c r="F488" s="177">
        <v>3.6204301075268819</v>
      </c>
    </row>
    <row r="489" spans="1:6" s="135" customFormat="1" ht="12" customHeight="1" x14ac:dyDescent="0.2">
      <c r="A489" s="179" t="s">
        <v>240</v>
      </c>
      <c r="B489" s="143">
        <v>259</v>
      </c>
      <c r="C489" s="176">
        <v>-15.359477124183002</v>
      </c>
      <c r="D489" s="143">
        <v>1761</v>
      </c>
      <c r="E489" s="176">
        <v>46</v>
      </c>
      <c r="F489" s="177">
        <v>6.7992277992277996</v>
      </c>
    </row>
    <row r="490" spans="1:6" s="135" customFormat="1" ht="12" customHeight="1" x14ac:dyDescent="0.2">
      <c r="A490" s="179" t="s">
        <v>241</v>
      </c>
      <c r="B490" s="143">
        <v>319</v>
      </c>
      <c r="C490" s="176">
        <v>21.755725190839698</v>
      </c>
      <c r="D490" s="143">
        <v>1742</v>
      </c>
      <c r="E490" s="176">
        <v>31.471698113207566</v>
      </c>
      <c r="F490" s="176">
        <v>5.4608150470219439</v>
      </c>
    </row>
    <row r="491" spans="1:6" s="135" customFormat="1" ht="12" customHeight="1" x14ac:dyDescent="0.2">
      <c r="A491" s="179" t="s">
        <v>242</v>
      </c>
      <c r="B491" s="143">
        <v>403</v>
      </c>
      <c r="C491" s="176">
        <v>2.0253164556962133</v>
      </c>
      <c r="D491" s="143">
        <v>1849</v>
      </c>
      <c r="E491" s="176">
        <v>8.9569829110194519</v>
      </c>
      <c r="F491" s="177">
        <v>4.5880893300248138</v>
      </c>
    </row>
    <row r="492" spans="1:6" s="135" customFormat="1" ht="12" customHeight="1" x14ac:dyDescent="0.2">
      <c r="A492" s="179" t="s">
        <v>243</v>
      </c>
      <c r="B492" s="143">
        <v>520</v>
      </c>
      <c r="C492" s="176">
        <v>-26.863572433192687</v>
      </c>
      <c r="D492" s="143">
        <v>1857</v>
      </c>
      <c r="E492" s="176">
        <v>-13.061797752808985</v>
      </c>
      <c r="F492" s="177">
        <v>3.5711538461538463</v>
      </c>
    </row>
    <row r="493" spans="1:6" s="135" customFormat="1" ht="12" customHeight="1" x14ac:dyDescent="0.2">
      <c r="A493" s="179" t="s">
        <v>244</v>
      </c>
      <c r="B493" s="175" t="s">
        <v>140</v>
      </c>
      <c r="C493" s="176">
        <v>363.15789473684214</v>
      </c>
      <c r="D493" s="175" t="s">
        <v>140</v>
      </c>
      <c r="E493" s="176">
        <v>275.91240875912411</v>
      </c>
      <c r="F493" s="177">
        <v>5.8522727272727275</v>
      </c>
    </row>
    <row r="494" spans="1:6" s="135" customFormat="1" ht="12" customHeight="1" x14ac:dyDescent="0.2">
      <c r="A494" s="179" t="s">
        <v>245</v>
      </c>
      <c r="B494" s="143">
        <v>14285</v>
      </c>
      <c r="C494" s="176">
        <v>2.9475353127702562</v>
      </c>
      <c r="D494" s="143">
        <v>42573</v>
      </c>
      <c r="E494" s="176">
        <v>7.9218211316162979</v>
      </c>
      <c r="F494" s="177">
        <v>2.9802590129506474</v>
      </c>
    </row>
    <row r="495" spans="1:6" s="135" customFormat="1" ht="12" customHeight="1" x14ac:dyDescent="0.2">
      <c r="A495" s="179" t="s">
        <v>246</v>
      </c>
      <c r="B495" s="143">
        <v>561</v>
      </c>
      <c r="C495" s="176">
        <v>-6.1872909698996637</v>
      </c>
      <c r="D495" s="143">
        <v>2263</v>
      </c>
      <c r="E495" s="176">
        <v>21.732114039806348</v>
      </c>
      <c r="F495" s="177">
        <v>4.0338680926916224</v>
      </c>
    </row>
    <row r="496" spans="1:6" s="135" customFormat="1" ht="12" customHeight="1" x14ac:dyDescent="0.2">
      <c r="A496" s="179" t="s">
        <v>247</v>
      </c>
      <c r="B496" s="143">
        <v>6025</v>
      </c>
      <c r="C496" s="176">
        <v>-2.1756778697840531</v>
      </c>
      <c r="D496" s="143">
        <v>17846</v>
      </c>
      <c r="E496" s="176">
        <v>-0.53505740720098061</v>
      </c>
      <c r="F496" s="177">
        <v>2.9619917012448131</v>
      </c>
    </row>
    <row r="497" spans="1:6" s="135" customFormat="1" ht="12" customHeight="1" x14ac:dyDescent="0.2">
      <c r="A497" s="179" t="s">
        <v>248</v>
      </c>
      <c r="B497" s="143">
        <v>5455</v>
      </c>
      <c r="C497" s="176">
        <v>-1.7117117117117147</v>
      </c>
      <c r="D497" s="143">
        <v>24650</v>
      </c>
      <c r="E497" s="176">
        <v>-1.5103084545309287</v>
      </c>
      <c r="F497" s="177">
        <v>4.5187901008249316</v>
      </c>
    </row>
    <row r="498" spans="1:6" s="135" customFormat="1" ht="12" customHeight="1" x14ac:dyDescent="0.2">
      <c r="A498" s="179" t="s">
        <v>249</v>
      </c>
      <c r="B498" s="143">
        <v>441</v>
      </c>
      <c r="C498" s="176">
        <v>-15.355086372360844</v>
      </c>
      <c r="D498" s="143">
        <v>2612</v>
      </c>
      <c r="E498" s="176">
        <v>-12.90430143381127</v>
      </c>
      <c r="F498" s="177">
        <v>5.9229024943310655</v>
      </c>
    </row>
    <row r="499" spans="1:6" s="135" customFormat="1" ht="12" customHeight="1" x14ac:dyDescent="0.2">
      <c r="A499" s="179" t="s">
        <v>250</v>
      </c>
      <c r="B499" s="143">
        <v>1084</v>
      </c>
      <c r="C499" s="176" t="s">
        <v>140</v>
      </c>
      <c r="D499" s="143">
        <v>5740</v>
      </c>
      <c r="E499" s="176">
        <v>-20.122460339549121</v>
      </c>
      <c r="F499" s="177">
        <v>5.2952029520295207</v>
      </c>
    </row>
    <row r="500" spans="1:6" s="135" customFormat="1" ht="12" customHeight="1" x14ac:dyDescent="0.2">
      <c r="A500" s="179" t="s">
        <v>251</v>
      </c>
      <c r="B500" s="143">
        <v>4140</v>
      </c>
      <c r="C500" s="176">
        <v>-7.5892857142857082</v>
      </c>
      <c r="D500" s="143">
        <v>21056</v>
      </c>
      <c r="E500" s="176">
        <v>-3.9153052842931402</v>
      </c>
      <c r="F500" s="177">
        <v>5.0859903381642511</v>
      </c>
    </row>
    <row r="501" spans="1:6" s="135" customFormat="1" ht="12" customHeight="1" x14ac:dyDescent="0.2">
      <c r="A501" s="179" t="s">
        <v>252</v>
      </c>
      <c r="B501" s="143">
        <v>958</v>
      </c>
      <c r="C501" s="176">
        <v>-21.923390383048087</v>
      </c>
      <c r="D501" s="143">
        <v>3071</v>
      </c>
      <c r="E501" s="176">
        <v>-16.458106637649621</v>
      </c>
      <c r="F501" s="177">
        <v>3.2056367432150314</v>
      </c>
    </row>
    <row r="502" spans="1:6" s="135" customFormat="1" ht="12" customHeight="1" x14ac:dyDescent="0.2">
      <c r="A502" s="179" t="s">
        <v>253</v>
      </c>
      <c r="B502" s="143">
        <v>16151</v>
      </c>
      <c r="C502" s="176">
        <v>9.6320934021178317</v>
      </c>
      <c r="D502" s="143">
        <v>56135</v>
      </c>
      <c r="E502" s="176">
        <v>5.809285054568079</v>
      </c>
      <c r="F502" s="177">
        <v>3.4756361835180485</v>
      </c>
    </row>
    <row r="503" spans="1:6" s="135" customFormat="1" ht="12" customHeight="1" x14ac:dyDescent="0.2">
      <c r="A503" s="179" t="s">
        <v>254</v>
      </c>
      <c r="B503" s="143">
        <v>315</v>
      </c>
      <c r="C503" s="176">
        <v>-33.121019108280265</v>
      </c>
      <c r="D503" s="143">
        <v>2111</v>
      </c>
      <c r="E503" s="176">
        <v>5.4445554445554478</v>
      </c>
      <c r="F503" s="177">
        <v>6.7015873015873018</v>
      </c>
    </row>
    <row r="504" spans="1:6" s="135" customFormat="1" ht="12" customHeight="1" x14ac:dyDescent="0.2">
      <c r="A504" s="179" t="s">
        <v>255</v>
      </c>
      <c r="B504" s="143">
        <v>513</v>
      </c>
      <c r="C504" s="176">
        <v>75.684931506849324</v>
      </c>
      <c r="D504" s="143">
        <v>2466</v>
      </c>
      <c r="E504" s="176">
        <v>158.49056603773585</v>
      </c>
      <c r="F504" s="177">
        <v>4.807017543859649</v>
      </c>
    </row>
    <row r="505" spans="1:6" s="135" customFormat="1" ht="12" customHeight="1" x14ac:dyDescent="0.2">
      <c r="A505" s="179" t="s">
        <v>256</v>
      </c>
      <c r="B505" s="143">
        <v>2737</v>
      </c>
      <c r="C505" s="176">
        <v>39.928425357873209</v>
      </c>
      <c r="D505" s="143">
        <v>10369</v>
      </c>
      <c r="E505" s="176">
        <v>2.0169224714679217</v>
      </c>
      <c r="F505" s="177">
        <v>3.7884545122396784</v>
      </c>
    </row>
    <row r="506" spans="1:6" s="135" customFormat="1" ht="12" customHeight="1" x14ac:dyDescent="0.2">
      <c r="A506" s="179" t="s">
        <v>257</v>
      </c>
      <c r="B506" s="143">
        <v>2117</v>
      </c>
      <c r="C506" s="176">
        <v>-28.285907859078591</v>
      </c>
      <c r="D506" s="143">
        <v>8179</v>
      </c>
      <c r="E506" s="176">
        <v>-15.584683661884611</v>
      </c>
      <c r="F506" s="177">
        <v>3.863486065186585</v>
      </c>
    </row>
    <row r="507" spans="1:6" s="135" customFormat="1" ht="12" customHeight="1" x14ac:dyDescent="0.2">
      <c r="A507" s="179" t="s">
        <v>258</v>
      </c>
      <c r="B507" s="143">
        <v>604</v>
      </c>
      <c r="C507" s="176">
        <v>-6.790123456790127</v>
      </c>
      <c r="D507" s="143">
        <v>3242</v>
      </c>
      <c r="E507" s="176">
        <v>1.0598503740648368</v>
      </c>
      <c r="F507" s="176">
        <v>5.3675496688741724</v>
      </c>
    </row>
    <row r="508" spans="1:6" s="135" customFormat="1" ht="12" customHeight="1" x14ac:dyDescent="0.2">
      <c r="A508" s="179" t="s">
        <v>259</v>
      </c>
      <c r="B508" s="143">
        <v>2031</v>
      </c>
      <c r="C508" s="176">
        <v>-0.39234919077979669</v>
      </c>
      <c r="D508" s="143">
        <v>13839</v>
      </c>
      <c r="E508" s="176">
        <v>23.750335330412241</v>
      </c>
      <c r="F508" s="177">
        <v>6.8138847858197931</v>
      </c>
    </row>
    <row r="509" spans="1:6" s="135" customFormat="1" ht="12" customHeight="1" x14ac:dyDescent="0.2">
      <c r="A509" s="179" t="s">
        <v>260</v>
      </c>
      <c r="B509" s="143">
        <v>1274</v>
      </c>
      <c r="C509" s="176">
        <v>-1.8489984591679445</v>
      </c>
      <c r="D509" s="143">
        <v>7693</v>
      </c>
      <c r="E509" s="176">
        <v>7.5643176733780848</v>
      </c>
      <c r="F509" s="177">
        <v>6.0384615384615383</v>
      </c>
    </row>
    <row r="510" spans="1:6" s="135" customFormat="1" ht="12" customHeight="1" x14ac:dyDescent="0.2">
      <c r="A510" s="179" t="s">
        <v>261</v>
      </c>
      <c r="B510" s="143">
        <v>2755</v>
      </c>
      <c r="C510" s="176">
        <v>16.24472573839661</v>
      </c>
      <c r="D510" s="143">
        <v>9181</v>
      </c>
      <c r="E510" s="176">
        <v>0.59165114495453963</v>
      </c>
      <c r="F510" s="177">
        <v>3.3324863883847549</v>
      </c>
    </row>
    <row r="511" spans="1:6" s="135" customFormat="1" ht="12" customHeight="1" x14ac:dyDescent="0.2">
      <c r="A511" s="179" t="s">
        <v>262</v>
      </c>
      <c r="B511" s="175" t="s">
        <v>140</v>
      </c>
      <c r="C511" s="176">
        <v>-28.571428571428569</v>
      </c>
      <c r="D511" s="175" t="s">
        <v>140</v>
      </c>
      <c r="E511" s="176">
        <v>-7.4468085106383057</v>
      </c>
      <c r="F511" s="177">
        <v>5.8</v>
      </c>
    </row>
    <row r="512" spans="1:6" s="135" customFormat="1" ht="12" customHeight="1" x14ac:dyDescent="0.2">
      <c r="A512" s="188" t="s">
        <v>263</v>
      </c>
      <c r="B512" s="182"/>
      <c r="C512" s="176"/>
      <c r="D512" s="182"/>
      <c r="E512" s="176"/>
      <c r="F512" s="184"/>
    </row>
    <row r="513" spans="1:6" s="135" customFormat="1" ht="12" customHeight="1" x14ac:dyDescent="0.2">
      <c r="A513" s="189" t="s">
        <v>264</v>
      </c>
      <c r="B513" s="143">
        <v>2423</v>
      </c>
      <c r="C513" s="176">
        <v>0.5811540058115412</v>
      </c>
      <c r="D513" s="143">
        <v>20653</v>
      </c>
      <c r="E513" s="176">
        <v>14.924044293584117</v>
      </c>
      <c r="F513" s="177">
        <v>8.5237309120924483</v>
      </c>
    </row>
    <row r="514" spans="1:6" s="135" customFormat="1" ht="12" customHeight="1" x14ac:dyDescent="0.2">
      <c r="A514" s="155" t="s">
        <v>265</v>
      </c>
      <c r="B514" s="143">
        <v>2010</v>
      </c>
      <c r="C514" s="176">
        <v>4.0911444847229461</v>
      </c>
      <c r="D514" s="143">
        <v>20288</v>
      </c>
      <c r="E514" s="176">
        <v>27.453197637894206</v>
      </c>
      <c r="F514" s="177">
        <v>10.093532338308458</v>
      </c>
    </row>
    <row r="515" spans="1:6" s="135" customFormat="1" ht="12" customHeight="1" x14ac:dyDescent="0.2">
      <c r="A515" s="179" t="s">
        <v>266</v>
      </c>
      <c r="B515" s="143">
        <v>259</v>
      </c>
      <c r="C515" s="176" t="s">
        <v>140</v>
      </c>
      <c r="D515" s="143">
        <v>2121</v>
      </c>
      <c r="E515" s="176" t="s">
        <v>140</v>
      </c>
      <c r="F515" s="177">
        <v>8.1891891891891895</v>
      </c>
    </row>
    <row r="516" spans="1:6" s="135" customFormat="1" ht="12" customHeight="1" x14ac:dyDescent="0.2">
      <c r="A516" s="188" t="s">
        <v>267</v>
      </c>
      <c r="B516" s="143"/>
      <c r="C516" s="176"/>
      <c r="D516" s="143"/>
      <c r="E516" s="176"/>
      <c r="F516" s="184"/>
    </row>
    <row r="517" spans="1:6" s="135" customFormat="1" ht="12" customHeight="1" x14ac:dyDescent="0.2">
      <c r="A517" s="189" t="s">
        <v>264</v>
      </c>
      <c r="B517" s="143">
        <v>1751</v>
      </c>
      <c r="C517" s="176" t="s">
        <v>140</v>
      </c>
      <c r="D517" s="143">
        <v>18167</v>
      </c>
      <c r="E517" s="176" t="s">
        <v>140</v>
      </c>
      <c r="F517" s="177">
        <v>10.375214163335237</v>
      </c>
    </row>
    <row r="518" spans="1:6" s="135" customFormat="1" ht="12" customHeight="1" x14ac:dyDescent="0.2">
      <c r="A518" s="155" t="s">
        <v>268</v>
      </c>
      <c r="B518" s="143">
        <v>7374</v>
      </c>
      <c r="C518" s="176">
        <v>-13.8148667601683</v>
      </c>
      <c r="D518" s="143">
        <v>33053</v>
      </c>
      <c r="E518" s="176">
        <v>-7.9765020324071543</v>
      </c>
      <c r="F518" s="177">
        <v>4.4823704909140218</v>
      </c>
    </row>
    <row r="519" spans="1:6" s="135" customFormat="1" ht="12" customHeight="1" x14ac:dyDescent="0.2">
      <c r="A519" s="179" t="s">
        <v>269</v>
      </c>
      <c r="B519" s="143">
        <v>343</v>
      </c>
      <c r="C519" s="176">
        <v>-17.548076923076934</v>
      </c>
      <c r="D519" s="143">
        <v>1111</v>
      </c>
      <c r="E519" s="176">
        <v>-47.766807710390225</v>
      </c>
      <c r="F519" s="177">
        <v>3.2390670553935861</v>
      </c>
    </row>
    <row r="520" spans="1:6" s="135" customFormat="1" ht="12" customHeight="1" x14ac:dyDescent="0.2">
      <c r="A520" s="179" t="s">
        <v>270</v>
      </c>
      <c r="B520" s="143">
        <v>1496</v>
      </c>
      <c r="C520" s="176">
        <v>15.254237288135599</v>
      </c>
      <c r="D520" s="143">
        <v>6409</v>
      </c>
      <c r="E520" s="176">
        <v>10.824831402386309</v>
      </c>
      <c r="F520" s="177">
        <v>4.2840909090909092</v>
      </c>
    </row>
    <row r="521" spans="1:6" s="135" customFormat="1" ht="12" customHeight="1" x14ac:dyDescent="0.2">
      <c r="A521" s="179" t="s">
        <v>271</v>
      </c>
      <c r="B521" s="143">
        <v>502</v>
      </c>
      <c r="C521" s="176">
        <v>-46.934460887949257</v>
      </c>
      <c r="D521" s="143">
        <v>1845</v>
      </c>
      <c r="E521" s="176">
        <v>-51.978136387298285</v>
      </c>
      <c r="F521" s="177">
        <v>3.6752988047808763</v>
      </c>
    </row>
    <row r="522" spans="1:6" s="135" customFormat="1" ht="12" customHeight="1" x14ac:dyDescent="0.2">
      <c r="A522" s="179" t="s">
        <v>272</v>
      </c>
      <c r="B522" s="143">
        <v>516</v>
      </c>
      <c r="C522" s="176">
        <v>-11.945392491467572</v>
      </c>
      <c r="D522" s="143">
        <v>2411</v>
      </c>
      <c r="E522" s="176">
        <v>4.1018998272884346</v>
      </c>
      <c r="F522" s="177">
        <v>4.6724806201550386</v>
      </c>
    </row>
    <row r="523" spans="1:6" s="135" customFormat="1" ht="12" customHeight="1" x14ac:dyDescent="0.2">
      <c r="A523" s="179" t="s">
        <v>273</v>
      </c>
      <c r="B523" s="143">
        <v>491</v>
      </c>
      <c r="C523" s="176">
        <v>34.890109890109898</v>
      </c>
      <c r="D523" s="143">
        <v>4189</v>
      </c>
      <c r="E523" s="176">
        <v>50.521020481494787</v>
      </c>
      <c r="F523" s="177">
        <v>8.5315682281059058</v>
      </c>
    </row>
    <row r="524" spans="1:6" s="135" customFormat="1" ht="12" customHeight="1" x14ac:dyDescent="0.2">
      <c r="A524" s="179" t="s">
        <v>274</v>
      </c>
      <c r="B524" s="175" t="s">
        <v>140</v>
      </c>
      <c r="C524" s="176">
        <v>-33.671399594320491</v>
      </c>
      <c r="D524" s="175" t="s">
        <v>140</v>
      </c>
      <c r="E524" s="176">
        <v>13.182140326009929</v>
      </c>
      <c r="F524" s="177">
        <v>4.8837920489296636</v>
      </c>
    </row>
    <row r="525" spans="1:6" s="135" customFormat="1" ht="12" customHeight="1" x14ac:dyDescent="0.2">
      <c r="A525" s="179" t="s">
        <v>275</v>
      </c>
      <c r="B525" s="175" t="s">
        <v>140</v>
      </c>
      <c r="C525" s="176">
        <v>-14.054054054054049</v>
      </c>
      <c r="D525" s="175" t="s">
        <v>140</v>
      </c>
      <c r="E525" s="176">
        <v>34.403669724770651</v>
      </c>
      <c r="F525" s="177">
        <v>5.5283018867924527</v>
      </c>
    </row>
    <row r="526" spans="1:6" s="135" customFormat="1" ht="12" customHeight="1" x14ac:dyDescent="0.2">
      <c r="A526" s="188" t="s">
        <v>276</v>
      </c>
      <c r="B526" s="182"/>
      <c r="C526" s="176"/>
      <c r="D526" s="182"/>
      <c r="E526" s="176"/>
      <c r="F526" s="184"/>
    </row>
    <row r="527" spans="1:6" s="135" customFormat="1" ht="12" customHeight="1" x14ac:dyDescent="0.2">
      <c r="A527" s="189" t="s">
        <v>264</v>
      </c>
      <c r="B527" s="143">
        <v>3540</v>
      </c>
      <c r="C527" s="176">
        <v>-17.057169634489227</v>
      </c>
      <c r="D527" s="143">
        <v>14612</v>
      </c>
      <c r="E527" s="176">
        <v>-14.057169744735916</v>
      </c>
      <c r="F527" s="177">
        <v>4.1276836158192092</v>
      </c>
    </row>
    <row r="528" spans="1:6" s="135" customFormat="1" ht="12" customHeight="1" x14ac:dyDescent="0.2">
      <c r="A528" s="155" t="s">
        <v>277</v>
      </c>
      <c r="B528" s="143">
        <v>7568</v>
      </c>
      <c r="C528" s="176">
        <v>7.1499362876964483</v>
      </c>
      <c r="D528" s="143">
        <v>49416</v>
      </c>
      <c r="E528" s="176">
        <v>-6.7640233203147204</v>
      </c>
      <c r="F528" s="177">
        <v>6.529598308668076</v>
      </c>
    </row>
    <row r="529" spans="1:6" s="135" customFormat="1" ht="12" customHeight="1" x14ac:dyDescent="0.2">
      <c r="A529" s="179" t="s">
        <v>278</v>
      </c>
      <c r="B529" s="143">
        <v>513</v>
      </c>
      <c r="C529" s="176">
        <v>2.3952095808383262</v>
      </c>
      <c r="D529" s="143">
        <v>10606</v>
      </c>
      <c r="E529" s="176">
        <v>12.043101626875142</v>
      </c>
      <c r="F529" s="177">
        <v>20.674463937621834</v>
      </c>
    </row>
    <row r="530" spans="1:6" s="135" customFormat="1" ht="12" customHeight="1" x14ac:dyDescent="0.2">
      <c r="A530" s="179" t="s">
        <v>288</v>
      </c>
      <c r="B530" s="143">
        <v>3201</v>
      </c>
      <c r="C530" s="176">
        <v>-14.457509353287008</v>
      </c>
      <c r="D530" s="143">
        <v>20072</v>
      </c>
      <c r="E530" s="176">
        <v>-13.303386316516935</v>
      </c>
      <c r="F530" s="177">
        <v>6.270540456107466</v>
      </c>
    </row>
    <row r="531" spans="1:6" s="135" customFormat="1" ht="12" customHeight="1" x14ac:dyDescent="0.2">
      <c r="A531" s="188" t="s">
        <v>280</v>
      </c>
      <c r="B531" s="143"/>
      <c r="C531" s="176"/>
      <c r="D531" s="143"/>
      <c r="E531" s="176"/>
      <c r="F531" s="184"/>
    </row>
    <row r="532" spans="1:6" s="135" customFormat="1" ht="12" customHeight="1" x14ac:dyDescent="0.2">
      <c r="A532" s="189" t="s">
        <v>264</v>
      </c>
      <c r="B532" s="143">
        <v>37</v>
      </c>
      <c r="C532" s="176" t="s">
        <v>112</v>
      </c>
      <c r="D532" s="143">
        <v>135</v>
      </c>
      <c r="E532" s="176" t="s">
        <v>112</v>
      </c>
      <c r="F532" s="177">
        <v>3.6486486486486487</v>
      </c>
    </row>
    <row r="533" spans="1:6" s="135" customFormat="1" ht="12" customHeight="1" x14ac:dyDescent="0.2">
      <c r="A533" s="179" t="s">
        <v>281</v>
      </c>
      <c r="B533" s="143">
        <v>559</v>
      </c>
      <c r="C533" s="176">
        <v>-21.598877980364662</v>
      </c>
      <c r="D533" s="143">
        <v>2946</v>
      </c>
      <c r="E533" s="176">
        <v>-59.704554780467788</v>
      </c>
      <c r="F533" s="177">
        <v>5.2701252236135954</v>
      </c>
    </row>
    <row r="534" spans="1:6" s="135" customFormat="1" ht="12" customHeight="1" x14ac:dyDescent="0.2">
      <c r="A534" s="179" t="s">
        <v>282</v>
      </c>
      <c r="B534" s="143">
        <v>1007</v>
      </c>
      <c r="C534" s="176">
        <v>108.05785123966939</v>
      </c>
      <c r="D534" s="143">
        <v>3654</v>
      </c>
      <c r="E534" s="176">
        <v>37.162162162162161</v>
      </c>
      <c r="F534" s="177">
        <v>3.6285998013902683</v>
      </c>
    </row>
    <row r="535" spans="1:6" s="135" customFormat="1" ht="12" customHeight="1" x14ac:dyDescent="0.2">
      <c r="A535" s="188" t="s">
        <v>283</v>
      </c>
      <c r="B535" s="143"/>
      <c r="C535" s="176"/>
      <c r="D535" s="143"/>
      <c r="E535" s="176"/>
      <c r="F535" s="177"/>
    </row>
    <row r="536" spans="1:6" s="135" customFormat="1" ht="12" customHeight="1" x14ac:dyDescent="0.2">
      <c r="A536" s="189" t="s">
        <v>264</v>
      </c>
      <c r="B536" s="143">
        <v>2251</v>
      </c>
      <c r="C536" s="176">
        <v>38.693776956253856</v>
      </c>
      <c r="D536" s="143">
        <v>12003</v>
      </c>
      <c r="E536" s="176">
        <v>15.324750192159883</v>
      </c>
      <c r="F536" s="177">
        <v>5.3322967569968904</v>
      </c>
    </row>
    <row r="537" spans="1:6" s="135" customFormat="1" ht="12" customHeight="1" x14ac:dyDescent="0.2">
      <c r="A537" s="155" t="s">
        <v>284</v>
      </c>
      <c r="B537" s="143">
        <v>377</v>
      </c>
      <c r="C537" s="176">
        <v>-42.878787878787882</v>
      </c>
      <c r="D537" s="143">
        <v>1741</v>
      </c>
      <c r="E537" s="176">
        <v>-42.880577427821521</v>
      </c>
      <c r="F537" s="177">
        <v>4.6180371352785148</v>
      </c>
    </row>
    <row r="538" spans="1:6" s="135" customFormat="1" ht="12" customHeight="1" x14ac:dyDescent="0.2">
      <c r="A538" s="179" t="s">
        <v>285</v>
      </c>
      <c r="B538" s="143">
        <v>268</v>
      </c>
      <c r="C538" s="176">
        <v>-3.9426523297491087</v>
      </c>
      <c r="D538" s="143">
        <v>1338</v>
      </c>
      <c r="E538" s="176">
        <v>6.0221870047543575</v>
      </c>
      <c r="F538" s="177">
        <v>4.9925373134328357</v>
      </c>
    </row>
    <row r="539" spans="1:6" s="135" customFormat="1" ht="12" customHeight="1" x14ac:dyDescent="0.2">
      <c r="A539" s="179" t="s">
        <v>286</v>
      </c>
      <c r="B539" s="143">
        <v>109</v>
      </c>
      <c r="C539" s="176">
        <v>-71.391076115485561</v>
      </c>
      <c r="D539" s="143">
        <v>403</v>
      </c>
      <c r="E539" s="176">
        <v>-77.43561030235162</v>
      </c>
      <c r="F539" s="177">
        <v>3.6972477064220182</v>
      </c>
    </row>
    <row r="540" spans="1:6" s="135" customFormat="1" ht="12" customHeight="1" x14ac:dyDescent="0.2">
      <c r="A540" s="155" t="s">
        <v>287</v>
      </c>
      <c r="B540" s="143">
        <v>1887</v>
      </c>
      <c r="C540" s="176">
        <v>77.683615819209052</v>
      </c>
      <c r="D540" s="143">
        <v>10647</v>
      </c>
      <c r="E540" s="176">
        <v>46.189756968282296</v>
      </c>
      <c r="F540" s="177">
        <v>5.6422893481717011</v>
      </c>
    </row>
    <row r="541" spans="1:6" s="135" customFormat="1" ht="18" customHeight="1" x14ac:dyDescent="0.2">
      <c r="A541" s="187" t="s">
        <v>207</v>
      </c>
      <c r="B541" s="143">
        <v>2468213</v>
      </c>
      <c r="C541" s="176">
        <v>3.9071702389742882</v>
      </c>
      <c r="D541" s="143">
        <v>10169288</v>
      </c>
      <c r="E541" s="176">
        <v>4.0008778820461544</v>
      </c>
      <c r="F541" s="177">
        <v>4.120101466121441</v>
      </c>
    </row>
    <row r="542" spans="1:6" s="135" customFormat="1" ht="16.149999999999999" customHeight="1" x14ac:dyDescent="0.2">
      <c r="A542" s="150" t="s">
        <v>119</v>
      </c>
      <c r="B542" s="143">
        <v>1913740</v>
      </c>
      <c r="C542" s="176">
        <v>3.1026587290897965</v>
      </c>
      <c r="D542" s="143">
        <v>7637986</v>
      </c>
      <c r="E542" s="176">
        <v>4.6714840122169079</v>
      </c>
      <c r="F542" s="177">
        <v>3.9911304565928498</v>
      </c>
    </row>
    <row r="543" spans="1:6" s="135" customFormat="1" ht="12" customHeight="1" x14ac:dyDescent="0.2">
      <c r="A543" s="150" t="s">
        <v>198</v>
      </c>
      <c r="B543" s="143">
        <v>554473</v>
      </c>
      <c r="C543" s="176">
        <v>6.7830263532928257</v>
      </c>
      <c r="D543" s="143">
        <v>2531302</v>
      </c>
      <c r="E543" s="176">
        <v>2.0284758901335493</v>
      </c>
      <c r="F543" s="177">
        <v>4.5652394255446165</v>
      </c>
    </row>
    <row r="544" spans="1:6" s="135" customFormat="1" ht="12" customHeight="1" x14ac:dyDescent="0.2">
      <c r="A544" s="155" t="s">
        <v>229</v>
      </c>
      <c r="B544" s="143">
        <v>544604</v>
      </c>
      <c r="C544" s="176">
        <v>6.9222100497500634</v>
      </c>
      <c r="D544" s="143">
        <v>2490005</v>
      </c>
      <c r="E544" s="176">
        <v>2.5826045794595416</v>
      </c>
      <c r="F544" s="177">
        <v>4.572138654875836</v>
      </c>
    </row>
    <row r="545" spans="1:6" s="135" customFormat="1" ht="12" customHeight="1" x14ac:dyDescent="0.2">
      <c r="A545" s="179" t="s">
        <v>230</v>
      </c>
      <c r="B545" s="143">
        <v>62093</v>
      </c>
      <c r="C545" s="176">
        <v>5.3298502145849795</v>
      </c>
      <c r="D545" s="143">
        <v>272909</v>
      </c>
      <c r="E545" s="176">
        <v>6.8371149841061083</v>
      </c>
      <c r="F545" s="177">
        <v>4.3951653165413171</v>
      </c>
    </row>
    <row r="546" spans="1:6" s="135" customFormat="1" ht="12" customHeight="1" x14ac:dyDescent="0.2">
      <c r="A546" s="179" t="s">
        <v>231</v>
      </c>
      <c r="B546" s="143">
        <v>93</v>
      </c>
      <c r="C546" s="176">
        <v>55</v>
      </c>
      <c r="D546" s="143">
        <v>300</v>
      </c>
      <c r="E546" s="176">
        <v>41.509433962264154</v>
      </c>
      <c r="F546" s="177">
        <v>3.225806451612903</v>
      </c>
    </row>
    <row r="547" spans="1:6" s="135" customFormat="1" ht="12" customHeight="1" x14ac:dyDescent="0.2">
      <c r="A547" s="179" t="s">
        <v>232</v>
      </c>
      <c r="B547" s="143">
        <v>75018</v>
      </c>
      <c r="C547" s="176" t="s">
        <v>140</v>
      </c>
      <c r="D547" s="143">
        <v>253084</v>
      </c>
      <c r="E547" s="176">
        <v>13.643466546924117</v>
      </c>
      <c r="F547" s="177">
        <v>3.3736436588552081</v>
      </c>
    </row>
    <row r="548" spans="1:6" s="135" customFormat="1" ht="12" customHeight="1" x14ac:dyDescent="0.2">
      <c r="A548" s="179" t="s">
        <v>233</v>
      </c>
      <c r="B548" s="143">
        <v>186</v>
      </c>
      <c r="C548" s="176">
        <v>-40</v>
      </c>
      <c r="D548" s="143">
        <v>271</v>
      </c>
      <c r="E548" s="176">
        <v>-54.682274247491641</v>
      </c>
      <c r="F548" s="177">
        <v>1.456989247311828</v>
      </c>
    </row>
    <row r="549" spans="1:6" s="135" customFormat="1" ht="12" customHeight="1" x14ac:dyDescent="0.2">
      <c r="A549" s="179" t="s">
        <v>234</v>
      </c>
      <c r="B549" s="143">
        <v>443</v>
      </c>
      <c r="C549" s="176">
        <v>-44.06565656565656</v>
      </c>
      <c r="D549" s="143">
        <v>882</v>
      </c>
      <c r="E549" s="176">
        <v>-65.533411488862839</v>
      </c>
      <c r="F549" s="177">
        <v>1.9909706546275394</v>
      </c>
    </row>
    <row r="550" spans="1:6" s="135" customFormat="1" ht="12" customHeight="1" x14ac:dyDescent="0.2">
      <c r="A550" s="179" t="s">
        <v>235</v>
      </c>
      <c r="B550" s="143">
        <v>9708</v>
      </c>
      <c r="C550" s="176">
        <v>23.621545906023172</v>
      </c>
      <c r="D550" s="143">
        <v>44403</v>
      </c>
      <c r="E550" s="176">
        <v>30.386140067537809</v>
      </c>
      <c r="F550" s="177">
        <v>4.5738566131025955</v>
      </c>
    </row>
    <row r="551" spans="1:6" s="135" customFormat="1" ht="12" customHeight="1" x14ac:dyDescent="0.2">
      <c r="A551" s="179" t="s">
        <v>236</v>
      </c>
      <c r="B551" s="143">
        <v>112</v>
      </c>
      <c r="C551" s="176">
        <v>49.333333333333343</v>
      </c>
      <c r="D551" s="143">
        <v>589</v>
      </c>
      <c r="E551" s="176">
        <v>57.908847184986598</v>
      </c>
      <c r="F551" s="177">
        <v>5.2589285714285712</v>
      </c>
    </row>
    <row r="552" spans="1:6" s="135" customFormat="1" ht="12" customHeight="1" x14ac:dyDescent="0.2">
      <c r="A552" s="179" t="s">
        <v>237</v>
      </c>
      <c r="B552" s="143">
        <v>282</v>
      </c>
      <c r="C552" s="176">
        <v>25.333333333333343</v>
      </c>
      <c r="D552" s="143">
        <v>1020</v>
      </c>
      <c r="E552" s="176">
        <v>17.919075144508682</v>
      </c>
      <c r="F552" s="177">
        <v>3.6170212765957448</v>
      </c>
    </row>
    <row r="553" spans="1:6" s="135" customFormat="1" ht="12" customHeight="1" x14ac:dyDescent="0.2">
      <c r="A553" s="179" t="s">
        <v>238</v>
      </c>
      <c r="B553" s="143">
        <v>147</v>
      </c>
      <c r="C553" s="176">
        <v>61.538461538461547</v>
      </c>
      <c r="D553" s="143">
        <v>878</v>
      </c>
      <c r="E553" s="176">
        <v>84.84210526315789</v>
      </c>
      <c r="F553" s="177">
        <v>5.9727891156462585</v>
      </c>
    </row>
    <row r="554" spans="1:6" s="135" customFormat="1" ht="12" customHeight="1" x14ac:dyDescent="0.2">
      <c r="A554" s="179" t="s">
        <v>239</v>
      </c>
      <c r="B554" s="143">
        <v>1349</v>
      </c>
      <c r="C554" s="176">
        <v>32.514734774066795</v>
      </c>
      <c r="D554" s="143">
        <v>4683</v>
      </c>
      <c r="E554" s="176">
        <v>6.2868815251929249</v>
      </c>
      <c r="F554" s="177">
        <v>3.4714603409933282</v>
      </c>
    </row>
    <row r="555" spans="1:6" s="135" customFormat="1" ht="12" customHeight="1" x14ac:dyDescent="0.2">
      <c r="A555" s="179" t="s">
        <v>240</v>
      </c>
      <c r="B555" s="143">
        <v>9</v>
      </c>
      <c r="C555" s="176">
        <v>-92.307692307692307</v>
      </c>
      <c r="D555" s="143">
        <v>10</v>
      </c>
      <c r="E555" s="176">
        <v>-96.2</v>
      </c>
      <c r="F555" s="177">
        <v>1.1111111111111112</v>
      </c>
    </row>
    <row r="556" spans="1:6" s="135" customFormat="1" ht="12" customHeight="1" x14ac:dyDescent="0.2">
      <c r="A556" s="179" t="s">
        <v>241</v>
      </c>
      <c r="B556" s="143">
        <v>259</v>
      </c>
      <c r="C556" s="176">
        <v>129.20353982300884</v>
      </c>
      <c r="D556" s="143">
        <v>326</v>
      </c>
      <c r="E556" s="176">
        <v>95.209580838323348</v>
      </c>
      <c r="F556" s="177">
        <v>1.2586872586872586</v>
      </c>
    </row>
    <row r="557" spans="1:6" s="135" customFormat="1" ht="12" customHeight="1" x14ac:dyDescent="0.2">
      <c r="A557" s="179" t="s">
        <v>242</v>
      </c>
      <c r="B557" s="143">
        <v>209</v>
      </c>
      <c r="C557" s="176">
        <v>-27.681660899653977</v>
      </c>
      <c r="D557" s="143">
        <v>250</v>
      </c>
      <c r="E557" s="176">
        <v>-55.673758865248232</v>
      </c>
      <c r="F557" s="177">
        <v>1.1961722488038278</v>
      </c>
    </row>
    <row r="558" spans="1:6" s="135" customFormat="1" ht="12" customHeight="1" x14ac:dyDescent="0.2">
      <c r="A558" s="179" t="s">
        <v>243</v>
      </c>
      <c r="B558" s="143">
        <v>2136</v>
      </c>
      <c r="C558" s="176">
        <v>6.7466266866566684</v>
      </c>
      <c r="D558" s="143">
        <v>9159</v>
      </c>
      <c r="E558" s="176">
        <v>9.7806544408486076</v>
      </c>
      <c r="F558" s="177">
        <v>4.2879213483146064</v>
      </c>
    </row>
    <row r="559" spans="1:6" s="135" customFormat="1" ht="12" customHeight="1" x14ac:dyDescent="0.2">
      <c r="A559" s="179" t="s">
        <v>244</v>
      </c>
      <c r="B559" s="175" t="s">
        <v>140</v>
      </c>
      <c r="C559" s="176">
        <v>-6.6666666666666714</v>
      </c>
      <c r="D559" s="175" t="s">
        <v>140</v>
      </c>
      <c r="E559" s="176">
        <v>-17.877094972067042</v>
      </c>
      <c r="F559" s="177">
        <v>3.5</v>
      </c>
    </row>
    <row r="560" spans="1:6" s="135" customFormat="1" ht="12" customHeight="1" x14ac:dyDescent="0.2">
      <c r="A560" s="179" t="s">
        <v>245</v>
      </c>
      <c r="B560" s="143">
        <v>322679</v>
      </c>
      <c r="C560" s="176">
        <v>4.0698574469457469</v>
      </c>
      <c r="D560" s="143">
        <v>1687059</v>
      </c>
      <c r="E560" s="176">
        <v>-0.61900355037532506</v>
      </c>
      <c r="F560" s="177">
        <v>5.228288794746482</v>
      </c>
    </row>
    <row r="561" spans="1:6" s="135" customFormat="1" ht="12" customHeight="1" x14ac:dyDescent="0.2">
      <c r="A561" s="179" t="s">
        <v>246</v>
      </c>
      <c r="B561" s="143">
        <v>3395</v>
      </c>
      <c r="C561" s="176">
        <v>-0.84696261682243801</v>
      </c>
      <c r="D561" s="143">
        <v>7968</v>
      </c>
      <c r="E561" s="176">
        <v>-14.826296098343121</v>
      </c>
      <c r="F561" s="177">
        <v>2.3469808541973491</v>
      </c>
    </row>
    <row r="562" spans="1:6" s="135" customFormat="1" ht="12" customHeight="1" x14ac:dyDescent="0.2">
      <c r="A562" s="179" t="s">
        <v>247</v>
      </c>
      <c r="B562" s="143">
        <v>3778</v>
      </c>
      <c r="C562" s="176">
        <v>34.496262014951952</v>
      </c>
      <c r="D562" s="143">
        <v>13960</v>
      </c>
      <c r="E562" s="176">
        <v>39.154704944178633</v>
      </c>
      <c r="F562" s="177">
        <v>3.695076760190577</v>
      </c>
    </row>
    <row r="563" spans="1:6" s="135" customFormat="1" ht="12" customHeight="1" x14ac:dyDescent="0.2">
      <c r="A563" s="179" t="s">
        <v>248</v>
      </c>
      <c r="B563" s="143">
        <v>11737</v>
      </c>
      <c r="C563" s="176">
        <v>11.536634039722514</v>
      </c>
      <c r="D563" s="143">
        <v>22373</v>
      </c>
      <c r="E563" s="176">
        <v>-19.102545559733869</v>
      </c>
      <c r="F563" s="177">
        <v>1.9061940870750618</v>
      </c>
    </row>
    <row r="564" spans="1:6" s="135" customFormat="1" ht="12" customHeight="1" x14ac:dyDescent="0.2">
      <c r="A564" s="179" t="s">
        <v>249</v>
      </c>
      <c r="B564" s="143">
        <v>39</v>
      </c>
      <c r="C564" s="176">
        <v>-11.36363636363636</v>
      </c>
      <c r="D564" s="143">
        <v>123</v>
      </c>
      <c r="E564" s="176">
        <v>48.192771084337352</v>
      </c>
      <c r="F564" s="177">
        <v>3.1538461538461537</v>
      </c>
    </row>
    <row r="565" spans="1:6" s="135" customFormat="1" ht="12" customHeight="1" x14ac:dyDescent="0.2">
      <c r="A565" s="179" t="s">
        <v>250</v>
      </c>
      <c r="B565" s="143">
        <v>171</v>
      </c>
      <c r="C565" s="176" t="s">
        <v>140</v>
      </c>
      <c r="D565" s="143">
        <v>1140</v>
      </c>
      <c r="E565" s="176">
        <v>-50.840879689521344</v>
      </c>
      <c r="F565" s="177">
        <v>6.666666666666667</v>
      </c>
    </row>
    <row r="566" spans="1:6" s="135" customFormat="1" ht="12" customHeight="1" x14ac:dyDescent="0.2">
      <c r="A566" s="179" t="s">
        <v>251</v>
      </c>
      <c r="B566" s="143">
        <v>1040</v>
      </c>
      <c r="C566" s="176">
        <v>0.19267822736030382</v>
      </c>
      <c r="D566" s="143">
        <v>2187</v>
      </c>
      <c r="E566" s="176">
        <v>-11.778943122226707</v>
      </c>
      <c r="F566" s="177">
        <v>2.1028846153846152</v>
      </c>
    </row>
    <row r="567" spans="1:6" s="135" customFormat="1" ht="12" customHeight="1" x14ac:dyDescent="0.2">
      <c r="A567" s="179" t="s">
        <v>252</v>
      </c>
      <c r="B567" s="143">
        <v>21861</v>
      </c>
      <c r="C567" s="176">
        <v>-6.2363285438558904</v>
      </c>
      <c r="D567" s="143">
        <v>52339</v>
      </c>
      <c r="E567" s="176">
        <v>-4.8969727804629883</v>
      </c>
      <c r="F567" s="177">
        <v>2.394172270252962</v>
      </c>
    </row>
    <row r="568" spans="1:6" s="135" customFormat="1" ht="12" customHeight="1" x14ac:dyDescent="0.2">
      <c r="A568" s="179" t="s">
        <v>253</v>
      </c>
      <c r="B568" s="143">
        <v>9104</v>
      </c>
      <c r="C568" s="176">
        <v>32.076019149862191</v>
      </c>
      <c r="D568" s="143">
        <v>47460</v>
      </c>
      <c r="E568" s="176">
        <v>27.436764942806519</v>
      </c>
      <c r="F568" s="177">
        <v>5.213093145869947</v>
      </c>
    </row>
    <row r="569" spans="1:6" s="135" customFormat="1" ht="12" customHeight="1" x14ac:dyDescent="0.2">
      <c r="A569" s="179" t="s">
        <v>254</v>
      </c>
      <c r="B569" s="143">
        <v>252</v>
      </c>
      <c r="C569" s="176">
        <v>-25.222551928783389</v>
      </c>
      <c r="D569" s="143">
        <v>389</v>
      </c>
      <c r="E569" s="176">
        <v>-72.194424588992135</v>
      </c>
      <c r="F569" s="177">
        <v>1.5436507936507937</v>
      </c>
    </row>
    <row r="570" spans="1:6" s="135" customFormat="1" ht="12" customHeight="1" x14ac:dyDescent="0.2">
      <c r="A570" s="179" t="s">
        <v>255</v>
      </c>
      <c r="B570" s="143">
        <v>275</v>
      </c>
      <c r="C570" s="176">
        <v>111.53846153846155</v>
      </c>
      <c r="D570" s="143">
        <v>463</v>
      </c>
      <c r="E570" s="176">
        <v>0</v>
      </c>
      <c r="F570" s="177">
        <v>1.6836363636363636</v>
      </c>
    </row>
    <row r="571" spans="1:6" s="135" customFormat="1" ht="12" customHeight="1" x14ac:dyDescent="0.2">
      <c r="A571" s="179" t="s">
        <v>256</v>
      </c>
      <c r="B571" s="143">
        <v>537</v>
      </c>
      <c r="C571" s="176">
        <v>0.75046904315196628</v>
      </c>
      <c r="D571" s="143">
        <v>2571</v>
      </c>
      <c r="E571" s="176">
        <v>-9.4718309859155028</v>
      </c>
      <c r="F571" s="177">
        <v>4.7877094972067038</v>
      </c>
    </row>
    <row r="572" spans="1:6" s="135" customFormat="1" ht="12" customHeight="1" x14ac:dyDescent="0.2">
      <c r="A572" s="179" t="s">
        <v>257</v>
      </c>
      <c r="B572" s="143">
        <v>5977</v>
      </c>
      <c r="C572" s="176">
        <v>12.075754734670909</v>
      </c>
      <c r="D572" s="143">
        <v>9967</v>
      </c>
      <c r="E572" s="176">
        <v>-6.9635022869411074</v>
      </c>
      <c r="F572" s="177">
        <v>1.6675589760749541</v>
      </c>
    </row>
    <row r="573" spans="1:6" s="135" customFormat="1" ht="12" customHeight="1" x14ac:dyDescent="0.2">
      <c r="A573" s="179" t="s">
        <v>258</v>
      </c>
      <c r="B573" s="143">
        <v>41</v>
      </c>
      <c r="C573" s="176">
        <v>-93.90787518573552</v>
      </c>
      <c r="D573" s="143">
        <v>64</v>
      </c>
      <c r="E573" s="176">
        <v>-91.60104986876641</v>
      </c>
      <c r="F573" s="177">
        <v>1.5609756097560976</v>
      </c>
    </row>
    <row r="574" spans="1:6" s="135" customFormat="1" ht="12" customHeight="1" x14ac:dyDescent="0.2">
      <c r="A574" s="179" t="s">
        <v>259</v>
      </c>
      <c r="B574" s="143">
        <v>219</v>
      </c>
      <c r="C574" s="176">
        <v>38.607594936708864</v>
      </c>
      <c r="D574" s="143">
        <v>1399</v>
      </c>
      <c r="E574" s="176">
        <v>471.0204081632653</v>
      </c>
      <c r="F574" s="177">
        <v>6.3881278538812785</v>
      </c>
    </row>
    <row r="575" spans="1:6" s="135" customFormat="1" ht="12" customHeight="1" x14ac:dyDescent="0.2">
      <c r="A575" s="179" t="s">
        <v>260</v>
      </c>
      <c r="B575" s="143">
        <v>393</v>
      </c>
      <c r="C575" s="176">
        <v>7.0844686648501352</v>
      </c>
      <c r="D575" s="143">
        <v>1829</v>
      </c>
      <c r="E575" s="176">
        <v>-8.0904522613065382</v>
      </c>
      <c r="F575" s="177">
        <v>4.6539440203562341</v>
      </c>
    </row>
    <row r="576" spans="1:6" s="135" customFormat="1" ht="12" customHeight="1" x14ac:dyDescent="0.2">
      <c r="A576" s="179" t="s">
        <v>261</v>
      </c>
      <c r="B576" s="143">
        <v>6598</v>
      </c>
      <c r="C576" s="176">
        <v>64.62075848303391</v>
      </c>
      <c r="D576" s="143">
        <v>29911</v>
      </c>
      <c r="E576" s="176">
        <v>39.738378883438457</v>
      </c>
      <c r="F576" s="177">
        <v>4.5333434374052741</v>
      </c>
    </row>
    <row r="577" spans="1:6" s="135" customFormat="1" ht="12" customHeight="1" x14ac:dyDescent="0.2">
      <c r="A577" s="179" t="s">
        <v>262</v>
      </c>
      <c r="B577" s="175" t="s">
        <v>140</v>
      </c>
      <c r="C577" s="176">
        <v>63.636363636363654</v>
      </c>
      <c r="D577" s="175" t="s">
        <v>140</v>
      </c>
      <c r="E577" s="176">
        <v>-24.528301886792448</v>
      </c>
      <c r="F577" s="177">
        <v>2.2222222222222223</v>
      </c>
    </row>
    <row r="578" spans="1:6" s="135" customFormat="1" ht="12" customHeight="1" x14ac:dyDescent="0.2">
      <c r="A578" s="188" t="s">
        <v>263</v>
      </c>
      <c r="B578" s="182"/>
      <c r="C578" s="176"/>
      <c r="D578" s="182"/>
      <c r="E578" s="176"/>
      <c r="F578" s="184"/>
    </row>
    <row r="579" spans="1:6" s="135" customFormat="1" ht="12" customHeight="1" x14ac:dyDescent="0.2">
      <c r="A579" s="189" t="s">
        <v>264</v>
      </c>
      <c r="B579" s="143">
        <v>4404</v>
      </c>
      <c r="C579" s="176">
        <v>18.164743761738663</v>
      </c>
      <c r="D579" s="143">
        <v>19852</v>
      </c>
      <c r="E579" s="176">
        <v>37.108916361627195</v>
      </c>
      <c r="F579" s="177">
        <v>4.5077202543142594</v>
      </c>
    </row>
    <row r="580" spans="1:6" s="135" customFormat="1" ht="12" customHeight="1" x14ac:dyDescent="0.2">
      <c r="A580" s="155" t="s">
        <v>265</v>
      </c>
      <c r="B580" s="143">
        <v>108</v>
      </c>
      <c r="C580" s="176">
        <v>-57.480314960629919</v>
      </c>
      <c r="D580" s="143">
        <v>343</v>
      </c>
      <c r="E580" s="176">
        <v>-75.895994378074491</v>
      </c>
      <c r="F580" s="177">
        <v>3.175925925925926</v>
      </c>
    </row>
    <row r="581" spans="1:6" s="135" customFormat="1" ht="12" customHeight="1" x14ac:dyDescent="0.2">
      <c r="A581" s="179" t="s">
        <v>266</v>
      </c>
      <c r="B581" s="143">
        <v>24</v>
      </c>
      <c r="C581" s="176" t="s">
        <v>140</v>
      </c>
      <c r="D581" s="143">
        <v>80</v>
      </c>
      <c r="E581" s="176" t="s">
        <v>140</v>
      </c>
      <c r="F581" s="177">
        <v>3.3333333333333335</v>
      </c>
    </row>
    <row r="582" spans="1:6" s="135" customFormat="1" ht="12" customHeight="1" x14ac:dyDescent="0.2">
      <c r="A582" s="188" t="s">
        <v>267</v>
      </c>
      <c r="B582" s="143"/>
      <c r="C582" s="176"/>
      <c r="D582" s="143"/>
      <c r="E582" s="176"/>
      <c r="F582" s="184"/>
    </row>
    <row r="583" spans="1:6" s="135" customFormat="1" ht="12" customHeight="1" x14ac:dyDescent="0.2">
      <c r="A583" s="189" t="s">
        <v>264</v>
      </c>
      <c r="B583" s="143">
        <v>84</v>
      </c>
      <c r="C583" s="176" t="s">
        <v>140</v>
      </c>
      <c r="D583" s="143">
        <v>263</v>
      </c>
      <c r="E583" s="176" t="s">
        <v>140</v>
      </c>
      <c r="F583" s="177">
        <v>3.1309523809523809</v>
      </c>
    </row>
    <row r="584" spans="1:6" s="135" customFormat="1" ht="12" customHeight="1" x14ac:dyDescent="0.2">
      <c r="A584" s="155" t="s">
        <v>268</v>
      </c>
      <c r="B584" s="143">
        <v>5693</v>
      </c>
      <c r="C584" s="176">
        <v>50.052714812862433</v>
      </c>
      <c r="D584" s="143">
        <v>29192</v>
      </c>
      <c r="E584" s="176">
        <v>20.847822487166752</v>
      </c>
      <c r="F584" s="177">
        <v>5.1277006850518179</v>
      </c>
    </row>
    <row r="585" spans="1:6" s="135" customFormat="1" ht="12" customHeight="1" x14ac:dyDescent="0.2">
      <c r="A585" s="179" t="s">
        <v>269</v>
      </c>
      <c r="B585" s="143">
        <v>1306</v>
      </c>
      <c r="C585" s="176">
        <v>292.19219219219224</v>
      </c>
      <c r="D585" s="143">
        <v>4551</v>
      </c>
      <c r="E585" s="176">
        <v>110.49953746530988</v>
      </c>
      <c r="F585" s="177">
        <v>3.48468606431853</v>
      </c>
    </row>
    <row r="586" spans="1:6" s="135" customFormat="1" ht="12" customHeight="1" x14ac:dyDescent="0.2">
      <c r="A586" s="179" t="s">
        <v>270</v>
      </c>
      <c r="B586" s="143">
        <v>229</v>
      </c>
      <c r="C586" s="176">
        <v>4.0909090909090935</v>
      </c>
      <c r="D586" s="143">
        <v>404</v>
      </c>
      <c r="E586" s="176">
        <v>-20.628683693516706</v>
      </c>
      <c r="F586" s="177">
        <v>1.7641921397379912</v>
      </c>
    </row>
    <row r="587" spans="1:6" s="135" customFormat="1" ht="12" customHeight="1" x14ac:dyDescent="0.2">
      <c r="A587" s="179" t="s">
        <v>271</v>
      </c>
      <c r="B587" s="143">
        <v>113</v>
      </c>
      <c r="C587" s="176">
        <v>63.76811594202897</v>
      </c>
      <c r="D587" s="143">
        <v>557</v>
      </c>
      <c r="E587" s="176">
        <v>64.306784660766965</v>
      </c>
      <c r="F587" s="177">
        <v>4.9292035398230087</v>
      </c>
    </row>
    <row r="588" spans="1:6" s="135" customFormat="1" ht="12" customHeight="1" x14ac:dyDescent="0.2">
      <c r="A588" s="179" t="s">
        <v>272</v>
      </c>
      <c r="B588" s="143">
        <v>3267</v>
      </c>
      <c r="C588" s="176">
        <v>21.269487750556792</v>
      </c>
      <c r="D588" s="143">
        <v>20857</v>
      </c>
      <c r="E588" s="176">
        <v>11.636246855430073</v>
      </c>
      <c r="F588" s="177">
        <v>6.3841444750535663</v>
      </c>
    </row>
    <row r="589" spans="1:6" s="135" customFormat="1" ht="12" customHeight="1" x14ac:dyDescent="0.2">
      <c r="A589" s="179" t="s">
        <v>273</v>
      </c>
      <c r="B589" s="143">
        <v>168</v>
      </c>
      <c r="C589" s="176">
        <v>80.645161290322562</v>
      </c>
      <c r="D589" s="143">
        <v>327</v>
      </c>
      <c r="E589" s="176">
        <v>-15.721649484536087</v>
      </c>
      <c r="F589" s="177">
        <v>1.9464285714285714</v>
      </c>
    </row>
    <row r="590" spans="1:6" s="135" customFormat="1" ht="12" customHeight="1" x14ac:dyDescent="0.2">
      <c r="A590" s="179" t="s">
        <v>274</v>
      </c>
      <c r="B590" s="175" t="s">
        <v>140</v>
      </c>
      <c r="C590" s="176">
        <v>20</v>
      </c>
      <c r="D590" s="175" t="s">
        <v>140</v>
      </c>
      <c r="E590" s="176">
        <v>8.068181818181813</v>
      </c>
      <c r="F590" s="177">
        <v>5.6607142857142856</v>
      </c>
    </row>
    <row r="591" spans="1:6" s="135" customFormat="1" ht="12" customHeight="1" x14ac:dyDescent="0.2">
      <c r="A591" s="179" t="s">
        <v>275</v>
      </c>
      <c r="B591" s="175" t="s">
        <v>140</v>
      </c>
      <c r="C591" s="176">
        <v>333.33333333333331</v>
      </c>
      <c r="D591" s="175" t="s">
        <v>140</v>
      </c>
      <c r="E591" s="176">
        <v>333.33333333333331</v>
      </c>
      <c r="F591" s="177">
        <v>1</v>
      </c>
    </row>
    <row r="592" spans="1:6" s="135" customFormat="1" ht="12" customHeight="1" x14ac:dyDescent="0.2">
      <c r="A592" s="188" t="s">
        <v>276</v>
      </c>
      <c r="B592" s="182"/>
      <c r="C592" s="183"/>
      <c r="D592" s="182"/>
      <c r="E592" s="176"/>
      <c r="F592" s="184"/>
    </row>
    <row r="593" spans="1:7" s="135" customFormat="1" ht="12" customHeight="1" x14ac:dyDescent="0.2">
      <c r="A593" s="189" t="s">
        <v>264</v>
      </c>
      <c r="B593" s="143">
        <v>429</v>
      </c>
      <c r="C593" s="176">
        <v>77.27272727272728</v>
      </c>
      <c r="D593" s="143">
        <v>1532</v>
      </c>
      <c r="E593" s="176">
        <v>28.523489932885923</v>
      </c>
      <c r="F593" s="177">
        <v>3.571095571095571</v>
      </c>
    </row>
    <row r="594" spans="1:7" s="135" customFormat="1" ht="12" customHeight="1" x14ac:dyDescent="0.2">
      <c r="A594" s="155" t="s">
        <v>277</v>
      </c>
      <c r="B594" s="143">
        <v>2493</v>
      </c>
      <c r="C594" s="176">
        <v>-53.410577462156603</v>
      </c>
      <c r="D594" s="143">
        <v>6845</v>
      </c>
      <c r="E594" s="176">
        <v>-73.73066738304486</v>
      </c>
      <c r="F594" s="177">
        <v>2.7456879261933413</v>
      </c>
    </row>
    <row r="595" spans="1:7" s="135" customFormat="1" ht="12" customHeight="1" x14ac:dyDescent="0.2">
      <c r="A595" s="179" t="s">
        <v>278</v>
      </c>
      <c r="B595" s="143">
        <v>112</v>
      </c>
      <c r="C595" s="176">
        <v>-37.078651685393261</v>
      </c>
      <c r="D595" s="143">
        <v>254</v>
      </c>
      <c r="E595" s="176">
        <v>-72.361262241566919</v>
      </c>
      <c r="F595" s="177">
        <v>2.2678571428571428</v>
      </c>
    </row>
    <row r="596" spans="1:7" s="135" customFormat="1" ht="12" customHeight="1" x14ac:dyDescent="0.2">
      <c r="A596" s="179" t="s">
        <v>288</v>
      </c>
      <c r="B596" s="143">
        <v>2075</v>
      </c>
      <c r="C596" s="176">
        <v>-58.788480635551146</v>
      </c>
      <c r="D596" s="143">
        <v>5736</v>
      </c>
      <c r="E596" s="176">
        <v>-76.706598984771574</v>
      </c>
      <c r="F596" s="177">
        <v>2.7643373493975902</v>
      </c>
    </row>
    <row r="597" spans="1:7" s="135" customFormat="1" ht="12" customHeight="1" x14ac:dyDescent="0.2">
      <c r="A597" s="188" t="s">
        <v>280</v>
      </c>
      <c r="B597" s="182"/>
      <c r="C597" s="176"/>
      <c r="D597" s="182"/>
      <c r="E597" s="183"/>
      <c r="F597" s="184"/>
    </row>
    <row r="598" spans="1:7" s="135" customFormat="1" ht="12" customHeight="1" x14ac:dyDescent="0.2">
      <c r="A598" s="189" t="s">
        <v>264</v>
      </c>
      <c r="B598" s="192" t="s">
        <v>155</v>
      </c>
      <c r="C598" s="176" t="s">
        <v>112</v>
      </c>
      <c r="D598" s="192" t="s">
        <v>155</v>
      </c>
      <c r="E598" s="193" t="s">
        <v>112</v>
      </c>
      <c r="F598" s="192" t="s">
        <v>155</v>
      </c>
    </row>
    <row r="599" spans="1:7" s="135" customFormat="1" ht="12" customHeight="1" x14ac:dyDescent="0.2">
      <c r="A599" s="179" t="s">
        <v>281</v>
      </c>
      <c r="B599" s="143">
        <v>36</v>
      </c>
      <c r="C599" s="176">
        <v>-25</v>
      </c>
      <c r="D599" s="143">
        <v>174</v>
      </c>
      <c r="E599" s="176">
        <v>8.7499999999999858</v>
      </c>
      <c r="F599" s="177">
        <v>4.833333333333333</v>
      </c>
    </row>
    <row r="600" spans="1:7" s="135" customFormat="1" ht="12" customHeight="1" x14ac:dyDescent="0.2">
      <c r="A600" s="179" t="s">
        <v>282</v>
      </c>
      <c r="B600" s="143">
        <v>171</v>
      </c>
      <c r="C600" s="176">
        <v>557.69230769230762</v>
      </c>
      <c r="D600" s="143">
        <v>359</v>
      </c>
      <c r="E600" s="176">
        <v>255.44554455445547</v>
      </c>
      <c r="F600" s="177">
        <v>2.0994152046783627</v>
      </c>
    </row>
    <row r="601" spans="1:7" s="135" customFormat="1" ht="12" customHeight="1" x14ac:dyDescent="0.2">
      <c r="A601" s="188" t="s">
        <v>283</v>
      </c>
      <c r="B601" s="143"/>
      <c r="C601" s="176"/>
      <c r="D601" s="143"/>
      <c r="E601" s="183"/>
      <c r="F601" s="184"/>
    </row>
    <row r="602" spans="1:7" s="135" customFormat="1" ht="12" customHeight="1" x14ac:dyDescent="0.2">
      <c r="A602" s="189" t="s">
        <v>264</v>
      </c>
      <c r="B602" s="143">
        <v>99</v>
      </c>
      <c r="C602" s="176">
        <v>54.6875</v>
      </c>
      <c r="D602" s="143">
        <v>322</v>
      </c>
      <c r="E602" s="176">
        <v>27.777777777777771</v>
      </c>
      <c r="F602" s="177">
        <v>3.2525252525252526</v>
      </c>
    </row>
    <row r="603" spans="1:7" s="135" customFormat="1" ht="12" customHeight="1" x14ac:dyDescent="0.2">
      <c r="A603" s="155" t="s">
        <v>284</v>
      </c>
      <c r="B603" s="143">
        <v>214</v>
      </c>
      <c r="C603" s="176">
        <v>47.586206896551744</v>
      </c>
      <c r="D603" s="143">
        <v>519</v>
      </c>
      <c r="E603" s="176">
        <v>-25.323741007194243</v>
      </c>
      <c r="F603" s="177">
        <v>2.4252336448598131</v>
      </c>
    </row>
    <row r="604" spans="1:7" s="135" customFormat="1" ht="12" customHeight="1" x14ac:dyDescent="0.2">
      <c r="A604" s="179" t="s">
        <v>285</v>
      </c>
      <c r="B604" s="143">
        <v>163</v>
      </c>
      <c r="C604" s="176">
        <v>46.846846846846859</v>
      </c>
      <c r="D604" s="143">
        <v>413</v>
      </c>
      <c r="E604" s="176">
        <v>-27.03180212014135</v>
      </c>
      <c r="F604" s="177">
        <v>2.5337423312883436</v>
      </c>
    </row>
    <row r="605" spans="1:7" s="135" customFormat="1" ht="12" customHeight="1" x14ac:dyDescent="0.2">
      <c r="A605" s="179" t="s">
        <v>286</v>
      </c>
      <c r="B605" s="143">
        <v>51</v>
      </c>
      <c r="C605" s="176">
        <v>50</v>
      </c>
      <c r="D605" s="143">
        <v>106</v>
      </c>
      <c r="E605" s="176">
        <v>-17.829457364341081</v>
      </c>
      <c r="F605" s="177">
        <v>2.0784313725490198</v>
      </c>
    </row>
    <row r="606" spans="1:7" s="135" customFormat="1" ht="12" customHeight="1" x14ac:dyDescent="0.2">
      <c r="A606" s="155" t="s">
        <v>287</v>
      </c>
      <c r="B606" s="143">
        <v>1361</v>
      </c>
      <c r="C606" s="176">
        <v>275.96685082872926</v>
      </c>
      <c r="D606" s="143">
        <v>4398</v>
      </c>
      <c r="E606" s="176">
        <v>231.17469879518075</v>
      </c>
      <c r="F606" s="177">
        <v>3.2314474650991918</v>
      </c>
    </row>
    <row r="607" spans="1:7" s="135" customFormat="1" ht="18" customHeight="1" x14ac:dyDescent="0.2">
      <c r="A607" s="187" t="s">
        <v>290</v>
      </c>
      <c r="B607" s="143">
        <v>5692881</v>
      </c>
      <c r="C607" s="176">
        <v>4.5345206166655743</v>
      </c>
      <c r="D607" s="143">
        <v>31796141</v>
      </c>
      <c r="E607" s="176">
        <v>2.9646171932661503</v>
      </c>
      <c r="F607" s="177">
        <v>5.5852460292073554</v>
      </c>
      <c r="G607" s="177"/>
    </row>
    <row r="608" spans="1:7" s="135" customFormat="1" ht="16.149999999999999" customHeight="1" x14ac:dyDescent="0.2">
      <c r="A608" s="150" t="s">
        <v>119</v>
      </c>
      <c r="B608" s="143">
        <v>5128452</v>
      </c>
      <c r="C608" s="176">
        <v>4.1862819806731864</v>
      </c>
      <c r="D608" s="143">
        <v>28747740</v>
      </c>
      <c r="E608" s="176">
        <v>2.1793421486027569</v>
      </c>
      <c r="F608" s="177">
        <v>5.6055394493309096</v>
      </c>
      <c r="G608" s="177"/>
    </row>
    <row r="609" spans="1:7" s="135" customFormat="1" ht="12" customHeight="1" x14ac:dyDescent="0.2">
      <c r="A609" s="150" t="s">
        <v>198</v>
      </c>
      <c r="B609" s="143">
        <v>564429</v>
      </c>
      <c r="C609" s="176">
        <v>7.808659012466876</v>
      </c>
      <c r="D609" s="143">
        <v>3048401</v>
      </c>
      <c r="E609" s="176">
        <v>11.010113774040377</v>
      </c>
      <c r="F609" s="177">
        <v>5.4008582124589628</v>
      </c>
      <c r="G609" s="177"/>
    </row>
    <row r="610" spans="1:7" s="135" customFormat="1" ht="12" customHeight="1" x14ac:dyDescent="0.2">
      <c r="A610" s="155" t="s">
        <v>229</v>
      </c>
      <c r="B610" s="143">
        <v>500535</v>
      </c>
      <c r="C610" s="176">
        <v>6.6611120108422313</v>
      </c>
      <c r="D610" s="143">
        <v>2699611</v>
      </c>
      <c r="E610" s="176">
        <v>10.66147384610592</v>
      </c>
      <c r="F610" s="177">
        <v>5.3934510074220583</v>
      </c>
      <c r="G610" s="177"/>
    </row>
    <row r="611" spans="1:7" s="135" customFormat="1" ht="12" customHeight="1" x14ac:dyDescent="0.2">
      <c r="A611" s="179" t="s">
        <v>230</v>
      </c>
      <c r="B611" s="143">
        <v>28956</v>
      </c>
      <c r="C611" s="176">
        <v>3.7514780178436951</v>
      </c>
      <c r="D611" s="143">
        <v>135421</v>
      </c>
      <c r="E611" s="176">
        <v>14.146394915625677</v>
      </c>
      <c r="F611" s="177">
        <v>4.676785467606023</v>
      </c>
      <c r="G611" s="177"/>
    </row>
    <row r="612" spans="1:7" s="135" customFormat="1" ht="12" customHeight="1" x14ac:dyDescent="0.2">
      <c r="A612" s="179" t="s">
        <v>231</v>
      </c>
      <c r="B612" s="143">
        <v>2324</v>
      </c>
      <c r="C612" s="176">
        <v>43.990086741016086</v>
      </c>
      <c r="D612" s="143">
        <v>29597</v>
      </c>
      <c r="E612" s="176">
        <v>54.658514918743805</v>
      </c>
      <c r="F612" s="177">
        <v>12.735370051635112</v>
      </c>
      <c r="G612" s="177"/>
    </row>
    <row r="613" spans="1:7" s="135" customFormat="1" ht="12" customHeight="1" x14ac:dyDescent="0.2">
      <c r="A613" s="179" t="s">
        <v>232</v>
      </c>
      <c r="B613" s="143">
        <v>32641</v>
      </c>
      <c r="C613" s="176">
        <v>6.781601674954203</v>
      </c>
      <c r="D613" s="143">
        <v>124161</v>
      </c>
      <c r="E613" s="176">
        <v>6.5777953269584089</v>
      </c>
      <c r="F613" s="177">
        <v>3.803835666799424</v>
      </c>
      <c r="G613" s="177"/>
    </row>
    <row r="614" spans="1:7" s="135" customFormat="1" ht="12" customHeight="1" x14ac:dyDescent="0.2">
      <c r="A614" s="179" t="s">
        <v>233</v>
      </c>
      <c r="B614" s="143">
        <v>513</v>
      </c>
      <c r="C614" s="176">
        <v>-27.542372881355931</v>
      </c>
      <c r="D614" s="143">
        <v>1980</v>
      </c>
      <c r="E614" s="176">
        <v>-30.720783764870546</v>
      </c>
      <c r="F614" s="177">
        <v>3.8596491228070176</v>
      </c>
      <c r="G614" s="177"/>
    </row>
    <row r="615" spans="1:7" s="135" customFormat="1" ht="12" customHeight="1" x14ac:dyDescent="0.2">
      <c r="A615" s="179" t="s">
        <v>234</v>
      </c>
      <c r="B615" s="143">
        <v>3688</v>
      </c>
      <c r="C615" s="176">
        <v>10.984050556725848</v>
      </c>
      <c r="D615" s="143">
        <v>13893</v>
      </c>
      <c r="E615" s="176">
        <v>9.3076317859952695</v>
      </c>
      <c r="F615" s="177">
        <v>3.7670824295010847</v>
      </c>
      <c r="G615" s="177"/>
    </row>
    <row r="616" spans="1:7" s="135" customFormat="1" ht="12" customHeight="1" x14ac:dyDescent="0.2">
      <c r="A616" s="179" t="s">
        <v>235</v>
      </c>
      <c r="B616" s="143">
        <v>17577</v>
      </c>
      <c r="C616" s="176">
        <v>4.2094029762257605</v>
      </c>
      <c r="D616" s="143">
        <v>72761</v>
      </c>
      <c r="E616" s="176">
        <v>-2.7479699372094046E-2</v>
      </c>
      <c r="F616" s="177">
        <v>4.1395573761165156</v>
      </c>
      <c r="G616" s="177"/>
    </row>
    <row r="617" spans="1:7" s="135" customFormat="1" ht="12" customHeight="1" x14ac:dyDescent="0.2">
      <c r="A617" s="179" t="s">
        <v>236</v>
      </c>
      <c r="B617" s="143">
        <v>1260</v>
      </c>
      <c r="C617" s="176">
        <v>-9.9356683345246637</v>
      </c>
      <c r="D617" s="143">
        <v>10641</v>
      </c>
      <c r="E617" s="176">
        <v>15.324590874607139</v>
      </c>
      <c r="F617" s="177">
        <v>8.4452380952380945</v>
      </c>
      <c r="G617" s="177"/>
    </row>
    <row r="618" spans="1:7" s="135" customFormat="1" ht="12" customHeight="1" x14ac:dyDescent="0.2">
      <c r="A618" s="179" t="s">
        <v>237</v>
      </c>
      <c r="B618" s="143">
        <v>1748</v>
      </c>
      <c r="C618" s="176">
        <v>7.8346699568167821</v>
      </c>
      <c r="D618" s="143">
        <v>8134</v>
      </c>
      <c r="E618" s="176">
        <v>-5.6599396891672455</v>
      </c>
      <c r="F618" s="177">
        <v>4.6533180778032035</v>
      </c>
      <c r="G618" s="177"/>
    </row>
    <row r="619" spans="1:7" s="135" customFormat="1" ht="12" customHeight="1" x14ac:dyDescent="0.2">
      <c r="A619" s="179" t="s">
        <v>238</v>
      </c>
      <c r="B619" s="143">
        <v>464</v>
      </c>
      <c r="C619" s="176">
        <v>-3.7344398340248972</v>
      </c>
      <c r="D619" s="143">
        <v>1998</v>
      </c>
      <c r="E619" s="176">
        <v>-10.161870503597129</v>
      </c>
      <c r="F619" s="177">
        <v>4.306034482758621</v>
      </c>
      <c r="G619" s="177"/>
    </row>
    <row r="620" spans="1:7" s="135" customFormat="1" ht="12" customHeight="1" x14ac:dyDescent="0.2">
      <c r="A620" s="179" t="s">
        <v>239</v>
      </c>
      <c r="B620" s="143">
        <v>14447</v>
      </c>
      <c r="C620" s="176">
        <v>8.3308338332333705</v>
      </c>
      <c r="D620" s="143">
        <v>65503</v>
      </c>
      <c r="E620" s="176">
        <v>9.0462634636834309</v>
      </c>
      <c r="F620" s="177">
        <v>4.534020903993909</v>
      </c>
      <c r="G620" s="177"/>
    </row>
    <row r="621" spans="1:7" s="135" customFormat="1" ht="12" customHeight="1" x14ac:dyDescent="0.2">
      <c r="A621" s="179" t="s">
        <v>240</v>
      </c>
      <c r="B621" s="143">
        <v>1098</v>
      </c>
      <c r="C621" s="176">
        <v>16.560509554140125</v>
      </c>
      <c r="D621" s="143">
        <v>15842</v>
      </c>
      <c r="E621" s="176">
        <v>23.533998752339372</v>
      </c>
      <c r="F621" s="177">
        <v>14.428051001821494</v>
      </c>
      <c r="G621" s="177"/>
    </row>
    <row r="622" spans="1:7" s="135" customFormat="1" ht="12" customHeight="1" x14ac:dyDescent="0.2">
      <c r="A622" s="179" t="s">
        <v>241</v>
      </c>
      <c r="B622" s="143">
        <v>1408</v>
      </c>
      <c r="C622" s="176">
        <v>50.106609808102348</v>
      </c>
      <c r="D622" s="143">
        <v>6748</v>
      </c>
      <c r="E622" s="176">
        <v>31.539961013645211</v>
      </c>
      <c r="F622" s="177">
        <v>4.7926136363636367</v>
      </c>
      <c r="G622" s="177"/>
    </row>
    <row r="623" spans="1:7" s="135" customFormat="1" ht="12" customHeight="1" x14ac:dyDescent="0.2">
      <c r="A623" s="179" t="s">
        <v>242</v>
      </c>
      <c r="B623" s="143">
        <v>1449</v>
      </c>
      <c r="C623" s="176">
        <v>30.423042304230421</v>
      </c>
      <c r="D623" s="143">
        <v>9353</v>
      </c>
      <c r="E623" s="176">
        <v>-1.1206258589702855</v>
      </c>
      <c r="F623" s="177">
        <v>6.4547964113181502</v>
      </c>
      <c r="G623" s="177"/>
    </row>
    <row r="624" spans="1:7" s="135" customFormat="1" ht="12" customHeight="1" x14ac:dyDescent="0.2">
      <c r="A624" s="179" t="s">
        <v>243</v>
      </c>
      <c r="B624" s="143">
        <v>3442</v>
      </c>
      <c r="C624" s="176">
        <v>-1.6571428571428584</v>
      </c>
      <c r="D624" s="143">
        <v>14039</v>
      </c>
      <c r="E624" s="176">
        <v>-2.9249066519153644</v>
      </c>
      <c r="F624" s="177">
        <v>4.078733294596165</v>
      </c>
      <c r="G624" s="177"/>
    </row>
    <row r="625" spans="1:7" s="135" customFormat="1" ht="12" customHeight="1" x14ac:dyDescent="0.2">
      <c r="A625" s="179" t="s">
        <v>244</v>
      </c>
      <c r="B625" s="143">
        <v>1242</v>
      </c>
      <c r="C625" s="176">
        <v>216.83673469387753</v>
      </c>
      <c r="D625" s="143">
        <v>4407</v>
      </c>
      <c r="E625" s="176">
        <v>191.85430463576159</v>
      </c>
      <c r="F625" s="177">
        <v>3.5483091787439616</v>
      </c>
      <c r="G625" s="177"/>
    </row>
    <row r="626" spans="1:7" s="135" customFormat="1" ht="12" customHeight="1" x14ac:dyDescent="0.2">
      <c r="A626" s="179" t="s">
        <v>245</v>
      </c>
      <c r="B626" s="143">
        <v>200182</v>
      </c>
      <c r="C626" s="176">
        <v>2.0664970504107032</v>
      </c>
      <c r="D626" s="143">
        <v>1098131</v>
      </c>
      <c r="E626" s="176">
        <v>8.68817736427971</v>
      </c>
      <c r="F626" s="177">
        <v>5.4856630466275691</v>
      </c>
      <c r="G626" s="177"/>
    </row>
    <row r="627" spans="1:7" s="135" customFormat="1" ht="12" customHeight="1" x14ac:dyDescent="0.2">
      <c r="A627" s="179" t="s">
        <v>246</v>
      </c>
      <c r="B627" s="143">
        <v>6594</v>
      </c>
      <c r="C627" s="176">
        <v>20.747115912836463</v>
      </c>
      <c r="D627" s="143">
        <v>27484</v>
      </c>
      <c r="E627" s="176">
        <v>10.608499678042492</v>
      </c>
      <c r="F627" s="177">
        <v>4.1680315438277225</v>
      </c>
      <c r="G627" s="177"/>
    </row>
    <row r="628" spans="1:7" s="135" customFormat="1" ht="12" customHeight="1" x14ac:dyDescent="0.2">
      <c r="A628" s="179" t="s">
        <v>247</v>
      </c>
      <c r="B628" s="143">
        <v>22234</v>
      </c>
      <c r="C628" s="176">
        <v>10.293169304032944</v>
      </c>
      <c r="D628" s="143">
        <v>84709</v>
      </c>
      <c r="E628" s="176">
        <v>16.720864221346488</v>
      </c>
      <c r="F628" s="177">
        <v>3.8098857605469103</v>
      </c>
      <c r="G628" s="177"/>
    </row>
    <row r="629" spans="1:7" s="135" customFormat="1" ht="12" customHeight="1" x14ac:dyDescent="0.2">
      <c r="A629" s="179" t="s">
        <v>248</v>
      </c>
      <c r="B629" s="143">
        <v>26537</v>
      </c>
      <c r="C629" s="176">
        <v>9.0800723446234741</v>
      </c>
      <c r="D629" s="143">
        <v>273532</v>
      </c>
      <c r="E629" s="176">
        <v>19.20163855841723</v>
      </c>
      <c r="F629" s="177">
        <v>10.30757056185703</v>
      </c>
      <c r="G629" s="177"/>
    </row>
    <row r="630" spans="1:7" s="135" customFormat="1" ht="12" customHeight="1" x14ac:dyDescent="0.2">
      <c r="A630" s="179" t="s">
        <v>249</v>
      </c>
      <c r="B630" s="143">
        <v>1621</v>
      </c>
      <c r="C630" s="176">
        <v>9.1582491582491627</v>
      </c>
      <c r="D630" s="143">
        <v>16552</v>
      </c>
      <c r="E630" s="176">
        <v>28.559223300970871</v>
      </c>
      <c r="F630" s="177">
        <v>10.210980876002468</v>
      </c>
      <c r="G630" s="177"/>
    </row>
    <row r="631" spans="1:7" s="135" customFormat="1" ht="12" customHeight="1" x14ac:dyDescent="0.2">
      <c r="A631" s="179" t="s">
        <v>250</v>
      </c>
      <c r="B631" s="143">
        <v>5010</v>
      </c>
      <c r="C631" s="176">
        <v>26.037735849056602</v>
      </c>
      <c r="D631" s="143">
        <v>58111</v>
      </c>
      <c r="E631" s="176">
        <v>41.616708095725471</v>
      </c>
      <c r="F631" s="177">
        <v>11.599001996007985</v>
      </c>
      <c r="G631" s="177"/>
    </row>
    <row r="632" spans="1:7" s="135" customFormat="1" ht="12" customHeight="1" x14ac:dyDescent="0.2">
      <c r="A632" s="179" t="s">
        <v>251</v>
      </c>
      <c r="B632" s="143">
        <v>13090</v>
      </c>
      <c r="C632" s="176">
        <v>6.0348319157553618</v>
      </c>
      <c r="D632" s="143">
        <v>55181</v>
      </c>
      <c r="E632" s="176">
        <v>-0.35753625020315383</v>
      </c>
      <c r="F632" s="177">
        <v>4.2155080213903746</v>
      </c>
      <c r="G632" s="177"/>
    </row>
    <row r="633" spans="1:7" s="135" customFormat="1" ht="12" customHeight="1" x14ac:dyDescent="0.2">
      <c r="A633" s="179" t="s">
        <v>252</v>
      </c>
      <c r="B633" s="143">
        <v>10218</v>
      </c>
      <c r="C633" s="176">
        <v>-5.868544600939174E-2</v>
      </c>
      <c r="D633" s="143">
        <v>33020</v>
      </c>
      <c r="E633" s="176">
        <v>-2.1368661272635734</v>
      </c>
      <c r="F633" s="177">
        <v>3.2315521628498729</v>
      </c>
      <c r="G633" s="177"/>
    </row>
    <row r="634" spans="1:7" s="135" customFormat="1" ht="12" customHeight="1" x14ac:dyDescent="0.2">
      <c r="A634" s="179" t="s">
        <v>253</v>
      </c>
      <c r="B634" s="143">
        <v>42171</v>
      </c>
      <c r="C634" s="176">
        <v>13.146950712350076</v>
      </c>
      <c r="D634" s="143">
        <v>175931</v>
      </c>
      <c r="E634" s="176">
        <v>7.3155705205626447</v>
      </c>
      <c r="F634" s="177">
        <v>4.1718479523843399</v>
      </c>
      <c r="G634" s="177"/>
    </row>
    <row r="635" spans="1:7" s="135" customFormat="1" ht="12" customHeight="1" x14ac:dyDescent="0.2">
      <c r="A635" s="179" t="s">
        <v>254</v>
      </c>
      <c r="B635" s="143">
        <v>3194</v>
      </c>
      <c r="C635" s="176">
        <v>14.603516325798353</v>
      </c>
      <c r="D635" s="143">
        <v>33201</v>
      </c>
      <c r="E635" s="176">
        <v>11.375377390137544</v>
      </c>
      <c r="F635" s="177">
        <v>10.394802755165935</v>
      </c>
      <c r="G635" s="177"/>
    </row>
    <row r="636" spans="1:7" s="135" customFormat="1" ht="12" customHeight="1" x14ac:dyDescent="0.2">
      <c r="A636" s="179" t="s">
        <v>255</v>
      </c>
      <c r="B636" s="143">
        <v>2579</v>
      </c>
      <c r="C636" s="176">
        <v>5.0937245313773474</v>
      </c>
      <c r="D636" s="143">
        <v>30109</v>
      </c>
      <c r="E636" s="176">
        <v>17.55817585506793</v>
      </c>
      <c r="F636" s="177">
        <v>11.674680108569213</v>
      </c>
      <c r="G636" s="177"/>
    </row>
    <row r="637" spans="1:7" s="135" customFormat="1" ht="12" customHeight="1" x14ac:dyDescent="0.2">
      <c r="A637" s="179" t="s">
        <v>256</v>
      </c>
      <c r="B637" s="143">
        <v>8515</v>
      </c>
      <c r="C637" s="176">
        <v>5.2924446642760046</v>
      </c>
      <c r="D637" s="143">
        <v>43121</v>
      </c>
      <c r="E637" s="176">
        <v>-3.2293536804308758</v>
      </c>
      <c r="F637" s="177">
        <v>5.0641221374045804</v>
      </c>
      <c r="G637" s="177"/>
    </row>
    <row r="638" spans="1:7" s="135" customFormat="1" ht="12" customHeight="1" x14ac:dyDescent="0.2">
      <c r="A638" s="179" t="s">
        <v>257</v>
      </c>
      <c r="B638" s="143">
        <v>11269</v>
      </c>
      <c r="C638" s="176">
        <v>17.42211107637803</v>
      </c>
      <c r="D638" s="143">
        <v>55700</v>
      </c>
      <c r="E638" s="176">
        <v>17.739071615794373</v>
      </c>
      <c r="F638" s="177">
        <v>4.9427633330375365</v>
      </c>
      <c r="G638" s="177"/>
    </row>
    <row r="639" spans="1:7" s="135" customFormat="1" ht="12" customHeight="1" x14ac:dyDescent="0.2">
      <c r="A639" s="179" t="s">
        <v>258</v>
      </c>
      <c r="B639" s="143">
        <v>1786</v>
      </c>
      <c r="C639" s="176">
        <v>21.662125340599459</v>
      </c>
      <c r="D639" s="143">
        <v>8767</v>
      </c>
      <c r="E639" s="176">
        <v>9.9586103097955743</v>
      </c>
      <c r="F639" s="177">
        <v>4.908734602463606</v>
      </c>
      <c r="G639" s="177"/>
    </row>
    <row r="640" spans="1:7" s="135" customFormat="1" ht="12" customHeight="1" x14ac:dyDescent="0.2">
      <c r="A640" s="179" t="s">
        <v>259</v>
      </c>
      <c r="B640" s="143">
        <v>1518</v>
      </c>
      <c r="C640" s="176">
        <v>54.740061162079513</v>
      </c>
      <c r="D640" s="143">
        <v>6888</v>
      </c>
      <c r="E640" s="176">
        <v>31.525682642734381</v>
      </c>
      <c r="F640" s="177">
        <v>4.5375494071146241</v>
      </c>
      <c r="G640" s="177"/>
    </row>
    <row r="641" spans="1:7" s="135" customFormat="1" ht="12" customHeight="1" x14ac:dyDescent="0.2">
      <c r="A641" s="179" t="s">
        <v>260</v>
      </c>
      <c r="B641" s="143">
        <v>6410</v>
      </c>
      <c r="C641" s="176">
        <v>22.538711527432611</v>
      </c>
      <c r="D641" s="143">
        <v>64320</v>
      </c>
      <c r="E641" s="176">
        <v>8.6982238520947135</v>
      </c>
      <c r="F641" s="177">
        <v>10.034321372854913</v>
      </c>
      <c r="G641" s="177"/>
    </row>
    <row r="642" spans="1:7" s="135" customFormat="1" ht="12" customHeight="1" x14ac:dyDescent="0.2">
      <c r="A642" s="179" t="s">
        <v>261</v>
      </c>
      <c r="B642" s="143">
        <v>20160</v>
      </c>
      <c r="C642" s="176">
        <v>7.9344683584966305</v>
      </c>
      <c r="D642" s="143">
        <v>89493</v>
      </c>
      <c r="E642" s="176">
        <v>6.3733938738396176</v>
      </c>
      <c r="F642" s="177">
        <v>4.4391369047619049</v>
      </c>
      <c r="G642" s="177"/>
    </row>
    <row r="643" spans="1:7" s="135" customFormat="1" ht="12" customHeight="1" x14ac:dyDescent="0.2">
      <c r="A643" s="179" t="s">
        <v>262</v>
      </c>
      <c r="B643" s="143">
        <v>129</v>
      </c>
      <c r="C643" s="176">
        <v>6.6115702479338836</v>
      </c>
      <c r="D643" s="143">
        <v>1793</v>
      </c>
      <c r="E643" s="176">
        <v>-17.144177449168211</v>
      </c>
      <c r="F643" s="177">
        <v>13.89922480620155</v>
      </c>
      <c r="G643" s="177"/>
    </row>
    <row r="644" spans="1:7" s="135" customFormat="1" ht="12" customHeight="1" x14ac:dyDescent="0.2">
      <c r="A644" s="188" t="s">
        <v>263</v>
      </c>
      <c r="B644" s="143"/>
      <c r="C644" s="183"/>
      <c r="D644" s="143"/>
      <c r="E644" s="183"/>
      <c r="F644" s="184"/>
      <c r="G644" s="177"/>
    </row>
    <row r="645" spans="1:7" s="135" customFormat="1" ht="12" customHeight="1" x14ac:dyDescent="0.2">
      <c r="A645" s="189" t="s">
        <v>264</v>
      </c>
      <c r="B645" s="143">
        <v>5061</v>
      </c>
      <c r="C645" s="176">
        <v>33.712021136063413</v>
      </c>
      <c r="D645" s="143">
        <v>29090</v>
      </c>
      <c r="E645" s="183">
        <v>25.409553371270903</v>
      </c>
      <c r="F645" s="177">
        <v>5.7478759138510176</v>
      </c>
      <c r="G645" s="177"/>
    </row>
    <row r="646" spans="1:7" s="135" customFormat="1" ht="12" customHeight="1" x14ac:dyDescent="0.2">
      <c r="A646" s="155" t="s">
        <v>265</v>
      </c>
      <c r="B646" s="143">
        <v>1485</v>
      </c>
      <c r="C646" s="176">
        <v>-10.757211538461547</v>
      </c>
      <c r="D646" s="143">
        <v>9870</v>
      </c>
      <c r="E646" s="176">
        <v>-12.507756404574067</v>
      </c>
      <c r="F646" s="177">
        <v>6.6464646464646462</v>
      </c>
      <c r="G646" s="177"/>
    </row>
    <row r="647" spans="1:7" s="135" customFormat="1" ht="12" customHeight="1" x14ac:dyDescent="0.2">
      <c r="A647" s="179" t="s">
        <v>266</v>
      </c>
      <c r="B647" s="143">
        <v>588</v>
      </c>
      <c r="C647" s="176">
        <v>-5.1612903225806406</v>
      </c>
      <c r="D647" s="143">
        <v>2941</v>
      </c>
      <c r="E647" s="176">
        <v>-19.490829455242263</v>
      </c>
      <c r="F647" s="177">
        <v>5.0017006802721085</v>
      </c>
      <c r="G647" s="177"/>
    </row>
    <row r="648" spans="1:7" s="135" customFormat="1" ht="12" customHeight="1" x14ac:dyDescent="0.2">
      <c r="A648" s="188" t="s">
        <v>267</v>
      </c>
      <c r="B648" s="143"/>
      <c r="C648" s="183"/>
      <c r="D648" s="143"/>
      <c r="E648" s="181"/>
      <c r="F648" s="184"/>
      <c r="G648" s="177"/>
    </row>
    <row r="649" spans="1:7" s="135" customFormat="1" ht="12" customHeight="1" x14ac:dyDescent="0.2">
      <c r="A649" s="189" t="s">
        <v>264</v>
      </c>
      <c r="B649" s="143">
        <v>897</v>
      </c>
      <c r="C649" s="176">
        <v>-14.080459770114942</v>
      </c>
      <c r="D649" s="143">
        <v>6929</v>
      </c>
      <c r="E649" s="183">
        <v>-9.1636077608809643</v>
      </c>
      <c r="F649" s="177">
        <v>7.72463768115942</v>
      </c>
      <c r="G649" s="177"/>
    </row>
    <row r="650" spans="1:7" s="135" customFormat="1" ht="12" customHeight="1" x14ac:dyDescent="0.2">
      <c r="A650" s="155" t="s">
        <v>268</v>
      </c>
      <c r="B650" s="143">
        <v>29616</v>
      </c>
      <c r="C650" s="176">
        <v>24.363819601914855</v>
      </c>
      <c r="D650" s="143">
        <v>188922</v>
      </c>
      <c r="E650" s="176">
        <v>18.917591963139202</v>
      </c>
      <c r="F650" s="177">
        <v>6.3790518638573745</v>
      </c>
      <c r="G650" s="177"/>
    </row>
    <row r="651" spans="1:7" s="135" customFormat="1" ht="12" customHeight="1" x14ac:dyDescent="0.2">
      <c r="A651" s="179" t="s">
        <v>269</v>
      </c>
      <c r="B651" s="143">
        <v>5799</v>
      </c>
      <c r="C651" s="176">
        <v>43.753098661378289</v>
      </c>
      <c r="D651" s="143">
        <v>45862</v>
      </c>
      <c r="E651" s="183">
        <v>66.353513003736083</v>
      </c>
      <c r="F651" s="177">
        <v>7.908604931884808</v>
      </c>
      <c r="G651" s="177"/>
    </row>
    <row r="652" spans="1:7" s="135" customFormat="1" ht="12" customHeight="1" x14ac:dyDescent="0.2">
      <c r="A652" s="179" t="s">
        <v>270</v>
      </c>
      <c r="B652" s="143">
        <v>4162</v>
      </c>
      <c r="C652" s="176">
        <v>33.056265984654743</v>
      </c>
      <c r="D652" s="143">
        <v>18716</v>
      </c>
      <c r="E652" s="176">
        <v>10.061746545133786</v>
      </c>
      <c r="F652" s="177">
        <v>4.4968765016818839</v>
      </c>
      <c r="G652" s="177"/>
    </row>
    <row r="653" spans="1:7" s="135" customFormat="1" ht="12" customHeight="1" x14ac:dyDescent="0.2">
      <c r="A653" s="179" t="s">
        <v>271</v>
      </c>
      <c r="B653" s="143">
        <v>1638</v>
      </c>
      <c r="C653" s="176">
        <v>14.947368421052644</v>
      </c>
      <c r="D653" s="143">
        <v>23172</v>
      </c>
      <c r="E653" s="176">
        <v>36.788665879574978</v>
      </c>
      <c r="F653" s="177">
        <v>14.146520146520146</v>
      </c>
      <c r="G653" s="177"/>
    </row>
    <row r="654" spans="1:7" s="135" customFormat="1" ht="12" customHeight="1" x14ac:dyDescent="0.2">
      <c r="A654" s="179" t="s">
        <v>272</v>
      </c>
      <c r="B654" s="143">
        <v>11295</v>
      </c>
      <c r="C654" s="176">
        <v>23.699485269959482</v>
      </c>
      <c r="D654" s="143">
        <v>67007</v>
      </c>
      <c r="E654" s="176">
        <v>14.324956066267418</v>
      </c>
      <c r="F654" s="177">
        <v>5.9324479858344397</v>
      </c>
      <c r="G654" s="177"/>
    </row>
    <row r="655" spans="1:7" s="135" customFormat="1" ht="12" customHeight="1" x14ac:dyDescent="0.2">
      <c r="A655" s="179" t="s">
        <v>273</v>
      </c>
      <c r="B655" s="143">
        <v>2051</v>
      </c>
      <c r="C655" s="176">
        <v>9.1538052155401886</v>
      </c>
      <c r="D655" s="143">
        <v>12415</v>
      </c>
      <c r="E655" s="176">
        <v>-16.520979020979027</v>
      </c>
      <c r="F655" s="177">
        <v>6.0531448074110195</v>
      </c>
      <c r="G655" s="177"/>
    </row>
    <row r="656" spans="1:7" s="135" customFormat="1" ht="12" customHeight="1" x14ac:dyDescent="0.2">
      <c r="A656" s="179" t="s">
        <v>274</v>
      </c>
      <c r="B656" s="143">
        <v>853</v>
      </c>
      <c r="C656" s="176">
        <v>-9.6398305084745743</v>
      </c>
      <c r="D656" s="143">
        <v>3440</v>
      </c>
      <c r="E656" s="176">
        <v>-18.250950570342212</v>
      </c>
      <c r="F656" s="177">
        <v>4.0328253223915596</v>
      </c>
      <c r="G656" s="177"/>
    </row>
    <row r="657" spans="1:7" s="135" customFormat="1" ht="12" customHeight="1" x14ac:dyDescent="0.2">
      <c r="A657" s="179" t="s">
        <v>275</v>
      </c>
      <c r="B657" s="143">
        <v>979</v>
      </c>
      <c r="C657" s="176">
        <v>4.8179871520342488</v>
      </c>
      <c r="D657" s="143">
        <v>3103</v>
      </c>
      <c r="E657" s="176">
        <v>8.3071553228621298</v>
      </c>
      <c r="F657" s="177">
        <v>3.1695607763023492</v>
      </c>
      <c r="G657" s="177"/>
    </row>
    <row r="658" spans="1:7" s="135" customFormat="1" ht="12" customHeight="1" x14ac:dyDescent="0.2">
      <c r="A658" s="188" t="s">
        <v>276</v>
      </c>
      <c r="B658" s="143"/>
      <c r="C658" s="183"/>
      <c r="D658" s="143"/>
      <c r="E658" s="181"/>
      <c r="F658" s="184"/>
      <c r="G658" s="177"/>
    </row>
    <row r="659" spans="1:7" s="135" customFormat="1" ht="12" customHeight="1" x14ac:dyDescent="0.2">
      <c r="A659" s="189" t="s">
        <v>264</v>
      </c>
      <c r="B659" s="143">
        <v>2839</v>
      </c>
      <c r="C659" s="176">
        <v>21.376656690893554</v>
      </c>
      <c r="D659" s="143">
        <v>15207</v>
      </c>
      <c r="E659" s="176">
        <v>-9.4713656387665139</v>
      </c>
      <c r="F659" s="177">
        <v>5.3564635435012331</v>
      </c>
      <c r="G659" s="177"/>
    </row>
    <row r="660" spans="1:7" s="135" customFormat="1" ht="12" customHeight="1" x14ac:dyDescent="0.2">
      <c r="A660" s="155" t="s">
        <v>277</v>
      </c>
      <c r="B660" s="143">
        <v>19223</v>
      </c>
      <c r="C660" s="176">
        <v>4.9404956873021035</v>
      </c>
      <c r="D660" s="143">
        <v>100926</v>
      </c>
      <c r="E660" s="183">
        <v>7.7774099505569154</v>
      </c>
      <c r="F660" s="177">
        <v>5.2502731103365763</v>
      </c>
      <c r="G660" s="177"/>
    </row>
    <row r="661" spans="1:7" s="135" customFormat="1" ht="12" customHeight="1" x14ac:dyDescent="0.2">
      <c r="A661" s="179" t="s">
        <v>278</v>
      </c>
      <c r="B661" s="143">
        <v>1994</v>
      </c>
      <c r="C661" s="183">
        <v>-1.3359722909450795</v>
      </c>
      <c r="D661" s="143">
        <v>10033</v>
      </c>
      <c r="E661" s="176">
        <v>9.9265914320149022</v>
      </c>
      <c r="F661" s="177">
        <v>5.0315947843530591</v>
      </c>
      <c r="G661" s="177"/>
    </row>
    <row r="662" spans="1:7" s="135" customFormat="1" ht="12" customHeight="1" x14ac:dyDescent="0.2">
      <c r="A662" s="179" t="s">
        <v>288</v>
      </c>
      <c r="B662" s="143">
        <v>13046</v>
      </c>
      <c r="C662" s="176">
        <v>8.8164150471265401</v>
      </c>
      <c r="D662" s="143">
        <v>72068</v>
      </c>
      <c r="E662" s="176">
        <v>12.189046981537402</v>
      </c>
      <c r="F662" s="177">
        <v>5.5241453319024991</v>
      </c>
      <c r="G662" s="177"/>
    </row>
    <row r="663" spans="1:7" s="135" customFormat="1" ht="12" customHeight="1" x14ac:dyDescent="0.2">
      <c r="A663" s="188" t="s">
        <v>280</v>
      </c>
      <c r="B663" s="143"/>
      <c r="C663" s="183"/>
      <c r="D663" s="143"/>
      <c r="E663" s="181"/>
      <c r="F663" s="184"/>
      <c r="G663" s="177"/>
    </row>
    <row r="664" spans="1:7" s="135" customFormat="1" ht="12" customHeight="1" x14ac:dyDescent="0.2">
      <c r="A664" s="189" t="s">
        <v>264</v>
      </c>
      <c r="B664" s="143">
        <v>95</v>
      </c>
      <c r="C664" s="176" t="s">
        <v>112</v>
      </c>
      <c r="D664" s="143">
        <v>454</v>
      </c>
      <c r="E664" s="194" t="s">
        <v>112</v>
      </c>
      <c r="F664" s="177">
        <v>4.7789473684210524</v>
      </c>
      <c r="G664" s="177"/>
    </row>
    <row r="665" spans="1:7" s="135" customFormat="1" ht="12" customHeight="1" x14ac:dyDescent="0.2">
      <c r="A665" s="179" t="s">
        <v>281</v>
      </c>
      <c r="B665" s="143">
        <v>627</v>
      </c>
      <c r="C665" s="176">
        <v>1.4563106796116472</v>
      </c>
      <c r="D665" s="143">
        <v>2766</v>
      </c>
      <c r="E665" s="176">
        <v>-94.362349434993178</v>
      </c>
      <c r="F665" s="177">
        <v>4.4114832535885169</v>
      </c>
      <c r="G665" s="177"/>
    </row>
    <row r="666" spans="1:7" s="135" customFormat="1" ht="12" customHeight="1" x14ac:dyDescent="0.2">
      <c r="A666" s="179" t="s">
        <v>282</v>
      </c>
      <c r="B666" s="143">
        <v>1749</v>
      </c>
      <c r="C666" s="176">
        <v>-6.6702241195304168</v>
      </c>
      <c r="D666" s="143">
        <v>8380</v>
      </c>
      <c r="E666" s="183">
        <v>-11.910828025477699</v>
      </c>
      <c r="F666" s="177">
        <v>4.791309319611206</v>
      </c>
      <c r="G666" s="177"/>
    </row>
    <row r="667" spans="1:7" s="135" customFormat="1" ht="12" customHeight="1" x14ac:dyDescent="0.2">
      <c r="A667" s="188" t="s">
        <v>283</v>
      </c>
      <c r="B667" s="143"/>
      <c r="C667" s="183"/>
      <c r="D667" s="143"/>
      <c r="E667" s="181"/>
      <c r="F667" s="184"/>
      <c r="G667" s="177"/>
    </row>
    <row r="668" spans="1:7" s="135" customFormat="1" ht="12" customHeight="1" x14ac:dyDescent="0.2">
      <c r="A668" s="189" t="s">
        <v>264</v>
      </c>
      <c r="B668" s="143">
        <v>1712</v>
      </c>
      <c r="C668" s="176">
        <v>-5.7268722466960327</v>
      </c>
      <c r="D668" s="143">
        <v>7225</v>
      </c>
      <c r="E668" s="183">
        <v>-7.7600440286186085</v>
      </c>
      <c r="F668" s="177">
        <v>4.2202102803738315</v>
      </c>
      <c r="G668" s="177"/>
    </row>
    <row r="669" spans="1:7" s="135" customFormat="1" ht="12" customHeight="1" x14ac:dyDescent="0.2">
      <c r="A669" s="155" t="s">
        <v>284</v>
      </c>
      <c r="B669" s="143">
        <v>4415</v>
      </c>
      <c r="C669" s="176">
        <v>3.1301097874328434</v>
      </c>
      <c r="D669" s="143">
        <v>18554</v>
      </c>
      <c r="E669" s="176">
        <v>5.6846662109820016</v>
      </c>
      <c r="F669" s="177">
        <v>4.2024915062287658</v>
      </c>
      <c r="G669" s="177"/>
    </row>
    <row r="670" spans="1:7" s="135" customFormat="1" ht="12" customHeight="1" x14ac:dyDescent="0.2">
      <c r="A670" s="179" t="s">
        <v>285</v>
      </c>
      <c r="B670" s="143">
        <v>3934</v>
      </c>
      <c r="C670" s="176">
        <v>3.1192660550458697</v>
      </c>
      <c r="D670" s="143">
        <v>16323</v>
      </c>
      <c r="E670" s="176">
        <v>5.1333247455880553</v>
      </c>
      <c r="F670" s="177">
        <v>4.1492119979664466</v>
      </c>
      <c r="G670" s="177"/>
    </row>
    <row r="671" spans="1:7" s="135" customFormat="1" ht="12" customHeight="1" x14ac:dyDescent="0.2">
      <c r="A671" s="179" t="s">
        <v>286</v>
      </c>
      <c r="B671" s="143">
        <v>481</v>
      </c>
      <c r="C671" s="176">
        <v>3.2188841201716798</v>
      </c>
      <c r="D671" s="143">
        <v>2231</v>
      </c>
      <c r="E671" s="176">
        <v>9.9014778325123132</v>
      </c>
      <c r="F671" s="177">
        <v>4.6382536382536381</v>
      </c>
      <c r="G671" s="177"/>
    </row>
    <row r="672" spans="1:7" s="135" customFormat="1" ht="12" customHeight="1" x14ac:dyDescent="0.2">
      <c r="A672" s="155" t="s">
        <v>287</v>
      </c>
      <c r="B672" s="143">
        <v>9155</v>
      </c>
      <c r="C672" s="176">
        <v>47.804326767839854</v>
      </c>
      <c r="D672" s="143">
        <v>30518</v>
      </c>
      <c r="E672" s="176">
        <v>21.165680708301892</v>
      </c>
      <c r="F672" s="177">
        <v>3.3334789732386674</v>
      </c>
      <c r="G672" s="177"/>
    </row>
    <row r="673" spans="1:7" s="135" customFormat="1" ht="18" customHeight="1" x14ac:dyDescent="0.2">
      <c r="A673" s="187" t="s">
        <v>210</v>
      </c>
      <c r="B673" s="143">
        <v>7860105</v>
      </c>
      <c r="C673" s="176">
        <v>2.4078953608540132</v>
      </c>
      <c r="D673" s="143">
        <v>19703524</v>
      </c>
      <c r="E673" s="176">
        <v>2.3851419482382425</v>
      </c>
      <c r="F673" s="177">
        <v>2.5067761817431191</v>
      </c>
      <c r="G673" s="177"/>
    </row>
    <row r="674" spans="1:7" s="135" customFormat="1" ht="16.149999999999999" customHeight="1" x14ac:dyDescent="0.2">
      <c r="A674" s="150" t="s">
        <v>119</v>
      </c>
      <c r="B674" s="143">
        <v>6565069</v>
      </c>
      <c r="C674" s="176">
        <v>1.7512027129236003</v>
      </c>
      <c r="D674" s="143">
        <v>16423445</v>
      </c>
      <c r="E674" s="176">
        <v>1.6515594330468701</v>
      </c>
      <c r="F674" s="177">
        <v>2.5016408814591284</v>
      </c>
      <c r="G674" s="177"/>
    </row>
    <row r="675" spans="1:7" s="135" customFormat="1" ht="12" customHeight="1" x14ac:dyDescent="0.2">
      <c r="A675" s="150" t="s">
        <v>198</v>
      </c>
      <c r="B675" s="143">
        <v>1295036</v>
      </c>
      <c r="C675" s="176">
        <v>5.8717540377301702</v>
      </c>
      <c r="D675" s="143">
        <v>3280079</v>
      </c>
      <c r="E675" s="176">
        <v>6.22340835504707</v>
      </c>
      <c r="F675" s="177">
        <v>2.5328091265416561</v>
      </c>
      <c r="G675" s="177"/>
    </row>
    <row r="676" spans="1:7" s="135" customFormat="1" ht="12" customHeight="1" x14ac:dyDescent="0.2">
      <c r="A676" s="155" t="s">
        <v>229</v>
      </c>
      <c r="B676" s="143">
        <v>919744</v>
      </c>
      <c r="C676" s="176">
        <v>3.7600940418359983</v>
      </c>
      <c r="D676" s="143">
        <v>2353117</v>
      </c>
      <c r="E676" s="176">
        <v>4.3560844599209219</v>
      </c>
      <c r="F676" s="177">
        <v>2.5584477854707397</v>
      </c>
      <c r="G676" s="177"/>
    </row>
    <row r="677" spans="1:7" s="135" customFormat="1" ht="12" customHeight="1" x14ac:dyDescent="0.2">
      <c r="A677" s="179" t="s">
        <v>230</v>
      </c>
      <c r="B677" s="143">
        <v>40718</v>
      </c>
      <c r="C677" s="176">
        <v>-4.1410645761235543</v>
      </c>
      <c r="D677" s="143">
        <v>102093</v>
      </c>
      <c r="E677" s="176">
        <v>1.1883759192816257</v>
      </c>
      <c r="F677" s="177">
        <v>2.5073186305810697</v>
      </c>
      <c r="G677" s="177"/>
    </row>
    <row r="678" spans="1:7" s="135" customFormat="1" ht="12" customHeight="1" x14ac:dyDescent="0.2">
      <c r="A678" s="179" t="s">
        <v>231</v>
      </c>
      <c r="B678" s="143">
        <v>4079</v>
      </c>
      <c r="C678" s="176">
        <v>-11.49924061618573</v>
      </c>
      <c r="D678" s="143">
        <v>10466</v>
      </c>
      <c r="E678" s="176">
        <v>-10.432178005990593</v>
      </c>
      <c r="F678" s="177">
        <v>2.5658249570973277</v>
      </c>
      <c r="G678" s="177"/>
    </row>
    <row r="679" spans="1:7" s="135" customFormat="1" ht="12" customHeight="1" x14ac:dyDescent="0.2">
      <c r="A679" s="179" t="s">
        <v>232</v>
      </c>
      <c r="B679" s="143">
        <v>44855</v>
      </c>
      <c r="C679" s="176">
        <v>7.3985394469052892</v>
      </c>
      <c r="D679" s="143">
        <v>114406</v>
      </c>
      <c r="E679" s="176">
        <v>6.4212161521073767</v>
      </c>
      <c r="F679" s="177">
        <v>2.5505740720098093</v>
      </c>
      <c r="G679" s="177"/>
    </row>
    <row r="680" spans="1:7" s="135" customFormat="1" ht="12" customHeight="1" x14ac:dyDescent="0.2">
      <c r="A680" s="179" t="s">
        <v>233</v>
      </c>
      <c r="B680" s="143">
        <v>2471</v>
      </c>
      <c r="C680" s="176">
        <v>13.713759779107221</v>
      </c>
      <c r="D680" s="143">
        <v>5701</v>
      </c>
      <c r="E680" s="176">
        <v>8.818476808551253</v>
      </c>
      <c r="F680" s="177">
        <v>2.3071630918656414</v>
      </c>
      <c r="G680" s="177"/>
    </row>
    <row r="681" spans="1:7" s="135" customFormat="1" ht="12" customHeight="1" x14ac:dyDescent="0.2">
      <c r="A681" s="179" t="s">
        <v>234</v>
      </c>
      <c r="B681" s="143">
        <v>9855</v>
      </c>
      <c r="C681" s="176">
        <v>-4.4873037410350918</v>
      </c>
      <c r="D681" s="143">
        <v>25182</v>
      </c>
      <c r="E681" s="176">
        <v>-5.2809749492213882</v>
      </c>
      <c r="F681" s="177">
        <v>2.5552511415525112</v>
      </c>
    </row>
    <row r="682" spans="1:7" s="135" customFormat="1" ht="12" customHeight="1" x14ac:dyDescent="0.2">
      <c r="A682" s="179" t="s">
        <v>235</v>
      </c>
      <c r="B682" s="143">
        <v>94082</v>
      </c>
      <c r="C682" s="176">
        <v>-3.2565887566967291</v>
      </c>
      <c r="D682" s="143">
        <v>245599</v>
      </c>
      <c r="E682" s="176">
        <v>-3.4321820641061862</v>
      </c>
      <c r="F682" s="177">
        <v>2.6104780935779428</v>
      </c>
    </row>
    <row r="683" spans="1:7" s="135" customFormat="1" ht="12" customHeight="1" x14ac:dyDescent="0.2">
      <c r="A683" s="179" t="s">
        <v>236</v>
      </c>
      <c r="B683" s="143">
        <v>4965</v>
      </c>
      <c r="C683" s="176">
        <v>7.2585871678548415</v>
      </c>
      <c r="D683" s="143">
        <v>15993</v>
      </c>
      <c r="E683" s="176">
        <v>15.472924187725638</v>
      </c>
      <c r="F683" s="177">
        <v>3.2211480362537763</v>
      </c>
    </row>
    <row r="684" spans="1:7" s="135" customFormat="1" ht="12" customHeight="1" x14ac:dyDescent="0.2">
      <c r="A684" s="179" t="s">
        <v>237</v>
      </c>
      <c r="B684" s="143">
        <v>22580</v>
      </c>
      <c r="C684" s="176">
        <v>89.572663924103779</v>
      </c>
      <c r="D684" s="143">
        <v>54512</v>
      </c>
      <c r="E684" s="176">
        <v>73.433871019057619</v>
      </c>
      <c r="F684" s="177">
        <v>2.4141718334809568</v>
      </c>
    </row>
    <row r="685" spans="1:7" s="135" customFormat="1" ht="12" customHeight="1" x14ac:dyDescent="0.2">
      <c r="A685" s="179" t="s">
        <v>238</v>
      </c>
      <c r="B685" s="143">
        <v>1257</v>
      </c>
      <c r="C685" s="176">
        <v>-12.647671994440586</v>
      </c>
      <c r="D685" s="143">
        <v>3446</v>
      </c>
      <c r="E685" s="176">
        <v>6.6542865985762916</v>
      </c>
      <c r="F685" s="177">
        <v>2.7414478918058869</v>
      </c>
    </row>
    <row r="686" spans="1:7" s="135" customFormat="1" ht="12" customHeight="1" x14ac:dyDescent="0.2">
      <c r="A686" s="179" t="s">
        <v>239</v>
      </c>
      <c r="B686" s="143">
        <v>71696</v>
      </c>
      <c r="C686" s="176">
        <v>14.910326478931935</v>
      </c>
      <c r="D686" s="143">
        <v>192616</v>
      </c>
      <c r="E686" s="176">
        <v>13.755204488409859</v>
      </c>
      <c r="F686" s="177">
        <v>2.6865654987725955</v>
      </c>
    </row>
    <row r="687" spans="1:7" s="135" customFormat="1" ht="12" customHeight="1" x14ac:dyDescent="0.2">
      <c r="A687" s="179" t="s">
        <v>240</v>
      </c>
      <c r="B687" s="143">
        <v>4136</v>
      </c>
      <c r="C687" s="176">
        <v>19.745222929936304</v>
      </c>
      <c r="D687" s="143">
        <v>9047</v>
      </c>
      <c r="E687" s="176">
        <v>20.100000000000001</v>
      </c>
      <c r="F687" s="177">
        <v>2.1873791102514506</v>
      </c>
    </row>
    <row r="688" spans="1:7" s="135" customFormat="1" ht="12" customHeight="1" x14ac:dyDescent="0.2">
      <c r="A688" s="179" t="s">
        <v>241</v>
      </c>
      <c r="B688" s="143">
        <v>2758</v>
      </c>
      <c r="C688" s="176">
        <v>25.821167883211672</v>
      </c>
      <c r="D688" s="143">
        <v>5715</v>
      </c>
      <c r="E688" s="176">
        <v>11.883320281910727</v>
      </c>
      <c r="F688" s="177">
        <v>2.072153734590283</v>
      </c>
    </row>
    <row r="689" spans="1:6" s="135" customFormat="1" ht="12" customHeight="1" x14ac:dyDescent="0.2">
      <c r="A689" s="179" t="s">
        <v>242</v>
      </c>
      <c r="B689" s="143">
        <v>2867</v>
      </c>
      <c r="C689" s="176">
        <v>1.5226628895184149</v>
      </c>
      <c r="D689" s="143">
        <v>6916</v>
      </c>
      <c r="E689" s="176">
        <v>15.962441314553999</v>
      </c>
      <c r="F689" s="177">
        <v>2.4122776421346357</v>
      </c>
    </row>
    <row r="690" spans="1:6" s="135" customFormat="1" ht="12" customHeight="1" x14ac:dyDescent="0.2">
      <c r="A690" s="179" t="s">
        <v>243</v>
      </c>
      <c r="B690" s="143">
        <v>6142</v>
      </c>
      <c r="C690" s="176">
        <v>4.0135478408128762</v>
      </c>
      <c r="D690" s="143">
        <v>14678</v>
      </c>
      <c r="E690" s="176">
        <v>-1.0449673026360102</v>
      </c>
      <c r="F690" s="177">
        <v>2.3897753174861607</v>
      </c>
    </row>
    <row r="691" spans="1:6" s="135" customFormat="1" ht="12" customHeight="1" x14ac:dyDescent="0.2">
      <c r="A691" s="179" t="s">
        <v>244</v>
      </c>
      <c r="B691" s="143">
        <v>936</v>
      </c>
      <c r="C691" s="176">
        <v>43.11926605504587</v>
      </c>
      <c r="D691" s="143">
        <v>2139</v>
      </c>
      <c r="E691" s="176">
        <v>2.2466539196940687</v>
      </c>
      <c r="F691" s="177">
        <v>2.2852564102564101</v>
      </c>
    </row>
    <row r="692" spans="1:6" s="135" customFormat="1" ht="12" customHeight="1" x14ac:dyDescent="0.2">
      <c r="A692" s="179" t="s">
        <v>245</v>
      </c>
      <c r="B692" s="143">
        <v>105895</v>
      </c>
      <c r="C692" s="176">
        <v>7.9052752784373013</v>
      </c>
      <c r="D692" s="143">
        <v>248761</v>
      </c>
      <c r="E692" s="176">
        <v>11.201459077437505</v>
      </c>
      <c r="F692" s="177">
        <v>2.3491288540535438</v>
      </c>
    </row>
    <row r="693" spans="1:6" s="135" customFormat="1" ht="12" customHeight="1" x14ac:dyDescent="0.2">
      <c r="A693" s="179" t="s">
        <v>246</v>
      </c>
      <c r="B693" s="143">
        <v>8113</v>
      </c>
      <c r="C693" s="176">
        <v>4.454744431569452</v>
      </c>
      <c r="D693" s="143">
        <v>20638</v>
      </c>
      <c r="E693" s="176">
        <v>-2.5912115920139769</v>
      </c>
      <c r="F693" s="177">
        <v>2.5438185628004439</v>
      </c>
    </row>
    <row r="694" spans="1:6" s="135" customFormat="1" ht="12" customHeight="1" x14ac:dyDescent="0.2">
      <c r="A694" s="179" t="s">
        <v>247</v>
      </c>
      <c r="B694" s="143">
        <v>39002</v>
      </c>
      <c r="C694" s="176">
        <v>4.3866927173941974</v>
      </c>
      <c r="D694" s="143">
        <v>85000</v>
      </c>
      <c r="E694" s="176">
        <v>2.5146234095157638</v>
      </c>
      <c r="F694" s="177">
        <v>2.1793754166453003</v>
      </c>
    </row>
    <row r="695" spans="1:6" s="135" customFormat="1" ht="12" customHeight="1" x14ac:dyDescent="0.2">
      <c r="A695" s="179" t="s">
        <v>248</v>
      </c>
      <c r="B695" s="143">
        <v>56172</v>
      </c>
      <c r="C695" s="176">
        <v>9.8675846421655962</v>
      </c>
      <c r="D695" s="143">
        <v>171127</v>
      </c>
      <c r="E695" s="176">
        <v>7.0647855601088594</v>
      </c>
      <c r="F695" s="177">
        <v>3.0464822331410666</v>
      </c>
    </row>
    <row r="696" spans="1:6" s="135" customFormat="1" ht="12" customHeight="1" x14ac:dyDescent="0.2">
      <c r="A696" s="179" t="s">
        <v>249</v>
      </c>
      <c r="B696" s="143">
        <v>5360</v>
      </c>
      <c r="C696" s="176">
        <v>-0.31616142830574745</v>
      </c>
      <c r="D696" s="143">
        <v>16113</v>
      </c>
      <c r="E696" s="176">
        <v>0.63077691731201924</v>
      </c>
      <c r="F696" s="177">
        <v>3.0061567164179106</v>
      </c>
    </row>
    <row r="697" spans="1:6" s="135" customFormat="1" ht="12" customHeight="1" x14ac:dyDescent="0.2">
      <c r="A697" s="179" t="s">
        <v>250</v>
      </c>
      <c r="B697" s="143">
        <v>7272</v>
      </c>
      <c r="C697" s="176">
        <v>-11.262965222696764</v>
      </c>
      <c r="D697" s="143">
        <v>30633</v>
      </c>
      <c r="E697" s="176">
        <v>-9.7197253249241129</v>
      </c>
      <c r="F697" s="177">
        <v>4.2124587458745877</v>
      </c>
    </row>
    <row r="698" spans="1:6" s="135" customFormat="1" ht="12" customHeight="1" x14ac:dyDescent="0.2">
      <c r="A698" s="179" t="s">
        <v>251</v>
      </c>
      <c r="B698" s="143">
        <v>21640</v>
      </c>
      <c r="C698" s="176">
        <v>-13.35682254964766</v>
      </c>
      <c r="D698" s="143">
        <v>64361</v>
      </c>
      <c r="E698" s="176">
        <v>-14.940660270134543</v>
      </c>
      <c r="F698" s="177">
        <v>2.9741682070240296</v>
      </c>
    </row>
    <row r="699" spans="1:6" s="135" customFormat="1" ht="12" customHeight="1" x14ac:dyDescent="0.2">
      <c r="A699" s="179" t="s">
        <v>252</v>
      </c>
      <c r="B699" s="143">
        <v>22591</v>
      </c>
      <c r="C699" s="176">
        <v>0.48930207730973052</v>
      </c>
      <c r="D699" s="143">
        <v>54033</v>
      </c>
      <c r="E699" s="176">
        <v>-0.31731390093165146</v>
      </c>
      <c r="F699" s="177">
        <v>2.3917931919791067</v>
      </c>
    </row>
    <row r="700" spans="1:6" s="135" customFormat="1" ht="12" customHeight="1" x14ac:dyDescent="0.2">
      <c r="A700" s="179" t="s">
        <v>253</v>
      </c>
      <c r="B700" s="143">
        <v>69147</v>
      </c>
      <c r="C700" s="176">
        <v>-0.55084136344024159</v>
      </c>
      <c r="D700" s="143">
        <v>158373</v>
      </c>
      <c r="E700" s="176">
        <v>-0.37742258119303074</v>
      </c>
      <c r="F700" s="177">
        <v>2.2903813614473512</v>
      </c>
    </row>
    <row r="701" spans="1:6" s="135" customFormat="1" ht="12" customHeight="1" x14ac:dyDescent="0.2">
      <c r="A701" s="179" t="s">
        <v>254</v>
      </c>
      <c r="B701" s="143">
        <v>3895</v>
      </c>
      <c r="C701" s="176">
        <v>9.0730887706524754</v>
      </c>
      <c r="D701" s="143">
        <v>11938</v>
      </c>
      <c r="E701" s="176">
        <v>17.453758362849285</v>
      </c>
      <c r="F701" s="177">
        <v>3.0649550706033377</v>
      </c>
    </row>
    <row r="702" spans="1:6" s="135" customFormat="1" ht="12" customHeight="1" x14ac:dyDescent="0.2">
      <c r="A702" s="179" t="s">
        <v>255</v>
      </c>
      <c r="B702" s="143">
        <v>6566</v>
      </c>
      <c r="C702" s="176">
        <v>9.1604322527015825</v>
      </c>
      <c r="D702" s="143">
        <v>16803</v>
      </c>
      <c r="E702" s="176">
        <v>34.177114110037508</v>
      </c>
      <c r="F702" s="177">
        <v>2.5590922936338716</v>
      </c>
    </row>
    <row r="703" spans="1:6" s="135" customFormat="1" ht="12" customHeight="1" x14ac:dyDescent="0.2">
      <c r="A703" s="179" t="s">
        <v>256</v>
      </c>
      <c r="B703" s="143">
        <v>47090</v>
      </c>
      <c r="C703" s="176">
        <v>5.6967139522355836</v>
      </c>
      <c r="D703" s="143">
        <v>127910</v>
      </c>
      <c r="E703" s="176">
        <v>5.8463320782820887</v>
      </c>
      <c r="F703" s="177">
        <v>2.7162879592270119</v>
      </c>
    </row>
    <row r="704" spans="1:6" s="135" customFormat="1" ht="12" customHeight="1" x14ac:dyDescent="0.2">
      <c r="A704" s="179" t="s">
        <v>257</v>
      </c>
      <c r="B704" s="143">
        <v>16761</v>
      </c>
      <c r="C704" s="176">
        <v>-0.57539447146754696</v>
      </c>
      <c r="D704" s="143">
        <v>40130</v>
      </c>
      <c r="E704" s="176">
        <v>7.6795105720725445</v>
      </c>
      <c r="F704" s="177">
        <v>2.3942485531889504</v>
      </c>
    </row>
    <row r="705" spans="1:6" s="135" customFormat="1" ht="12" customHeight="1" x14ac:dyDescent="0.2">
      <c r="A705" s="179" t="s">
        <v>258</v>
      </c>
      <c r="B705" s="143">
        <v>8331</v>
      </c>
      <c r="C705" s="176">
        <v>-1.710712600283145</v>
      </c>
      <c r="D705" s="143">
        <v>25478</v>
      </c>
      <c r="E705" s="176">
        <v>1.5140648657263682</v>
      </c>
      <c r="F705" s="177">
        <v>3.0582163005641578</v>
      </c>
    </row>
    <row r="706" spans="1:6" s="135" customFormat="1" ht="12" customHeight="1" x14ac:dyDescent="0.2">
      <c r="A706" s="179" t="s">
        <v>259</v>
      </c>
      <c r="B706" s="143">
        <v>4558</v>
      </c>
      <c r="C706" s="176">
        <v>-13.14786585365853</v>
      </c>
      <c r="D706" s="143">
        <v>18262</v>
      </c>
      <c r="E706" s="176">
        <v>10.078360458107284</v>
      </c>
      <c r="F706" s="177">
        <v>4.0065818341377799</v>
      </c>
    </row>
    <row r="707" spans="1:6" s="135" customFormat="1" ht="12" customHeight="1" x14ac:dyDescent="0.2">
      <c r="A707" s="179" t="s">
        <v>260</v>
      </c>
      <c r="B707" s="143">
        <v>8931</v>
      </c>
      <c r="C707" s="176">
        <v>0.81273281408735443</v>
      </c>
      <c r="D707" s="143">
        <v>23124</v>
      </c>
      <c r="E707" s="176">
        <v>-3.6740814796301038</v>
      </c>
      <c r="F707" s="177">
        <v>2.5891837420221702</v>
      </c>
    </row>
    <row r="708" spans="1:6" s="135" customFormat="1" ht="12" customHeight="1" x14ac:dyDescent="0.2">
      <c r="A708" s="179" t="s">
        <v>261</v>
      </c>
      <c r="B708" s="143">
        <v>154652</v>
      </c>
      <c r="C708" s="176">
        <v>0.17229541538740989</v>
      </c>
      <c r="D708" s="143">
        <v>373552</v>
      </c>
      <c r="E708" s="176">
        <v>1.1916468239456321</v>
      </c>
      <c r="F708" s="177">
        <v>2.4154359465121691</v>
      </c>
    </row>
    <row r="709" spans="1:6" s="135" customFormat="1" ht="12" customHeight="1" x14ac:dyDescent="0.2">
      <c r="A709" s="179" t="s">
        <v>262</v>
      </c>
      <c r="B709" s="143">
        <v>256</v>
      </c>
      <c r="C709" s="176">
        <v>6.2240663900415001</v>
      </c>
      <c r="D709" s="143">
        <v>896</v>
      </c>
      <c r="E709" s="176">
        <v>47.611202635914339</v>
      </c>
      <c r="F709" s="177">
        <v>3.5</v>
      </c>
    </row>
    <row r="710" spans="1:6" s="135" customFormat="1" ht="12" customHeight="1" x14ac:dyDescent="0.2">
      <c r="A710" s="188" t="s">
        <v>263</v>
      </c>
      <c r="B710" s="143"/>
      <c r="C710" s="183"/>
      <c r="D710" s="143"/>
      <c r="E710" s="183"/>
      <c r="F710" s="184"/>
    </row>
    <row r="711" spans="1:6" s="135" customFormat="1" ht="12" customHeight="1" x14ac:dyDescent="0.2">
      <c r="A711" s="189" t="s">
        <v>264</v>
      </c>
      <c r="B711" s="143">
        <v>20115</v>
      </c>
      <c r="C711" s="176">
        <v>4.4229870736645296</v>
      </c>
      <c r="D711" s="143">
        <v>57476</v>
      </c>
      <c r="E711" s="176">
        <v>9.2450391545654895</v>
      </c>
      <c r="F711" s="177">
        <v>2.8573701217996521</v>
      </c>
    </row>
    <row r="712" spans="1:6" s="135" customFormat="1" ht="12" customHeight="1" x14ac:dyDescent="0.2">
      <c r="A712" s="155" t="s">
        <v>265</v>
      </c>
      <c r="B712" s="143">
        <v>10611</v>
      </c>
      <c r="C712" s="176">
        <v>16.655672823219007</v>
      </c>
      <c r="D712" s="143">
        <v>29067</v>
      </c>
      <c r="E712" s="176">
        <v>18.182557430372029</v>
      </c>
      <c r="F712" s="177">
        <v>2.7393271133729149</v>
      </c>
    </row>
    <row r="713" spans="1:6" s="135" customFormat="1" ht="12" customHeight="1" x14ac:dyDescent="0.2">
      <c r="A713" s="179" t="s">
        <v>266</v>
      </c>
      <c r="B713" s="143">
        <v>1897</v>
      </c>
      <c r="C713" s="176">
        <v>2.930005425935974</v>
      </c>
      <c r="D713" s="143">
        <v>5777</v>
      </c>
      <c r="E713" s="176">
        <v>32.045714285714268</v>
      </c>
      <c r="F713" s="177">
        <v>3.0453347390616763</v>
      </c>
    </row>
    <row r="714" spans="1:6" s="135" customFormat="1" ht="12" customHeight="1" x14ac:dyDescent="0.2">
      <c r="A714" s="188" t="s">
        <v>267</v>
      </c>
      <c r="B714" s="143"/>
      <c r="C714" s="183"/>
      <c r="D714" s="143"/>
      <c r="E714" s="183"/>
      <c r="F714" s="184"/>
    </row>
    <row r="715" spans="1:6" s="135" customFormat="1" ht="12" customHeight="1" x14ac:dyDescent="0.2">
      <c r="A715" s="189" t="s">
        <v>264</v>
      </c>
      <c r="B715" s="143">
        <v>8714</v>
      </c>
      <c r="C715" s="176">
        <v>20.143388942506562</v>
      </c>
      <c r="D715" s="143">
        <v>23290</v>
      </c>
      <c r="E715" s="176">
        <v>15.182987141444102</v>
      </c>
      <c r="F715" s="177">
        <v>2.6727105806747762</v>
      </c>
    </row>
    <row r="716" spans="1:6" s="135" customFormat="1" ht="12" customHeight="1" x14ac:dyDescent="0.2">
      <c r="A716" s="155" t="s">
        <v>268</v>
      </c>
      <c r="B716" s="143">
        <v>99984</v>
      </c>
      <c r="C716" s="176">
        <v>14.148713908963245</v>
      </c>
      <c r="D716" s="143">
        <v>239432</v>
      </c>
      <c r="E716" s="176">
        <v>17.254247082502843</v>
      </c>
      <c r="F716" s="177">
        <v>2.3947031525044009</v>
      </c>
    </row>
    <row r="717" spans="1:6" s="135" customFormat="1" ht="12" customHeight="1" x14ac:dyDescent="0.2">
      <c r="A717" s="179" t="s">
        <v>269</v>
      </c>
      <c r="B717" s="143">
        <v>2975</v>
      </c>
      <c r="C717" s="176">
        <v>28.732150584162696</v>
      </c>
      <c r="D717" s="143">
        <v>11757</v>
      </c>
      <c r="E717" s="176">
        <v>76.319736052789438</v>
      </c>
      <c r="F717" s="177">
        <v>3.9519327731092435</v>
      </c>
    </row>
    <row r="718" spans="1:6" s="135" customFormat="1" ht="12" customHeight="1" x14ac:dyDescent="0.2">
      <c r="A718" s="179" t="s">
        <v>270</v>
      </c>
      <c r="B718" s="143">
        <v>29669</v>
      </c>
      <c r="C718" s="176">
        <v>16.349019607843147</v>
      </c>
      <c r="D718" s="143">
        <v>71959</v>
      </c>
      <c r="E718" s="176">
        <v>15.012946328676918</v>
      </c>
      <c r="F718" s="177">
        <v>2.4253935083757456</v>
      </c>
    </row>
    <row r="719" spans="1:6" s="135" customFormat="1" ht="12" customHeight="1" x14ac:dyDescent="0.2">
      <c r="A719" s="179" t="s">
        <v>271</v>
      </c>
      <c r="B719" s="143">
        <v>6173</v>
      </c>
      <c r="C719" s="176">
        <v>21.30084495971704</v>
      </c>
      <c r="D719" s="143">
        <v>14631</v>
      </c>
      <c r="E719" s="176">
        <v>23.156565656565647</v>
      </c>
      <c r="F719" s="177">
        <v>2.3701603758302285</v>
      </c>
    </row>
    <row r="720" spans="1:6" s="135" customFormat="1" ht="12" customHeight="1" x14ac:dyDescent="0.2">
      <c r="A720" s="179" t="s">
        <v>272</v>
      </c>
      <c r="B720" s="143">
        <v>5969</v>
      </c>
      <c r="C720" s="176">
        <v>13.56544901065449</v>
      </c>
      <c r="D720" s="143">
        <v>17707</v>
      </c>
      <c r="E720" s="176">
        <v>13.158231083844569</v>
      </c>
      <c r="F720" s="177">
        <v>2.9664935500083764</v>
      </c>
    </row>
    <row r="721" spans="1:6" s="135" customFormat="1" ht="12" customHeight="1" x14ac:dyDescent="0.2">
      <c r="A721" s="179" t="s">
        <v>273</v>
      </c>
      <c r="B721" s="143">
        <v>14616</v>
      </c>
      <c r="C721" s="176">
        <v>-2.1686746987951864</v>
      </c>
      <c r="D721" s="143">
        <v>29106</v>
      </c>
      <c r="E721" s="176">
        <v>-4.6142754145638065</v>
      </c>
      <c r="F721" s="177">
        <v>1.9913793103448276</v>
      </c>
    </row>
    <row r="722" spans="1:6" s="135" customFormat="1" ht="12" customHeight="1" x14ac:dyDescent="0.2">
      <c r="A722" s="179" t="s">
        <v>274</v>
      </c>
      <c r="B722" s="143">
        <v>19911</v>
      </c>
      <c r="C722" s="176">
        <v>27.234967090548906</v>
      </c>
      <c r="D722" s="143">
        <v>40653</v>
      </c>
      <c r="E722" s="176">
        <v>27.108151205327829</v>
      </c>
      <c r="F722" s="177">
        <v>2.0417357239716738</v>
      </c>
    </row>
    <row r="723" spans="1:6" s="135" customFormat="1" ht="12" customHeight="1" x14ac:dyDescent="0.2">
      <c r="A723" s="179" t="s">
        <v>275</v>
      </c>
      <c r="B723" s="143">
        <v>5470</v>
      </c>
      <c r="C723" s="176">
        <v>4.7892720306513326</v>
      </c>
      <c r="D723" s="143">
        <v>12174</v>
      </c>
      <c r="E723" s="176">
        <v>11.903667616508869</v>
      </c>
      <c r="F723" s="177">
        <v>2.2255941499085923</v>
      </c>
    </row>
    <row r="724" spans="1:6" s="135" customFormat="1" ht="12" customHeight="1" x14ac:dyDescent="0.2">
      <c r="A724" s="188" t="s">
        <v>276</v>
      </c>
      <c r="B724" s="143"/>
      <c r="C724" s="183"/>
      <c r="D724" s="143"/>
      <c r="E724" s="183"/>
      <c r="F724" s="184"/>
    </row>
    <row r="725" spans="1:6" s="135" customFormat="1" ht="12" customHeight="1" x14ac:dyDescent="0.2">
      <c r="A725" s="189" t="s">
        <v>264</v>
      </c>
      <c r="B725" s="143">
        <v>15201</v>
      </c>
      <c r="C725" s="176">
        <v>11.558784676354023</v>
      </c>
      <c r="D725" s="143">
        <v>41445</v>
      </c>
      <c r="E725" s="176">
        <v>21.678752825812509</v>
      </c>
      <c r="F725" s="177">
        <v>2.7264653641207817</v>
      </c>
    </row>
    <row r="726" spans="1:6" s="135" customFormat="1" ht="12" customHeight="1" x14ac:dyDescent="0.2">
      <c r="A726" s="155" t="s">
        <v>277</v>
      </c>
      <c r="B726" s="143">
        <v>167781</v>
      </c>
      <c r="C726" s="176">
        <v>14.933450243524831</v>
      </c>
      <c r="D726" s="143">
        <v>412507</v>
      </c>
      <c r="E726" s="176">
        <v>14.572865717325072</v>
      </c>
      <c r="F726" s="177">
        <v>2.4586037751592849</v>
      </c>
    </row>
    <row r="727" spans="1:6" s="135" customFormat="1" ht="12" customHeight="1" x14ac:dyDescent="0.2">
      <c r="A727" s="179" t="s">
        <v>278</v>
      </c>
      <c r="B727" s="143">
        <v>19108</v>
      </c>
      <c r="C727" s="176">
        <v>7.0236361599641555</v>
      </c>
      <c r="D727" s="143">
        <v>47000</v>
      </c>
      <c r="E727" s="176">
        <v>9.3862731863988671</v>
      </c>
      <c r="F727" s="177">
        <v>2.4597027423068871</v>
      </c>
    </row>
    <row r="728" spans="1:6" s="135" customFormat="1" ht="12" customHeight="1" x14ac:dyDescent="0.2">
      <c r="A728" s="179" t="s">
        <v>288</v>
      </c>
      <c r="B728" s="143">
        <v>94043</v>
      </c>
      <c r="C728" s="176">
        <v>18.912323293629726</v>
      </c>
      <c r="D728" s="143">
        <v>224416</v>
      </c>
      <c r="E728" s="176">
        <v>18.1765043523136</v>
      </c>
      <c r="F728" s="177">
        <v>2.3863126442159439</v>
      </c>
    </row>
    <row r="729" spans="1:6" s="135" customFormat="1" ht="12" customHeight="1" x14ac:dyDescent="0.2">
      <c r="A729" s="188" t="s">
        <v>280</v>
      </c>
      <c r="B729" s="143"/>
      <c r="C729" s="183"/>
      <c r="D729" s="143"/>
      <c r="E729" s="183"/>
      <c r="F729" s="184"/>
    </row>
    <row r="730" spans="1:6" s="135" customFormat="1" ht="12" customHeight="1" x14ac:dyDescent="0.2">
      <c r="A730" s="189" t="s">
        <v>264</v>
      </c>
      <c r="B730" s="143">
        <v>1003</v>
      </c>
      <c r="C730" s="176" t="s">
        <v>112</v>
      </c>
      <c r="D730" s="143">
        <v>2114</v>
      </c>
      <c r="E730" s="176" t="s">
        <v>112</v>
      </c>
      <c r="F730" s="177">
        <v>2.1076769690927217</v>
      </c>
    </row>
    <row r="731" spans="1:6" s="135" customFormat="1" ht="12" customHeight="1" x14ac:dyDescent="0.2">
      <c r="A731" s="179" t="s">
        <v>281</v>
      </c>
      <c r="B731" s="143">
        <v>10379</v>
      </c>
      <c r="C731" s="176">
        <v>16.920130674777511</v>
      </c>
      <c r="D731" s="143">
        <v>24474</v>
      </c>
      <c r="E731" s="176">
        <v>18.673325898268928</v>
      </c>
      <c r="F731" s="177">
        <v>2.358030638789864</v>
      </c>
    </row>
    <row r="732" spans="1:6" s="135" customFormat="1" ht="12" customHeight="1" x14ac:dyDescent="0.2">
      <c r="A732" s="179" t="s">
        <v>282</v>
      </c>
      <c r="B732" s="143">
        <v>23967</v>
      </c>
      <c r="C732" s="176">
        <v>19.637597963360463</v>
      </c>
      <c r="D732" s="143">
        <v>63934</v>
      </c>
      <c r="E732" s="176">
        <v>19.015618310095135</v>
      </c>
      <c r="F732" s="177">
        <v>2.6675845954854593</v>
      </c>
    </row>
    <row r="733" spans="1:6" s="135" customFormat="1" ht="12" customHeight="1" x14ac:dyDescent="0.2">
      <c r="A733" s="188" t="s">
        <v>283</v>
      </c>
      <c r="B733" s="143"/>
      <c r="C733" s="183"/>
      <c r="D733" s="143"/>
      <c r="E733" s="183"/>
      <c r="F733" s="184"/>
    </row>
    <row r="734" spans="1:6" s="135" customFormat="1" ht="12" customHeight="1" x14ac:dyDescent="0.2">
      <c r="A734" s="189" t="s">
        <v>264</v>
      </c>
      <c r="B734" s="143">
        <v>19281</v>
      </c>
      <c r="C734" s="176">
        <v>-4.2223436490984056</v>
      </c>
      <c r="D734" s="143">
        <v>50569</v>
      </c>
      <c r="E734" s="176">
        <v>-4.2815771043516122</v>
      </c>
      <c r="F734" s="177">
        <v>2.6227374098853793</v>
      </c>
    </row>
    <row r="735" spans="1:6" s="135" customFormat="1" ht="12" customHeight="1" x14ac:dyDescent="0.2">
      <c r="A735" s="155" t="s">
        <v>284</v>
      </c>
      <c r="B735" s="143">
        <v>49671</v>
      </c>
      <c r="C735" s="176">
        <v>10.448723650271276</v>
      </c>
      <c r="D735" s="143">
        <v>126974</v>
      </c>
      <c r="E735" s="176">
        <v>8.7553104015348708</v>
      </c>
      <c r="F735" s="177">
        <v>2.5563004570071066</v>
      </c>
    </row>
    <row r="736" spans="1:6" s="135" customFormat="1" ht="12" customHeight="1" x14ac:dyDescent="0.2">
      <c r="A736" s="179" t="s">
        <v>285</v>
      </c>
      <c r="B736" s="143">
        <v>44410</v>
      </c>
      <c r="C736" s="176">
        <v>11.636208240114627</v>
      </c>
      <c r="D736" s="143">
        <v>114433</v>
      </c>
      <c r="E736" s="176">
        <v>9.9017508139412058</v>
      </c>
      <c r="F736" s="177">
        <v>2.5767394730916462</v>
      </c>
    </row>
    <row r="737" spans="1:6" s="135" customFormat="1" ht="12" customHeight="1" x14ac:dyDescent="0.2">
      <c r="A737" s="179" t="s">
        <v>286</v>
      </c>
      <c r="B737" s="143">
        <v>5261</v>
      </c>
      <c r="C737" s="176">
        <v>1.3484877672895266</v>
      </c>
      <c r="D737" s="143">
        <v>12541</v>
      </c>
      <c r="E737" s="176">
        <v>-0.69680893182358261</v>
      </c>
      <c r="F737" s="177">
        <v>2.3837673446112908</v>
      </c>
    </row>
    <row r="738" spans="1:6" s="135" customFormat="1" ht="12" customHeight="1" x14ac:dyDescent="0.2">
      <c r="A738" s="155" t="s">
        <v>287</v>
      </c>
      <c r="B738" s="143">
        <v>47245</v>
      </c>
      <c r="C738" s="176">
        <v>-3.891533422840638</v>
      </c>
      <c r="D738" s="143">
        <v>118982</v>
      </c>
      <c r="E738" s="176">
        <v>-6.6287893650581822</v>
      </c>
      <c r="F738" s="177">
        <v>2.5184040639221084</v>
      </c>
    </row>
    <row r="739" spans="1:6" s="135" customFormat="1" ht="18" customHeight="1" x14ac:dyDescent="0.2">
      <c r="A739" s="180" t="s">
        <v>211</v>
      </c>
      <c r="B739" s="143">
        <v>8090077</v>
      </c>
      <c r="C739" s="176">
        <v>7.4788206297853606</v>
      </c>
      <c r="D739" s="143">
        <v>27876494</v>
      </c>
      <c r="E739" s="176">
        <v>7.2351433911878473</v>
      </c>
      <c r="F739" s="176">
        <v>3.4457637424217347</v>
      </c>
    </row>
    <row r="740" spans="1:6" s="135" customFormat="1" ht="16.149999999999999" customHeight="1" x14ac:dyDescent="0.2">
      <c r="A740" s="148" t="s">
        <v>119</v>
      </c>
      <c r="B740" s="143">
        <v>6630522</v>
      </c>
      <c r="C740" s="176">
        <v>8.7857155748207987</v>
      </c>
      <c r="D740" s="143">
        <v>23694812</v>
      </c>
      <c r="E740" s="176">
        <v>8.2874587549242733</v>
      </c>
      <c r="F740" s="176">
        <v>3.5735967696057718</v>
      </c>
    </row>
    <row r="741" spans="1:6" s="135" customFormat="1" ht="12" customHeight="1" x14ac:dyDescent="0.2">
      <c r="A741" s="148" t="s">
        <v>198</v>
      </c>
      <c r="B741" s="143">
        <v>1459555</v>
      </c>
      <c r="C741" s="176">
        <v>1.9166877312154327</v>
      </c>
      <c r="D741" s="143">
        <v>4181682</v>
      </c>
      <c r="E741" s="176">
        <v>1.6384923692416891</v>
      </c>
      <c r="F741" s="176">
        <v>2.8650390016135057</v>
      </c>
    </row>
    <row r="742" spans="1:6" s="135" customFormat="1" ht="12" customHeight="1" x14ac:dyDescent="0.2">
      <c r="A742" s="150" t="s">
        <v>229</v>
      </c>
      <c r="B742" s="143">
        <v>1431481</v>
      </c>
      <c r="C742" s="176">
        <v>1.8829558192914817</v>
      </c>
      <c r="D742" s="143">
        <v>4124555</v>
      </c>
      <c r="E742" s="176">
        <v>1.5099168045709774</v>
      </c>
      <c r="F742" s="176">
        <v>2.8813201153211256</v>
      </c>
    </row>
    <row r="743" spans="1:6" s="135" customFormat="1" ht="12" customHeight="1" x14ac:dyDescent="0.2">
      <c r="A743" s="155" t="s">
        <v>230</v>
      </c>
      <c r="B743" s="143">
        <v>76612</v>
      </c>
      <c r="C743" s="176">
        <v>7.4050189261180464</v>
      </c>
      <c r="D743" s="143">
        <v>199274</v>
      </c>
      <c r="E743" s="176">
        <v>4.3363072798860713</v>
      </c>
      <c r="F743" s="176">
        <v>2.6010807706364538</v>
      </c>
    </row>
    <row r="744" spans="1:6" s="135" customFormat="1" ht="12" customHeight="1" x14ac:dyDescent="0.2">
      <c r="A744" s="155" t="s">
        <v>231</v>
      </c>
      <c r="B744" s="143">
        <v>850</v>
      </c>
      <c r="C744" s="176">
        <v>-15</v>
      </c>
      <c r="D744" s="143">
        <v>2792</v>
      </c>
      <c r="E744" s="176">
        <v>-6.8401735068401734</v>
      </c>
      <c r="F744" s="176">
        <v>3.2847058823529411</v>
      </c>
    </row>
    <row r="745" spans="1:6" s="135" customFormat="1" ht="12" customHeight="1" x14ac:dyDescent="0.2">
      <c r="A745" s="155" t="s">
        <v>232</v>
      </c>
      <c r="B745" s="143">
        <v>114225</v>
      </c>
      <c r="C745" s="176">
        <v>-6.1907147491438366</v>
      </c>
      <c r="D745" s="143">
        <v>289632</v>
      </c>
      <c r="E745" s="176">
        <v>-2.5952668413211484</v>
      </c>
      <c r="F745" s="176">
        <v>2.5356270518713067</v>
      </c>
    </row>
    <row r="746" spans="1:6" s="135" customFormat="1" ht="12" customHeight="1" x14ac:dyDescent="0.2">
      <c r="A746" s="155" t="s">
        <v>233</v>
      </c>
      <c r="B746" s="143">
        <v>1126</v>
      </c>
      <c r="C746" s="176">
        <v>-9.0468497576736695</v>
      </c>
      <c r="D746" s="143">
        <v>1608</v>
      </c>
      <c r="E746" s="176">
        <v>-13.315363881401623</v>
      </c>
      <c r="F746" s="176">
        <v>1.4280639431616342</v>
      </c>
    </row>
    <row r="747" spans="1:6" s="135" customFormat="1" ht="12" customHeight="1" x14ac:dyDescent="0.2">
      <c r="A747" s="155" t="s">
        <v>234</v>
      </c>
      <c r="B747" s="143">
        <v>12381</v>
      </c>
      <c r="C747" s="176">
        <v>-2.311819472936719</v>
      </c>
      <c r="D747" s="143">
        <v>21116</v>
      </c>
      <c r="E747" s="176">
        <v>1.0044963168468541</v>
      </c>
      <c r="F747" s="176">
        <v>1.7055165172441644</v>
      </c>
    </row>
    <row r="748" spans="1:6" s="135" customFormat="1" ht="12" customHeight="1" x14ac:dyDescent="0.2">
      <c r="A748" s="155" t="s">
        <v>235</v>
      </c>
      <c r="B748" s="143">
        <v>55208</v>
      </c>
      <c r="C748" s="176">
        <v>2.4286164863912063</v>
      </c>
      <c r="D748" s="143">
        <v>113714</v>
      </c>
      <c r="E748" s="176">
        <v>4.9225403445316971</v>
      </c>
      <c r="F748" s="176">
        <v>2.0597377191711348</v>
      </c>
    </row>
    <row r="749" spans="1:6" s="135" customFormat="1" ht="12" customHeight="1" x14ac:dyDescent="0.2">
      <c r="A749" s="155" t="s">
        <v>236</v>
      </c>
      <c r="B749" s="143">
        <v>657</v>
      </c>
      <c r="C749" s="176">
        <v>-13.892529488859765</v>
      </c>
      <c r="D749" s="143">
        <v>1467</v>
      </c>
      <c r="E749" s="176">
        <v>-31.44859813084112</v>
      </c>
      <c r="F749" s="176">
        <v>2.2328767123287672</v>
      </c>
    </row>
    <row r="750" spans="1:6" s="135" customFormat="1" ht="12" customHeight="1" x14ac:dyDescent="0.2">
      <c r="A750" s="155" t="s">
        <v>237</v>
      </c>
      <c r="B750" s="143">
        <v>3536</v>
      </c>
      <c r="C750" s="176">
        <v>-8.3462934162778595</v>
      </c>
      <c r="D750" s="143">
        <v>12925</v>
      </c>
      <c r="E750" s="176">
        <v>1.5238394470190855</v>
      </c>
      <c r="F750" s="176">
        <v>3.6552601809954752</v>
      </c>
    </row>
    <row r="751" spans="1:6" s="135" customFormat="1" ht="12" customHeight="1" x14ac:dyDescent="0.2">
      <c r="A751" s="155" t="s">
        <v>238</v>
      </c>
      <c r="B751" s="143">
        <v>772</v>
      </c>
      <c r="C751" s="176">
        <v>-19.583333333333329</v>
      </c>
      <c r="D751" s="143">
        <v>1294</v>
      </c>
      <c r="E751" s="176">
        <v>-20.662170447578177</v>
      </c>
      <c r="F751" s="176">
        <v>1.6761658031088082</v>
      </c>
    </row>
    <row r="752" spans="1:6" s="135" customFormat="1" ht="12" customHeight="1" x14ac:dyDescent="0.2">
      <c r="A752" s="155" t="s">
        <v>239</v>
      </c>
      <c r="B752" s="143">
        <v>52167</v>
      </c>
      <c r="C752" s="176">
        <v>-0.49402967992980962</v>
      </c>
      <c r="D752" s="143">
        <v>105284</v>
      </c>
      <c r="E752" s="176">
        <v>-0.67453466542136198</v>
      </c>
      <c r="F752" s="176">
        <v>2.0182107462572123</v>
      </c>
    </row>
    <row r="753" spans="1:6" s="135" customFormat="1" ht="12" customHeight="1" x14ac:dyDescent="0.2">
      <c r="A753" s="155" t="s">
        <v>240</v>
      </c>
      <c r="B753" s="143">
        <v>227</v>
      </c>
      <c r="C753" s="176">
        <v>-23.569023569023571</v>
      </c>
      <c r="D753" s="143">
        <v>409</v>
      </c>
      <c r="E753" s="176">
        <v>-36.299999999999997</v>
      </c>
      <c r="F753" s="176">
        <v>1.8017621145374449</v>
      </c>
    </row>
    <row r="754" spans="1:6" s="135" customFormat="1" ht="12" customHeight="1" x14ac:dyDescent="0.2">
      <c r="A754" s="155" t="s">
        <v>241</v>
      </c>
      <c r="B754" s="143">
        <v>1073</v>
      </c>
      <c r="C754" s="176">
        <v>14.027630180658861</v>
      </c>
      <c r="D754" s="143">
        <v>1854</v>
      </c>
      <c r="E754" s="176">
        <v>-4.2849767681982485</v>
      </c>
      <c r="F754" s="176">
        <v>1.727865796831314</v>
      </c>
    </row>
    <row r="755" spans="1:6" s="135" customFormat="1" ht="12" customHeight="1" x14ac:dyDescent="0.2">
      <c r="A755" s="155" t="s">
        <v>242</v>
      </c>
      <c r="B755" s="143">
        <v>2504</v>
      </c>
      <c r="C755" s="176">
        <v>1.1717171717171766</v>
      </c>
      <c r="D755" s="143">
        <v>4766</v>
      </c>
      <c r="E755" s="176">
        <v>11.043802423112766</v>
      </c>
      <c r="F755" s="176">
        <v>1.9033546325878594</v>
      </c>
    </row>
    <row r="756" spans="1:6" s="135" customFormat="1" ht="12" customHeight="1" x14ac:dyDescent="0.2">
      <c r="A756" s="155" t="s">
        <v>243</v>
      </c>
      <c r="B756" s="143">
        <v>7982</v>
      </c>
      <c r="C756" s="176">
        <v>17.27887158389656</v>
      </c>
      <c r="D756" s="143">
        <v>20413</v>
      </c>
      <c r="E756" s="176">
        <v>8.5740120206371842</v>
      </c>
      <c r="F756" s="176">
        <v>2.557379102981709</v>
      </c>
    </row>
    <row r="757" spans="1:6" s="135" customFormat="1" ht="12" customHeight="1" x14ac:dyDescent="0.2">
      <c r="A757" s="155" t="s">
        <v>244</v>
      </c>
      <c r="B757" s="143">
        <v>148</v>
      </c>
      <c r="C757" s="176">
        <v>72.093023255813961</v>
      </c>
      <c r="D757" s="143">
        <v>246</v>
      </c>
      <c r="E757" s="176">
        <v>5.5793991416309012</v>
      </c>
      <c r="F757" s="176">
        <v>1.6621621621621621</v>
      </c>
    </row>
    <row r="758" spans="1:6" s="135" customFormat="1" ht="12" customHeight="1" x14ac:dyDescent="0.2">
      <c r="A758" s="155" t="s">
        <v>245</v>
      </c>
      <c r="B758" s="143">
        <v>683398</v>
      </c>
      <c r="C758" s="176">
        <v>-1.5807043466489148</v>
      </c>
      <c r="D758" s="143">
        <v>2298324</v>
      </c>
      <c r="E758" s="176">
        <v>-1.8969465567395787</v>
      </c>
      <c r="F758" s="176">
        <v>3.3630827131481218</v>
      </c>
    </row>
    <row r="759" spans="1:6" s="135" customFormat="1" ht="12" customHeight="1" x14ac:dyDescent="0.2">
      <c r="A759" s="155" t="s">
        <v>246</v>
      </c>
      <c r="B759" s="143">
        <v>28811</v>
      </c>
      <c r="C759" s="176">
        <v>2.4791918617059139</v>
      </c>
      <c r="D759" s="143">
        <v>54797</v>
      </c>
      <c r="E759" s="176">
        <v>1.5831525869899821</v>
      </c>
      <c r="F759" s="176">
        <v>1.9019471729547741</v>
      </c>
    </row>
    <row r="760" spans="1:6" s="135" customFormat="1" ht="12" customHeight="1" x14ac:dyDescent="0.2">
      <c r="A760" s="155" t="s">
        <v>247</v>
      </c>
      <c r="B760" s="143">
        <v>42329</v>
      </c>
      <c r="C760" s="176">
        <v>11.026885245901624</v>
      </c>
      <c r="D760" s="143">
        <v>104779</v>
      </c>
      <c r="E760" s="176">
        <v>10.158015917238771</v>
      </c>
      <c r="F760" s="176">
        <v>2.4753478702544354</v>
      </c>
    </row>
    <row r="761" spans="1:6" s="135" customFormat="1" ht="12" customHeight="1" x14ac:dyDescent="0.2">
      <c r="A761" s="155" t="s">
        <v>248</v>
      </c>
      <c r="B761" s="143">
        <v>14764</v>
      </c>
      <c r="C761" s="176">
        <v>12.052216150576811</v>
      </c>
      <c r="D761" s="143">
        <v>42068</v>
      </c>
      <c r="E761" s="176">
        <v>24.979203802733224</v>
      </c>
      <c r="F761" s="176">
        <v>2.8493633161744785</v>
      </c>
    </row>
    <row r="762" spans="1:6" s="135" customFormat="1" ht="12" customHeight="1" x14ac:dyDescent="0.2">
      <c r="A762" s="155" t="s">
        <v>249</v>
      </c>
      <c r="B762" s="143">
        <v>1343</v>
      </c>
      <c r="C762" s="176">
        <v>9.811937857726889</v>
      </c>
      <c r="D762" s="143">
        <v>2623</v>
      </c>
      <c r="E762" s="176">
        <v>4.128622469233818</v>
      </c>
      <c r="F762" s="176">
        <v>1.953090096798213</v>
      </c>
    </row>
    <row r="763" spans="1:6" s="135" customFormat="1" ht="12" customHeight="1" x14ac:dyDescent="0.2">
      <c r="A763" s="155" t="s">
        <v>250</v>
      </c>
      <c r="B763" s="143">
        <v>1085</v>
      </c>
      <c r="C763" s="176">
        <v>-6.7869415807560074</v>
      </c>
      <c r="D763" s="143">
        <v>4459</v>
      </c>
      <c r="E763" s="176">
        <v>15.249418454380972</v>
      </c>
      <c r="F763" s="176">
        <v>4.1096774193548384</v>
      </c>
    </row>
    <row r="764" spans="1:6" s="135" customFormat="1" ht="12" customHeight="1" x14ac:dyDescent="0.2">
      <c r="A764" s="155" t="s">
        <v>251</v>
      </c>
      <c r="B764" s="143">
        <v>3582</v>
      </c>
      <c r="C764" s="176">
        <v>-11.816838995568688</v>
      </c>
      <c r="D764" s="143">
        <v>7289</v>
      </c>
      <c r="E764" s="176">
        <v>-23.811017037733876</v>
      </c>
      <c r="F764" s="176">
        <v>2.034896705750977</v>
      </c>
    </row>
    <row r="765" spans="1:6" s="135" customFormat="1" ht="12" customHeight="1" x14ac:dyDescent="0.2">
      <c r="A765" s="155" t="s">
        <v>252</v>
      </c>
      <c r="B765" s="143">
        <v>50197</v>
      </c>
      <c r="C765" s="176">
        <v>6.8134907968932907</v>
      </c>
      <c r="D765" s="143">
        <v>86673</v>
      </c>
      <c r="E765" s="176">
        <v>7.7298829144604326</v>
      </c>
      <c r="F765" s="176">
        <v>1.7266569715321634</v>
      </c>
    </row>
    <row r="766" spans="1:6" s="135" customFormat="1" ht="12" customHeight="1" x14ac:dyDescent="0.2">
      <c r="A766" s="155" t="s">
        <v>253</v>
      </c>
      <c r="B766" s="143">
        <v>158379</v>
      </c>
      <c r="C766" s="176">
        <v>15.707303530855725</v>
      </c>
      <c r="D766" s="143">
        <v>437410</v>
      </c>
      <c r="E766" s="176">
        <v>17.017434503570101</v>
      </c>
      <c r="F766" s="176">
        <v>2.76179291446467</v>
      </c>
    </row>
    <row r="767" spans="1:6" s="135" customFormat="1" ht="12" customHeight="1" x14ac:dyDescent="0.2">
      <c r="A767" s="155" t="s">
        <v>254</v>
      </c>
      <c r="B767" s="143">
        <v>1280</v>
      </c>
      <c r="C767" s="176">
        <v>-2.4390243902439011</v>
      </c>
      <c r="D767" s="143">
        <v>3123</v>
      </c>
      <c r="E767" s="176">
        <v>4.8338368580060518</v>
      </c>
      <c r="F767" s="176">
        <v>2.4398437500000001</v>
      </c>
    </row>
    <row r="768" spans="1:6" s="135" customFormat="1" ht="12" customHeight="1" x14ac:dyDescent="0.2">
      <c r="A768" s="155" t="s">
        <v>255</v>
      </c>
      <c r="B768" s="143">
        <v>2375</v>
      </c>
      <c r="C768" s="176">
        <v>1.3657703798548795</v>
      </c>
      <c r="D768" s="143">
        <v>4291</v>
      </c>
      <c r="E768" s="176">
        <v>1.3701866288684101</v>
      </c>
      <c r="F768" s="176">
        <v>1.8067368421052632</v>
      </c>
    </row>
    <row r="769" spans="1:6" s="135" customFormat="1" ht="12" customHeight="1" x14ac:dyDescent="0.2">
      <c r="A769" s="155" t="s">
        <v>256</v>
      </c>
      <c r="B769" s="143">
        <v>14156</v>
      </c>
      <c r="C769" s="176">
        <v>12.42058449809403</v>
      </c>
      <c r="D769" s="143">
        <v>31101</v>
      </c>
      <c r="E769" s="176">
        <v>2.6401768918517661</v>
      </c>
      <c r="F769" s="176">
        <v>2.1970189319016673</v>
      </c>
    </row>
    <row r="770" spans="1:6" s="135" customFormat="1" ht="12" customHeight="1" x14ac:dyDescent="0.2">
      <c r="A770" s="155" t="s">
        <v>257</v>
      </c>
      <c r="B770" s="143">
        <v>20536</v>
      </c>
      <c r="C770" s="176">
        <v>16.496482868164279</v>
      </c>
      <c r="D770" s="143">
        <v>49504</v>
      </c>
      <c r="E770" s="176">
        <v>16.171121488747573</v>
      </c>
      <c r="F770" s="176">
        <v>2.4105960264900661</v>
      </c>
    </row>
    <row r="771" spans="1:6" s="135" customFormat="1" ht="12" customHeight="1" x14ac:dyDescent="0.2">
      <c r="A771" s="155" t="s">
        <v>258</v>
      </c>
      <c r="B771" s="143">
        <v>275</v>
      </c>
      <c r="C771" s="176">
        <v>-9.8360655737704974</v>
      </c>
      <c r="D771" s="143">
        <v>646</v>
      </c>
      <c r="E771" s="176">
        <v>-1.2232415902140588</v>
      </c>
      <c r="F771" s="176">
        <v>2.3490909090909091</v>
      </c>
    </row>
    <row r="772" spans="1:6" s="135" customFormat="1" ht="12" customHeight="1" x14ac:dyDescent="0.2">
      <c r="A772" s="155" t="s">
        <v>259</v>
      </c>
      <c r="B772" s="143">
        <v>671</v>
      </c>
      <c r="C772" s="176">
        <v>24.259259259259267</v>
      </c>
      <c r="D772" s="143">
        <v>1655</v>
      </c>
      <c r="E772" s="176">
        <v>53.525046382189259</v>
      </c>
      <c r="F772" s="176">
        <v>2.4664679582712368</v>
      </c>
    </row>
    <row r="773" spans="1:6" s="135" customFormat="1" ht="12" customHeight="1" x14ac:dyDescent="0.2">
      <c r="A773" s="155" t="s">
        <v>260</v>
      </c>
      <c r="B773" s="143">
        <v>2974</v>
      </c>
      <c r="C773" s="176">
        <v>-4.1263700838168944</v>
      </c>
      <c r="D773" s="143">
        <v>8899</v>
      </c>
      <c r="E773" s="176">
        <v>10.436832961032508</v>
      </c>
      <c r="F773" s="176">
        <v>2.9922663080026899</v>
      </c>
    </row>
    <row r="774" spans="1:6" s="135" customFormat="1" ht="12" customHeight="1" x14ac:dyDescent="0.2">
      <c r="A774" s="155" t="s">
        <v>261</v>
      </c>
      <c r="B774" s="143">
        <v>68185</v>
      </c>
      <c r="C774" s="176">
        <v>3.4187256374088122</v>
      </c>
      <c r="D774" s="143">
        <v>193076</v>
      </c>
      <c r="E774" s="176">
        <v>2.0076502039349862</v>
      </c>
      <c r="F774" s="176">
        <v>2.8316491897044807</v>
      </c>
    </row>
    <row r="775" spans="1:6" s="135" customFormat="1" ht="12" customHeight="1" x14ac:dyDescent="0.2">
      <c r="A775" s="155" t="s">
        <v>262</v>
      </c>
      <c r="B775" s="143">
        <v>19</v>
      </c>
      <c r="C775" s="176">
        <v>-68.852459016393439</v>
      </c>
      <c r="D775" s="143">
        <v>36</v>
      </c>
      <c r="E775" s="176">
        <v>-85.306122448979593</v>
      </c>
      <c r="F775" s="176">
        <v>1.8947368421052631</v>
      </c>
    </row>
    <row r="776" spans="1:6" s="135" customFormat="1" ht="12" customHeight="1" x14ac:dyDescent="0.2">
      <c r="A776" s="178" t="s">
        <v>263</v>
      </c>
      <c r="B776" s="143"/>
      <c r="C776" s="183"/>
      <c r="D776" s="143"/>
      <c r="E776" s="176"/>
      <c r="F776" s="184"/>
    </row>
    <row r="777" spans="1:6" s="135" customFormat="1" ht="12" customHeight="1" x14ac:dyDescent="0.2">
      <c r="A777" s="179" t="s">
        <v>264</v>
      </c>
      <c r="B777" s="143">
        <v>7654</v>
      </c>
      <c r="C777" s="176">
        <v>16.269178186237269</v>
      </c>
      <c r="D777" s="143">
        <v>17008</v>
      </c>
      <c r="E777" s="176">
        <v>-1.0587550901687024</v>
      </c>
      <c r="F777" s="176">
        <v>2.2221060883198329</v>
      </c>
    </row>
    <row r="778" spans="1:6" s="135" customFormat="1" ht="12" customHeight="1" x14ac:dyDescent="0.2">
      <c r="A778" s="150" t="s">
        <v>265</v>
      </c>
      <c r="B778" s="143">
        <v>704</v>
      </c>
      <c r="C778" s="176">
        <v>-24.946695095948826</v>
      </c>
      <c r="D778" s="143">
        <v>1959</v>
      </c>
      <c r="E778" s="176">
        <v>12.135088723526039</v>
      </c>
      <c r="F778" s="176">
        <v>2.7826704545454546</v>
      </c>
    </row>
    <row r="779" spans="1:6" s="135" customFormat="1" ht="12" customHeight="1" x14ac:dyDescent="0.2">
      <c r="A779" s="155" t="s">
        <v>266</v>
      </c>
      <c r="B779" s="143">
        <v>392</v>
      </c>
      <c r="C779" s="176">
        <v>-41.579731743666173</v>
      </c>
      <c r="D779" s="143">
        <v>780</v>
      </c>
      <c r="E779" s="176">
        <v>-30.666666666666657</v>
      </c>
      <c r="F779" s="176">
        <v>1.989795918367347</v>
      </c>
    </row>
    <row r="780" spans="1:6" s="135" customFormat="1" ht="12" customHeight="1" x14ac:dyDescent="0.2">
      <c r="A780" s="178" t="s">
        <v>267</v>
      </c>
      <c r="B780" s="143"/>
      <c r="C780" s="183"/>
      <c r="D780" s="143"/>
      <c r="E780" s="176"/>
      <c r="F780" s="184"/>
    </row>
    <row r="781" spans="1:6" s="135" customFormat="1" ht="12" customHeight="1" x14ac:dyDescent="0.2">
      <c r="A781" s="179" t="s">
        <v>264</v>
      </c>
      <c r="B781" s="143">
        <v>312</v>
      </c>
      <c r="C781" s="176">
        <v>16.853932584269657</v>
      </c>
      <c r="D781" s="143">
        <v>1179</v>
      </c>
      <c r="E781" s="176">
        <v>89.549839228295838</v>
      </c>
      <c r="F781" s="176">
        <v>3.7788461538461537</v>
      </c>
    </row>
    <row r="782" spans="1:6" s="135" customFormat="1" ht="12" customHeight="1" x14ac:dyDescent="0.2">
      <c r="A782" s="150" t="s">
        <v>268</v>
      </c>
      <c r="B782" s="143">
        <v>6533</v>
      </c>
      <c r="C782" s="176">
        <v>-11.572820790471042</v>
      </c>
      <c r="D782" s="143">
        <v>10552</v>
      </c>
      <c r="E782" s="176">
        <v>-9.3003266288464914</v>
      </c>
      <c r="F782" s="176">
        <v>1.6151844481861319</v>
      </c>
    </row>
    <row r="783" spans="1:6" s="135" customFormat="1" ht="12" customHeight="1" x14ac:dyDescent="0.2">
      <c r="A783" s="155" t="s">
        <v>269</v>
      </c>
      <c r="B783" s="143">
        <v>143</v>
      </c>
      <c r="C783" s="176">
        <v>-18.285714285714278</v>
      </c>
      <c r="D783" s="143">
        <v>234</v>
      </c>
      <c r="E783" s="176">
        <v>-23.529411764705884</v>
      </c>
      <c r="F783" s="176">
        <v>1.6363636363636365</v>
      </c>
    </row>
    <row r="784" spans="1:6" s="135" customFormat="1" ht="12" customHeight="1" x14ac:dyDescent="0.2">
      <c r="A784" s="155" t="s">
        <v>270</v>
      </c>
      <c r="B784" s="143">
        <v>694</v>
      </c>
      <c r="C784" s="176">
        <v>19.243986254295535</v>
      </c>
      <c r="D784" s="143">
        <v>1110</v>
      </c>
      <c r="E784" s="176">
        <v>22.246696035242294</v>
      </c>
      <c r="F784" s="176">
        <v>1.5994236311239194</v>
      </c>
    </row>
    <row r="785" spans="1:6" s="135" customFormat="1" ht="12" customHeight="1" x14ac:dyDescent="0.2">
      <c r="A785" s="155" t="s">
        <v>271</v>
      </c>
      <c r="B785" s="143">
        <v>88</v>
      </c>
      <c r="C785" s="176">
        <v>27.536231884057955</v>
      </c>
      <c r="D785" s="143">
        <v>203</v>
      </c>
      <c r="E785" s="176">
        <v>69.166666666666657</v>
      </c>
      <c r="F785" s="176">
        <v>2.3068181818181817</v>
      </c>
    </row>
    <row r="786" spans="1:6" s="135" customFormat="1" ht="12" customHeight="1" x14ac:dyDescent="0.2">
      <c r="A786" s="155" t="s">
        <v>272</v>
      </c>
      <c r="B786" s="143">
        <v>3227</v>
      </c>
      <c r="C786" s="176">
        <v>-9.226441631504926</v>
      </c>
      <c r="D786" s="143">
        <v>5171</v>
      </c>
      <c r="E786" s="176">
        <v>-6.2885103298296485</v>
      </c>
      <c r="F786" s="176">
        <v>1.6024171056709018</v>
      </c>
    </row>
    <row r="787" spans="1:6" s="135" customFormat="1" ht="12" customHeight="1" x14ac:dyDescent="0.2">
      <c r="A787" s="155" t="s">
        <v>273</v>
      </c>
      <c r="B787" s="143">
        <v>280</v>
      </c>
      <c r="C787" s="176">
        <v>-1.0600706713780852</v>
      </c>
      <c r="D787" s="143">
        <v>409</v>
      </c>
      <c r="E787" s="176">
        <v>-7.0454545454545467</v>
      </c>
      <c r="F787" s="176">
        <v>1.4607142857142856</v>
      </c>
    </row>
    <row r="788" spans="1:6" s="135" customFormat="1" ht="12" customHeight="1" x14ac:dyDescent="0.2">
      <c r="A788" s="155" t="s">
        <v>274</v>
      </c>
      <c r="B788" s="143">
        <v>1438</v>
      </c>
      <c r="C788" s="176">
        <v>-20.288248337028818</v>
      </c>
      <c r="D788" s="143">
        <v>2248</v>
      </c>
      <c r="E788" s="176">
        <v>-27.879371190247042</v>
      </c>
      <c r="F788" s="176">
        <v>1.5632823365785813</v>
      </c>
    </row>
    <row r="789" spans="1:6" s="135" customFormat="1" ht="12" customHeight="1" x14ac:dyDescent="0.2">
      <c r="A789" s="155" t="s">
        <v>275</v>
      </c>
      <c r="B789" s="143">
        <v>74</v>
      </c>
      <c r="C789" s="176">
        <v>-46.376811594202891</v>
      </c>
      <c r="D789" s="143">
        <v>210</v>
      </c>
      <c r="E789" s="176">
        <v>3.448275862068968</v>
      </c>
      <c r="F789" s="176">
        <v>2.8378378378378377</v>
      </c>
    </row>
    <row r="790" spans="1:6" s="135" customFormat="1" ht="12" customHeight="1" x14ac:dyDescent="0.2">
      <c r="A790" s="178" t="s">
        <v>276</v>
      </c>
      <c r="B790" s="143"/>
      <c r="C790" s="183"/>
      <c r="D790" s="143"/>
      <c r="E790" s="176"/>
      <c r="F790" s="184"/>
    </row>
    <row r="791" spans="1:6" s="135" customFormat="1" ht="12" customHeight="1" x14ac:dyDescent="0.2">
      <c r="A791" s="179" t="s">
        <v>264</v>
      </c>
      <c r="B791" s="143">
        <v>589</v>
      </c>
      <c r="C791" s="176">
        <v>-24.680306905370841</v>
      </c>
      <c r="D791" s="143">
        <v>967</v>
      </c>
      <c r="E791" s="176">
        <v>-5.3816046966731932</v>
      </c>
      <c r="F791" s="176">
        <v>1.6417657045840408</v>
      </c>
    </row>
    <row r="792" spans="1:6" s="135" customFormat="1" ht="12" customHeight="1" x14ac:dyDescent="0.2">
      <c r="A792" s="150" t="s">
        <v>277</v>
      </c>
      <c r="B792" s="143">
        <v>7605</v>
      </c>
      <c r="C792" s="176">
        <v>4.6079779917469068</v>
      </c>
      <c r="D792" s="143">
        <v>13646</v>
      </c>
      <c r="E792" s="176">
        <v>3.8271323137792024</v>
      </c>
      <c r="F792" s="176">
        <v>1.7943458251150559</v>
      </c>
    </row>
    <row r="793" spans="1:6" s="135" customFormat="1" ht="12" customHeight="1" x14ac:dyDescent="0.2">
      <c r="A793" s="155" t="s">
        <v>278</v>
      </c>
      <c r="B793" s="143">
        <v>1705</v>
      </c>
      <c r="C793" s="176">
        <v>4.7297297297297405</v>
      </c>
      <c r="D793" s="143">
        <v>2827</v>
      </c>
      <c r="E793" s="176">
        <v>8.3556918359524559</v>
      </c>
      <c r="F793" s="176">
        <v>1.6580645161290322</v>
      </c>
    </row>
    <row r="794" spans="1:6" s="135" customFormat="1" ht="12" customHeight="1" x14ac:dyDescent="0.2">
      <c r="A794" s="155" t="s">
        <v>288</v>
      </c>
      <c r="B794" s="143">
        <v>4049</v>
      </c>
      <c r="C794" s="176">
        <v>-3.2497013142174467</v>
      </c>
      <c r="D794" s="143">
        <v>7464</v>
      </c>
      <c r="E794" s="176">
        <v>-1.530343007915576</v>
      </c>
      <c r="F794" s="176">
        <v>1.843418127932823</v>
      </c>
    </row>
    <row r="795" spans="1:6" s="135" customFormat="1" ht="12" customHeight="1" x14ac:dyDescent="0.2">
      <c r="A795" s="178" t="s">
        <v>280</v>
      </c>
      <c r="B795" s="143"/>
      <c r="C795" s="183"/>
      <c r="D795" s="143"/>
      <c r="E795" s="176"/>
      <c r="F795" s="184"/>
    </row>
    <row r="796" spans="1:6" s="135" customFormat="1" ht="12" customHeight="1" x14ac:dyDescent="0.2">
      <c r="A796" s="179" t="s">
        <v>264</v>
      </c>
      <c r="B796" s="143">
        <v>82</v>
      </c>
      <c r="C796" s="176" t="s">
        <v>112</v>
      </c>
      <c r="D796" s="143">
        <v>108</v>
      </c>
      <c r="E796" s="176" t="s">
        <v>112</v>
      </c>
      <c r="F796" s="176">
        <v>1.3170731707317074</v>
      </c>
    </row>
    <row r="797" spans="1:6" s="135" customFormat="1" ht="12" customHeight="1" x14ac:dyDescent="0.2">
      <c r="A797" s="155" t="s">
        <v>281</v>
      </c>
      <c r="B797" s="143">
        <v>154</v>
      </c>
      <c r="C797" s="176">
        <v>-38.152610441767067</v>
      </c>
      <c r="D797" s="143">
        <v>271</v>
      </c>
      <c r="E797" s="176">
        <v>-50.547445255474457</v>
      </c>
      <c r="F797" s="176">
        <v>1.7597402597402598</v>
      </c>
    </row>
    <row r="798" spans="1:6" s="135" customFormat="1" ht="12" customHeight="1" x14ac:dyDescent="0.2">
      <c r="A798" s="155" t="s">
        <v>282</v>
      </c>
      <c r="B798" s="143">
        <v>597</v>
      </c>
      <c r="C798" s="176">
        <v>-12.205882352941174</v>
      </c>
      <c r="D798" s="143">
        <v>1050</v>
      </c>
      <c r="E798" s="176">
        <v>-30.046635576282483</v>
      </c>
      <c r="F798" s="176">
        <v>1.7587939698492463</v>
      </c>
    </row>
    <row r="799" spans="1:6" s="135" customFormat="1" ht="12" customHeight="1" x14ac:dyDescent="0.2">
      <c r="A799" s="178" t="s">
        <v>283</v>
      </c>
      <c r="B799" s="143"/>
      <c r="C799" s="183"/>
      <c r="D799" s="143"/>
      <c r="E799" s="176"/>
      <c r="F799" s="184"/>
    </row>
    <row r="800" spans="1:6" s="135" customFormat="1" ht="12" customHeight="1" x14ac:dyDescent="0.2">
      <c r="A800" s="179" t="s">
        <v>264</v>
      </c>
      <c r="B800" s="143">
        <v>1018</v>
      </c>
      <c r="C800" s="176">
        <v>92.803030303030312</v>
      </c>
      <c r="D800" s="143">
        <v>1926</v>
      </c>
      <c r="E800" s="176">
        <v>112.81767955801106</v>
      </c>
      <c r="F800" s="176">
        <v>1.8919449901768173</v>
      </c>
    </row>
    <row r="801" spans="1:6" s="135" customFormat="1" ht="12" customHeight="1" x14ac:dyDescent="0.2">
      <c r="A801" s="150" t="s">
        <v>284</v>
      </c>
      <c r="B801" s="143">
        <v>7120</v>
      </c>
      <c r="C801" s="176">
        <v>-11.066699975018736</v>
      </c>
      <c r="D801" s="143">
        <v>13228</v>
      </c>
      <c r="E801" s="176">
        <v>-13.434984621425301</v>
      </c>
      <c r="F801" s="176">
        <v>1.8578651685393259</v>
      </c>
    </row>
    <row r="802" spans="1:6" s="135" customFormat="1" ht="12" customHeight="1" x14ac:dyDescent="0.2">
      <c r="A802" s="155" t="s">
        <v>285</v>
      </c>
      <c r="B802" s="143">
        <v>5881</v>
      </c>
      <c r="C802" s="176">
        <v>-8.6091686091686057</v>
      </c>
      <c r="D802" s="143">
        <v>11148</v>
      </c>
      <c r="E802" s="176">
        <v>-9.2330239374694685</v>
      </c>
      <c r="F802" s="176">
        <v>1.8955959870770278</v>
      </c>
    </row>
    <row r="803" spans="1:6" s="135" customFormat="1" ht="12" customHeight="1" x14ac:dyDescent="0.2">
      <c r="A803" s="155" t="s">
        <v>286</v>
      </c>
      <c r="B803" s="143">
        <v>1239</v>
      </c>
      <c r="C803" s="176">
        <v>-21.133036282622527</v>
      </c>
      <c r="D803" s="143">
        <v>2080</v>
      </c>
      <c r="E803" s="176">
        <v>-30.643547849283095</v>
      </c>
      <c r="F803" s="176">
        <v>1.678773204196933</v>
      </c>
    </row>
    <row r="804" spans="1:6" s="135" customFormat="1" ht="12" customHeight="1" x14ac:dyDescent="0.2">
      <c r="A804" s="150" t="s">
        <v>287</v>
      </c>
      <c r="B804" s="143">
        <v>6112</v>
      </c>
      <c r="C804" s="176">
        <v>75.682667433170451</v>
      </c>
      <c r="D804" s="143">
        <v>17742</v>
      </c>
      <c r="E804" s="176">
        <v>91.577583414318099</v>
      </c>
      <c r="F804" s="176">
        <v>2.9028141361256545</v>
      </c>
    </row>
    <row r="805" spans="1:6" s="135" customFormat="1" ht="16.149999999999999" customHeight="1" x14ac:dyDescent="0.2">
      <c r="A805" s="190" t="s">
        <v>291</v>
      </c>
      <c r="B805" s="143"/>
      <c r="C805" s="176"/>
      <c r="D805" s="143"/>
      <c r="E805" s="176"/>
      <c r="F805" s="177"/>
    </row>
    <row r="806" spans="1:6" s="135" customFormat="1" ht="12" customHeight="1" x14ac:dyDescent="0.2">
      <c r="A806" s="187" t="s">
        <v>213</v>
      </c>
      <c r="B806" s="143">
        <v>5862880</v>
      </c>
      <c r="C806" s="176">
        <v>1.1471979772216656</v>
      </c>
      <c r="D806" s="143">
        <v>57534127</v>
      </c>
      <c r="E806" s="176">
        <v>0.93554733747249941</v>
      </c>
      <c r="F806" s="177">
        <v>9.8132874969298367</v>
      </c>
    </row>
    <row r="807" spans="1:6" s="135" customFormat="1" ht="16.149999999999999" customHeight="1" x14ac:dyDescent="0.2">
      <c r="A807" s="148" t="s">
        <v>119</v>
      </c>
      <c r="B807" s="143">
        <v>5723122</v>
      </c>
      <c r="C807" s="176">
        <v>1.1439645750948273</v>
      </c>
      <c r="D807" s="143">
        <v>56762304</v>
      </c>
      <c r="E807" s="176">
        <v>0.87652920771472509</v>
      </c>
      <c r="F807" s="177">
        <v>9.9180663980254131</v>
      </c>
    </row>
    <row r="808" spans="1:6" s="135" customFormat="1" ht="12" customHeight="1" x14ac:dyDescent="0.2">
      <c r="A808" s="148" t="s">
        <v>198</v>
      </c>
      <c r="B808" s="143">
        <v>139758</v>
      </c>
      <c r="C808" s="176">
        <v>1.2797843353237823</v>
      </c>
      <c r="D808" s="143">
        <v>771823</v>
      </c>
      <c r="E808" s="176">
        <v>5.4737293787102033</v>
      </c>
      <c r="F808" s="177">
        <v>5.5225675811044805</v>
      </c>
    </row>
    <row r="809" spans="1:6" s="135" customFormat="1" ht="12" customHeight="1" x14ac:dyDescent="0.2">
      <c r="A809" s="150" t="s">
        <v>229</v>
      </c>
      <c r="B809" s="143">
        <v>101050</v>
      </c>
      <c r="C809" s="176">
        <v>6.7437094627427001</v>
      </c>
      <c r="D809" s="143">
        <v>497904</v>
      </c>
      <c r="E809" s="176">
        <v>1.852101871739805</v>
      </c>
      <c r="F809" s="177">
        <v>4.9273033151904997</v>
      </c>
    </row>
    <row r="810" spans="1:6" s="135" customFormat="1" ht="12" customHeight="1" x14ac:dyDescent="0.2">
      <c r="A810" s="155" t="s">
        <v>230</v>
      </c>
      <c r="B810" s="143">
        <v>4767</v>
      </c>
      <c r="C810" s="176">
        <v>31.033534909290807</v>
      </c>
      <c r="D810" s="143">
        <v>18898</v>
      </c>
      <c r="E810" s="176">
        <v>2.1403091557669569</v>
      </c>
      <c r="F810" s="177">
        <v>3.9643381581707571</v>
      </c>
    </row>
    <row r="811" spans="1:6" s="135" customFormat="1" ht="12" customHeight="1" x14ac:dyDescent="0.2">
      <c r="A811" s="155" t="s">
        <v>231</v>
      </c>
      <c r="B811" s="143">
        <v>430</v>
      </c>
      <c r="C811" s="176">
        <v>19.777158774373248</v>
      </c>
      <c r="D811" s="143">
        <v>2223</v>
      </c>
      <c r="E811" s="176">
        <v>11.316975463194794</v>
      </c>
      <c r="F811" s="177">
        <v>5.1697674418604649</v>
      </c>
    </row>
    <row r="812" spans="1:6" s="135" customFormat="1" ht="12" customHeight="1" x14ac:dyDescent="0.2">
      <c r="A812" s="155" t="s">
        <v>232</v>
      </c>
      <c r="B812" s="143">
        <v>1277</v>
      </c>
      <c r="C812" s="176">
        <v>15.775158658204887</v>
      </c>
      <c r="D812" s="143">
        <v>4102</v>
      </c>
      <c r="E812" s="176">
        <v>22.740873728306397</v>
      </c>
      <c r="F812" s="177">
        <v>3.21221613155834</v>
      </c>
    </row>
    <row r="813" spans="1:6" s="135" customFormat="1" ht="12" customHeight="1" x14ac:dyDescent="0.2">
      <c r="A813" s="155" t="s">
        <v>233</v>
      </c>
      <c r="B813" s="143">
        <v>218</v>
      </c>
      <c r="C813" s="176">
        <v>-54.201680672268907</v>
      </c>
      <c r="D813" s="143">
        <v>1047</v>
      </c>
      <c r="E813" s="176">
        <v>-30.570291777188331</v>
      </c>
      <c r="F813" s="177">
        <v>4.8027522935779814</v>
      </c>
    </row>
    <row r="814" spans="1:6" s="135" customFormat="1" ht="12" customHeight="1" x14ac:dyDescent="0.2">
      <c r="A814" s="155" t="s">
        <v>234</v>
      </c>
      <c r="B814" s="143">
        <v>535</v>
      </c>
      <c r="C814" s="176">
        <v>-21.439060205580034</v>
      </c>
      <c r="D814" s="143">
        <v>1847</v>
      </c>
      <c r="E814" s="176">
        <v>-36.638078902229843</v>
      </c>
      <c r="F814" s="177">
        <v>3.4523364485981309</v>
      </c>
    </row>
    <row r="815" spans="1:6" s="135" customFormat="1" ht="12" customHeight="1" x14ac:dyDescent="0.2">
      <c r="A815" s="155" t="s">
        <v>235</v>
      </c>
      <c r="B815" s="143">
        <v>7867</v>
      </c>
      <c r="C815" s="176">
        <v>-1.2923462986198331</v>
      </c>
      <c r="D815" s="143">
        <v>48660</v>
      </c>
      <c r="E815" s="176">
        <v>-1.9781636517464989</v>
      </c>
      <c r="F815" s="177">
        <v>6.1853311300368627</v>
      </c>
    </row>
    <row r="816" spans="1:6" s="135" customFormat="1" ht="12" customHeight="1" x14ac:dyDescent="0.2">
      <c r="A816" s="155" t="s">
        <v>236</v>
      </c>
      <c r="B816" s="143">
        <v>565</v>
      </c>
      <c r="C816" s="176">
        <v>29.290617848970243</v>
      </c>
      <c r="D816" s="143">
        <v>4207</v>
      </c>
      <c r="E816" s="176">
        <v>9.5287685498568067</v>
      </c>
      <c r="F816" s="177">
        <v>7.4460176991150444</v>
      </c>
    </row>
    <row r="817" spans="1:6" s="135" customFormat="1" ht="12" customHeight="1" x14ac:dyDescent="0.2">
      <c r="A817" s="155" t="s">
        <v>237</v>
      </c>
      <c r="B817" s="143">
        <v>429</v>
      </c>
      <c r="C817" s="176">
        <v>4.1262135922330145</v>
      </c>
      <c r="D817" s="143">
        <v>2125</v>
      </c>
      <c r="E817" s="176">
        <v>10.446985446985451</v>
      </c>
      <c r="F817" s="177">
        <v>4.9533799533799536</v>
      </c>
    </row>
    <row r="818" spans="1:6" s="135" customFormat="1" ht="12" customHeight="1" x14ac:dyDescent="0.2">
      <c r="A818" s="155" t="s">
        <v>238</v>
      </c>
      <c r="B818" s="143">
        <v>79</v>
      </c>
      <c r="C818" s="176">
        <v>71.739130434782624</v>
      </c>
      <c r="D818" s="143">
        <v>615</v>
      </c>
      <c r="E818" s="176">
        <v>221.98952879581151</v>
      </c>
      <c r="F818" s="177">
        <v>7.7848101265822782</v>
      </c>
    </row>
    <row r="819" spans="1:6" s="135" customFormat="1" ht="12" customHeight="1" x14ac:dyDescent="0.2">
      <c r="A819" s="155" t="s">
        <v>239</v>
      </c>
      <c r="B819" s="143">
        <v>5856</v>
      </c>
      <c r="C819" s="176">
        <v>11.014218009478682</v>
      </c>
      <c r="D819" s="143">
        <v>29178</v>
      </c>
      <c r="E819" s="176">
        <v>3.5158051584063514</v>
      </c>
      <c r="F819" s="177">
        <v>4.9825819672131146</v>
      </c>
    </row>
    <row r="820" spans="1:6" s="135" customFormat="1" ht="12" customHeight="1" x14ac:dyDescent="0.2">
      <c r="A820" s="155" t="s">
        <v>240</v>
      </c>
      <c r="B820" s="143">
        <v>492</v>
      </c>
      <c r="C820" s="176">
        <v>52.795031055900608</v>
      </c>
      <c r="D820" s="143">
        <v>2593</v>
      </c>
      <c r="E820" s="176">
        <v>53.9</v>
      </c>
      <c r="F820" s="177">
        <v>5.2703252032520327</v>
      </c>
    </row>
    <row r="821" spans="1:6" s="135" customFormat="1" ht="12" customHeight="1" x14ac:dyDescent="0.2">
      <c r="A821" s="155" t="s">
        <v>241</v>
      </c>
      <c r="B821" s="143">
        <v>933</v>
      </c>
      <c r="C821" s="176">
        <v>228.52112676056339</v>
      </c>
      <c r="D821" s="143">
        <v>2503</v>
      </c>
      <c r="E821" s="176">
        <v>89.477668433005306</v>
      </c>
      <c r="F821" s="177">
        <v>2.682743837084673</v>
      </c>
    </row>
    <row r="822" spans="1:6" s="135" customFormat="1" ht="12" customHeight="1" x14ac:dyDescent="0.2">
      <c r="A822" s="155" t="s">
        <v>242</v>
      </c>
      <c r="B822" s="143">
        <v>371</v>
      </c>
      <c r="C822" s="176">
        <v>9.7633136094674455</v>
      </c>
      <c r="D822" s="143">
        <v>1726</v>
      </c>
      <c r="E822" s="176">
        <v>-13.266331658291449</v>
      </c>
      <c r="F822" s="177">
        <v>4.6522911051212938</v>
      </c>
    </row>
    <row r="823" spans="1:6" s="135" customFormat="1" ht="12" customHeight="1" x14ac:dyDescent="0.2">
      <c r="A823" s="155" t="s">
        <v>243</v>
      </c>
      <c r="B823" s="143">
        <v>2548</v>
      </c>
      <c r="C823" s="176">
        <v>-6.769118185144535</v>
      </c>
      <c r="D823" s="143">
        <v>34052</v>
      </c>
      <c r="E823" s="176">
        <v>2.5693544986294796</v>
      </c>
      <c r="F823" s="177">
        <v>13.364207221350078</v>
      </c>
    </row>
    <row r="824" spans="1:6" s="135" customFormat="1" ht="12" customHeight="1" x14ac:dyDescent="0.2">
      <c r="A824" s="155" t="s">
        <v>244</v>
      </c>
      <c r="B824" s="143">
        <v>23</v>
      </c>
      <c r="C824" s="176">
        <v>-45.238095238095234</v>
      </c>
      <c r="D824" s="143">
        <v>41</v>
      </c>
      <c r="E824" s="176">
        <v>-83.794466403162062</v>
      </c>
      <c r="F824" s="177">
        <v>1.7826086956521738</v>
      </c>
    </row>
    <row r="825" spans="1:6" s="135" customFormat="1" ht="12" customHeight="1" x14ac:dyDescent="0.2">
      <c r="A825" s="155" t="s">
        <v>245</v>
      </c>
      <c r="B825" s="143">
        <v>10191</v>
      </c>
      <c r="C825" s="176">
        <v>31.990674783059205</v>
      </c>
      <c r="D825" s="143">
        <v>30680</v>
      </c>
      <c r="E825" s="176">
        <v>16.840581917891683</v>
      </c>
      <c r="F825" s="177">
        <v>3.010499460308115</v>
      </c>
    </row>
    <row r="826" spans="1:6" s="135" customFormat="1" ht="12" customHeight="1" x14ac:dyDescent="0.2">
      <c r="A826" s="155" t="s">
        <v>246</v>
      </c>
      <c r="B826" s="143">
        <v>600</v>
      </c>
      <c r="C826" s="176">
        <v>9.6892138939670929</v>
      </c>
      <c r="D826" s="143">
        <v>2165</v>
      </c>
      <c r="E826" s="176">
        <v>-18.271045677614197</v>
      </c>
      <c r="F826" s="177">
        <v>3.6083333333333334</v>
      </c>
    </row>
    <row r="827" spans="1:6" s="135" customFormat="1" ht="12" customHeight="1" x14ac:dyDescent="0.2">
      <c r="A827" s="155" t="s">
        <v>247</v>
      </c>
      <c r="B827" s="143">
        <v>12379</v>
      </c>
      <c r="C827" s="176">
        <v>7.7559192200557163</v>
      </c>
      <c r="D827" s="143">
        <v>60841</v>
      </c>
      <c r="E827" s="176">
        <v>-1.6297757441510754</v>
      </c>
      <c r="F827" s="177">
        <v>4.9148558041845058</v>
      </c>
    </row>
    <row r="828" spans="1:6" s="135" customFormat="1" ht="12" customHeight="1" x14ac:dyDescent="0.2">
      <c r="A828" s="155" t="s">
        <v>248</v>
      </c>
      <c r="B828" s="143">
        <v>6730</v>
      </c>
      <c r="C828" s="176">
        <v>23.508900715727663</v>
      </c>
      <c r="D828" s="143">
        <v>34417</v>
      </c>
      <c r="E828" s="176">
        <v>37.086752170795819</v>
      </c>
      <c r="F828" s="177">
        <v>5.1139673105497767</v>
      </c>
    </row>
    <row r="829" spans="1:6" s="135" customFormat="1" ht="12" customHeight="1" x14ac:dyDescent="0.2">
      <c r="A829" s="155" t="s">
        <v>249</v>
      </c>
      <c r="B829" s="143">
        <v>499</v>
      </c>
      <c r="C829" s="176">
        <v>-5.1330798479087463</v>
      </c>
      <c r="D829" s="143">
        <v>2803</v>
      </c>
      <c r="E829" s="176">
        <v>-10.789306174411209</v>
      </c>
      <c r="F829" s="177">
        <v>5.6172344689378759</v>
      </c>
    </row>
    <row r="830" spans="1:6" s="135" customFormat="1" ht="12" customHeight="1" x14ac:dyDescent="0.2">
      <c r="A830" s="155" t="s">
        <v>250</v>
      </c>
      <c r="B830" s="143">
        <v>899</v>
      </c>
      <c r="C830" s="176">
        <v>-26.910569105691067</v>
      </c>
      <c r="D830" s="143">
        <v>4731</v>
      </c>
      <c r="E830" s="176">
        <v>-15.078082929456116</v>
      </c>
      <c r="F830" s="177">
        <v>5.2625139043381539</v>
      </c>
    </row>
    <row r="831" spans="1:6" s="135" customFormat="1" ht="12" customHeight="1" x14ac:dyDescent="0.2">
      <c r="A831" s="155" t="s">
        <v>251</v>
      </c>
      <c r="B831" s="143">
        <v>4635</v>
      </c>
      <c r="C831" s="176">
        <v>-16.214750542299356</v>
      </c>
      <c r="D831" s="143">
        <v>40568</v>
      </c>
      <c r="E831" s="176">
        <v>-8.8277597986335792</v>
      </c>
      <c r="F831" s="177">
        <v>8.7525350593311764</v>
      </c>
    </row>
    <row r="832" spans="1:6" s="135" customFormat="1" ht="12" customHeight="1" x14ac:dyDescent="0.2">
      <c r="A832" s="155" t="s">
        <v>252</v>
      </c>
      <c r="B832" s="143">
        <v>1319</v>
      </c>
      <c r="C832" s="176">
        <v>30.207305034550842</v>
      </c>
      <c r="D832" s="143">
        <v>4220</v>
      </c>
      <c r="E832" s="176">
        <v>23.753665689149557</v>
      </c>
      <c r="F832" s="177">
        <v>3.199393479909022</v>
      </c>
    </row>
    <row r="833" spans="1:6" s="135" customFormat="1" ht="12" customHeight="1" x14ac:dyDescent="0.2">
      <c r="A833" s="155" t="s">
        <v>253</v>
      </c>
      <c r="B833" s="143">
        <v>20459</v>
      </c>
      <c r="C833" s="176">
        <v>1.8063296178344075</v>
      </c>
      <c r="D833" s="143">
        <v>78213</v>
      </c>
      <c r="E833" s="176">
        <v>-2.0316903613703374</v>
      </c>
      <c r="F833" s="177">
        <v>3.8229141209247763</v>
      </c>
    </row>
    <row r="834" spans="1:6" s="135" customFormat="1" ht="12" customHeight="1" x14ac:dyDescent="0.2">
      <c r="A834" s="155" t="s">
        <v>254</v>
      </c>
      <c r="B834" s="143">
        <v>432</v>
      </c>
      <c r="C834" s="176">
        <v>-26.405451448040878</v>
      </c>
      <c r="D834" s="143">
        <v>1961</v>
      </c>
      <c r="E834" s="176">
        <v>-6.7078972407231277</v>
      </c>
      <c r="F834" s="177">
        <v>4.5393518518518521</v>
      </c>
    </row>
    <row r="835" spans="1:6" s="135" customFormat="1" ht="12" customHeight="1" x14ac:dyDescent="0.2">
      <c r="A835" s="155" t="s">
        <v>255</v>
      </c>
      <c r="B835" s="143">
        <v>385</v>
      </c>
      <c r="C835" s="176">
        <v>-16.122004357298465</v>
      </c>
      <c r="D835" s="143">
        <v>1930</v>
      </c>
      <c r="E835" s="176">
        <v>24.677002583979331</v>
      </c>
      <c r="F835" s="177">
        <v>5.0129870129870131</v>
      </c>
    </row>
    <row r="836" spans="1:6" s="135" customFormat="1" ht="12" customHeight="1" x14ac:dyDescent="0.2">
      <c r="A836" s="155" t="s">
        <v>256</v>
      </c>
      <c r="B836" s="143">
        <v>2521</v>
      </c>
      <c r="C836" s="176">
        <v>2.8979591836734642</v>
      </c>
      <c r="D836" s="143">
        <v>17809</v>
      </c>
      <c r="E836" s="176">
        <v>-26.281149101746834</v>
      </c>
      <c r="F836" s="177">
        <v>7.064260214200714</v>
      </c>
    </row>
    <row r="837" spans="1:6" s="135" customFormat="1" ht="12" customHeight="1" x14ac:dyDescent="0.2">
      <c r="A837" s="155" t="s">
        <v>257</v>
      </c>
      <c r="B837" s="143">
        <v>2387</v>
      </c>
      <c r="C837" s="176">
        <v>10.40703052728955</v>
      </c>
      <c r="D837" s="143">
        <v>10013</v>
      </c>
      <c r="E837" s="176">
        <v>16.119679925779892</v>
      </c>
      <c r="F837" s="177">
        <v>4.1948051948051948</v>
      </c>
    </row>
    <row r="838" spans="1:6" s="135" customFormat="1" ht="12" customHeight="1" x14ac:dyDescent="0.2">
      <c r="A838" s="155" t="s">
        <v>258</v>
      </c>
      <c r="B838" s="143">
        <v>1186</v>
      </c>
      <c r="C838" s="176">
        <v>11.048689138576776</v>
      </c>
      <c r="D838" s="143">
        <v>6387</v>
      </c>
      <c r="E838" s="176">
        <v>12.407602956705375</v>
      </c>
      <c r="F838" s="177">
        <v>5.3853288364249581</v>
      </c>
    </row>
    <row r="839" spans="1:6" s="135" customFormat="1" ht="12" customHeight="1" x14ac:dyDescent="0.2">
      <c r="A839" s="155" t="s">
        <v>259</v>
      </c>
      <c r="B839" s="143">
        <v>931</v>
      </c>
      <c r="C839" s="176">
        <v>-32.142857142857139</v>
      </c>
      <c r="D839" s="143">
        <v>7460</v>
      </c>
      <c r="E839" s="176">
        <v>24.312614564239297</v>
      </c>
      <c r="F839" s="177">
        <v>8.0128893662728249</v>
      </c>
    </row>
    <row r="840" spans="1:6" s="135" customFormat="1" ht="12" customHeight="1" x14ac:dyDescent="0.2">
      <c r="A840" s="155" t="s">
        <v>260</v>
      </c>
      <c r="B840" s="143">
        <v>1527</v>
      </c>
      <c r="C840" s="176">
        <v>8.7606837606837473</v>
      </c>
      <c r="D840" s="143">
        <v>6614</v>
      </c>
      <c r="E840" s="176">
        <v>-10.946546384812166</v>
      </c>
      <c r="F840" s="177">
        <v>4.3313686967910936</v>
      </c>
    </row>
    <row r="841" spans="1:6" s="135" customFormat="1" ht="12" customHeight="1" x14ac:dyDescent="0.2">
      <c r="A841" s="155" t="s">
        <v>261</v>
      </c>
      <c r="B841" s="143">
        <v>5511</v>
      </c>
      <c r="C841" s="176">
        <v>8.5056113408151077</v>
      </c>
      <c r="D841" s="143">
        <v>19902</v>
      </c>
      <c r="E841" s="176">
        <v>11.558295964125563</v>
      </c>
      <c r="F841" s="177">
        <v>3.6113228089275995</v>
      </c>
    </row>
    <row r="842" spans="1:6" s="135" customFormat="1" ht="12" customHeight="1" x14ac:dyDescent="0.2">
      <c r="A842" s="155" t="s">
        <v>262</v>
      </c>
      <c r="B842" s="143">
        <v>70</v>
      </c>
      <c r="C842" s="176">
        <v>20.689655172413794</v>
      </c>
      <c r="D842" s="143">
        <v>664</v>
      </c>
      <c r="E842" s="176">
        <v>-4.0462427745664797</v>
      </c>
      <c r="F842" s="177">
        <v>9.4857142857142858</v>
      </c>
    </row>
    <row r="843" spans="1:6" s="135" customFormat="1" ht="10.9" customHeight="1" x14ac:dyDescent="0.2">
      <c r="A843" s="178" t="s">
        <v>263</v>
      </c>
      <c r="B843" s="143"/>
      <c r="C843" s="183"/>
      <c r="D843" s="143"/>
      <c r="E843" s="176"/>
      <c r="F843" s="184"/>
    </row>
    <row r="844" spans="1:6" s="135" customFormat="1" ht="10.9" customHeight="1" x14ac:dyDescent="0.2">
      <c r="A844" s="179" t="s">
        <v>264</v>
      </c>
      <c r="B844" s="143">
        <v>1999</v>
      </c>
      <c r="C844" s="183">
        <v>-13.425725422260712</v>
      </c>
      <c r="D844" s="143">
        <v>12709</v>
      </c>
      <c r="E844" s="176">
        <v>6.2270143764627193</v>
      </c>
      <c r="F844" s="177">
        <v>6.3576788394197097</v>
      </c>
    </row>
    <row r="845" spans="1:6" s="135" customFormat="1" ht="12" customHeight="1" x14ac:dyDescent="0.2">
      <c r="A845" s="150" t="s">
        <v>265</v>
      </c>
      <c r="B845" s="143">
        <v>7181</v>
      </c>
      <c r="C845" s="176">
        <v>-27.059421025901472</v>
      </c>
      <c r="D845" s="143">
        <v>33835</v>
      </c>
      <c r="E845" s="176">
        <v>-15.648683685680098</v>
      </c>
      <c r="F845" s="177">
        <v>4.7117393120735276</v>
      </c>
    </row>
    <row r="846" spans="1:6" s="135" customFormat="1" ht="12" customHeight="1" x14ac:dyDescent="0.2">
      <c r="A846" s="155" t="s">
        <v>266</v>
      </c>
      <c r="B846" s="143">
        <v>488</v>
      </c>
      <c r="C846" s="176">
        <v>-15.424610051993071</v>
      </c>
      <c r="D846" s="143">
        <v>2364</v>
      </c>
      <c r="E846" s="176">
        <v>-4.4076021027092622</v>
      </c>
      <c r="F846" s="177">
        <v>4.8442622950819674</v>
      </c>
    </row>
    <row r="847" spans="1:6" s="135" customFormat="1" ht="10.9" customHeight="1" x14ac:dyDescent="0.2">
      <c r="A847" s="178" t="s">
        <v>267</v>
      </c>
      <c r="B847" s="143"/>
      <c r="C847" s="183"/>
      <c r="D847" s="143"/>
      <c r="E847" s="176"/>
      <c r="F847" s="184"/>
    </row>
    <row r="848" spans="1:6" s="135" customFormat="1" ht="10.9" customHeight="1" x14ac:dyDescent="0.2">
      <c r="A848" s="179" t="s">
        <v>264</v>
      </c>
      <c r="B848" s="143">
        <v>6693</v>
      </c>
      <c r="C848" s="176">
        <v>-27.783772119119561</v>
      </c>
      <c r="D848" s="143">
        <v>31471</v>
      </c>
      <c r="E848" s="176">
        <v>-16.387257897393653</v>
      </c>
      <c r="F848" s="177">
        <v>4.7020767966532198</v>
      </c>
    </row>
    <row r="849" spans="1:6" s="135" customFormat="1" ht="12" customHeight="1" x14ac:dyDescent="0.2">
      <c r="A849" s="150" t="s">
        <v>268</v>
      </c>
      <c r="B849" s="143">
        <v>18461</v>
      </c>
      <c r="C849" s="183">
        <v>-12.186652713694528</v>
      </c>
      <c r="D849" s="143">
        <v>170537</v>
      </c>
      <c r="E849" s="176">
        <v>35.962975069561281</v>
      </c>
      <c r="F849" s="177">
        <v>9.2376902659660907</v>
      </c>
    </row>
    <row r="850" spans="1:6" s="135" customFormat="1" ht="12" customHeight="1" x14ac:dyDescent="0.2">
      <c r="A850" s="155" t="s">
        <v>269</v>
      </c>
      <c r="B850" s="143">
        <v>3667</v>
      </c>
      <c r="C850" s="176">
        <v>11.323618700667865</v>
      </c>
      <c r="D850" s="143">
        <v>85598</v>
      </c>
      <c r="E850" s="176">
        <v>93.105782029011664</v>
      </c>
      <c r="F850" s="177">
        <v>23.342787019361875</v>
      </c>
    </row>
    <row r="851" spans="1:6" s="135" customFormat="1" ht="12" customHeight="1" x14ac:dyDescent="0.2">
      <c r="A851" s="155" t="s">
        <v>270</v>
      </c>
      <c r="B851" s="143">
        <v>3225</v>
      </c>
      <c r="C851" s="176">
        <v>17.144932800581188</v>
      </c>
      <c r="D851" s="143">
        <v>22427</v>
      </c>
      <c r="E851" s="176">
        <v>20.258458898600452</v>
      </c>
      <c r="F851" s="177">
        <v>6.9541085271317833</v>
      </c>
    </row>
    <row r="852" spans="1:6" s="135" customFormat="1" ht="12" customHeight="1" x14ac:dyDescent="0.2">
      <c r="A852" s="155" t="s">
        <v>271</v>
      </c>
      <c r="B852" s="143">
        <v>561</v>
      </c>
      <c r="C852" s="176">
        <v>-8.1833060556464829</v>
      </c>
      <c r="D852" s="143">
        <v>4220</v>
      </c>
      <c r="E852" s="176">
        <v>17.059639389736475</v>
      </c>
      <c r="F852" s="177">
        <v>7.5222816399286989</v>
      </c>
    </row>
    <row r="853" spans="1:6" s="135" customFormat="1" ht="12" customHeight="1" x14ac:dyDescent="0.2">
      <c r="A853" s="155" t="s">
        <v>272</v>
      </c>
      <c r="B853" s="143">
        <v>1152</v>
      </c>
      <c r="C853" s="176">
        <v>2.6737967914438627</v>
      </c>
      <c r="D853" s="143">
        <v>7187</v>
      </c>
      <c r="E853" s="176">
        <v>-11.772649152958508</v>
      </c>
      <c r="F853" s="177">
        <v>6.2387152777777777</v>
      </c>
    </row>
    <row r="854" spans="1:6" s="135" customFormat="1" ht="12" customHeight="1" x14ac:dyDescent="0.2">
      <c r="A854" s="155" t="s">
        <v>273</v>
      </c>
      <c r="B854" s="143">
        <v>1572</v>
      </c>
      <c r="C854" s="176">
        <v>17.929482370592638</v>
      </c>
      <c r="D854" s="143">
        <v>10245</v>
      </c>
      <c r="E854" s="176">
        <v>3.8204296716659769</v>
      </c>
      <c r="F854" s="177">
        <v>6.5171755725190836</v>
      </c>
    </row>
    <row r="855" spans="1:6" s="135" customFormat="1" ht="12" customHeight="1" x14ac:dyDescent="0.2">
      <c r="A855" s="155" t="s">
        <v>274</v>
      </c>
      <c r="B855" s="143">
        <v>1132</v>
      </c>
      <c r="C855" s="176">
        <v>14.459049544994954</v>
      </c>
      <c r="D855" s="143">
        <v>4388</v>
      </c>
      <c r="E855" s="176">
        <v>20.351069665386731</v>
      </c>
      <c r="F855" s="177">
        <v>3.8763250883392226</v>
      </c>
    </row>
    <row r="856" spans="1:6" s="135" customFormat="1" ht="12" customHeight="1" x14ac:dyDescent="0.2">
      <c r="A856" s="155" t="s">
        <v>275</v>
      </c>
      <c r="B856" s="143">
        <v>231</v>
      </c>
      <c r="C856" s="176">
        <v>56.081081081081066</v>
      </c>
      <c r="D856" s="143">
        <v>1853</v>
      </c>
      <c r="E856" s="176">
        <v>68.607825295723387</v>
      </c>
      <c r="F856" s="177">
        <v>8.0216450216450212</v>
      </c>
    </row>
    <row r="857" spans="1:6" s="135" customFormat="1" ht="10.9" customHeight="1" x14ac:dyDescent="0.2">
      <c r="A857" s="178" t="s">
        <v>276</v>
      </c>
      <c r="B857" s="143"/>
      <c r="C857" s="183"/>
      <c r="D857" s="143"/>
      <c r="E857" s="176"/>
      <c r="F857" s="184"/>
    </row>
    <row r="858" spans="1:6" s="135" customFormat="1" ht="10.9" customHeight="1" x14ac:dyDescent="0.2">
      <c r="A858" s="179" t="s">
        <v>264</v>
      </c>
      <c r="B858" s="143">
        <v>6921</v>
      </c>
      <c r="C858" s="176">
        <v>-35.756056808688385</v>
      </c>
      <c r="D858" s="143">
        <v>34619</v>
      </c>
      <c r="E858" s="176">
        <v>-4.0732633212336253</v>
      </c>
      <c r="F858" s="177">
        <v>5.0020228290709436</v>
      </c>
    </row>
    <row r="859" spans="1:6" s="135" customFormat="1" ht="12" customHeight="1" x14ac:dyDescent="0.2">
      <c r="A859" s="150" t="s">
        <v>277</v>
      </c>
      <c r="B859" s="143">
        <v>11112</v>
      </c>
      <c r="C859" s="176">
        <v>18.578593533240849</v>
      </c>
      <c r="D859" s="143">
        <v>60352</v>
      </c>
      <c r="E859" s="176">
        <v>18.817183131865974</v>
      </c>
      <c r="F859" s="177">
        <v>5.4312455003599709</v>
      </c>
    </row>
    <row r="860" spans="1:6" s="135" customFormat="1" ht="12" customHeight="1" x14ac:dyDescent="0.2">
      <c r="A860" s="155" t="s">
        <v>278</v>
      </c>
      <c r="B860" s="143">
        <v>788</v>
      </c>
      <c r="C860" s="183">
        <v>21.230769230769226</v>
      </c>
      <c r="D860" s="143">
        <v>4494</v>
      </c>
      <c r="E860" s="176">
        <v>6.0155697098372372</v>
      </c>
      <c r="F860" s="177">
        <v>5.7030456852791875</v>
      </c>
    </row>
    <row r="861" spans="1:6" s="135" customFormat="1" ht="12" customHeight="1" x14ac:dyDescent="0.2">
      <c r="A861" s="155" t="s">
        <v>288</v>
      </c>
      <c r="B861" s="143">
        <v>6523</v>
      </c>
      <c r="C861" s="176">
        <v>26.832587983667125</v>
      </c>
      <c r="D861" s="143">
        <v>29274</v>
      </c>
      <c r="E861" s="176">
        <v>7.6606230002574307</v>
      </c>
      <c r="F861" s="177">
        <v>4.4878123562777859</v>
      </c>
    </row>
    <row r="862" spans="1:6" s="135" customFormat="1" ht="10.9" customHeight="1" x14ac:dyDescent="0.2">
      <c r="A862" s="178" t="s">
        <v>280</v>
      </c>
      <c r="B862" s="143"/>
      <c r="C862" s="183"/>
      <c r="D862" s="143"/>
      <c r="E862" s="176"/>
      <c r="F862" s="184"/>
    </row>
    <row r="863" spans="1:6" s="135" customFormat="1" ht="10.9" customHeight="1" x14ac:dyDescent="0.2">
      <c r="A863" s="179" t="s">
        <v>264</v>
      </c>
      <c r="B863" s="143">
        <v>92</v>
      </c>
      <c r="C863" s="176" t="s">
        <v>112</v>
      </c>
      <c r="D863" s="143">
        <v>1045</v>
      </c>
      <c r="E863" s="176" t="s">
        <v>112</v>
      </c>
      <c r="F863" s="177">
        <v>11.358695652173912</v>
      </c>
    </row>
    <row r="864" spans="1:6" s="135" customFormat="1" ht="12" customHeight="1" x14ac:dyDescent="0.2">
      <c r="A864" s="155" t="s">
        <v>281</v>
      </c>
      <c r="B864" s="143">
        <v>709</v>
      </c>
      <c r="C864" s="176">
        <v>4.264705882352942</v>
      </c>
      <c r="D864" s="143">
        <v>5749</v>
      </c>
      <c r="E864" s="176">
        <v>72.125748502994014</v>
      </c>
      <c r="F864" s="177">
        <v>8.108603667136812</v>
      </c>
    </row>
    <row r="865" spans="1:6" s="135" customFormat="1" ht="12" customHeight="1" x14ac:dyDescent="0.2">
      <c r="A865" s="155" t="s">
        <v>282</v>
      </c>
      <c r="B865" s="143">
        <v>1857</v>
      </c>
      <c r="C865" s="176">
        <v>5.9931506849315213</v>
      </c>
      <c r="D865" s="143">
        <v>13107</v>
      </c>
      <c r="E865" s="176">
        <v>37.188612099644132</v>
      </c>
      <c r="F865" s="177">
        <v>7.0581583198707589</v>
      </c>
    </row>
    <row r="866" spans="1:6" s="135" customFormat="1" ht="10.9" customHeight="1" x14ac:dyDescent="0.2">
      <c r="A866" s="178" t="s">
        <v>283</v>
      </c>
      <c r="B866" s="143"/>
      <c r="C866" s="176"/>
      <c r="D866" s="143"/>
      <c r="E866" s="176"/>
      <c r="F866" s="177"/>
    </row>
    <row r="867" spans="1:6" s="135" customFormat="1" ht="10.9" customHeight="1" x14ac:dyDescent="0.2">
      <c r="A867" s="179" t="s">
        <v>264</v>
      </c>
      <c r="B867" s="143">
        <v>1143</v>
      </c>
      <c r="C867" s="176">
        <v>-0.26178010471204516</v>
      </c>
      <c r="D867" s="143">
        <v>6683</v>
      </c>
      <c r="E867" s="176">
        <v>3.2921174652241092</v>
      </c>
      <c r="F867" s="176">
        <v>5.8468941382327211</v>
      </c>
    </row>
    <row r="868" spans="1:6" s="135" customFormat="1" ht="12" customHeight="1" x14ac:dyDescent="0.2">
      <c r="A868" s="150" t="s">
        <v>284</v>
      </c>
      <c r="B868" s="143">
        <v>731</v>
      </c>
      <c r="C868" s="176">
        <v>9.595202398800609</v>
      </c>
      <c r="D868" s="143">
        <v>3880</v>
      </c>
      <c r="E868" s="176">
        <v>21.782799748901454</v>
      </c>
      <c r="F868" s="177">
        <v>5.3077975376196989</v>
      </c>
    </row>
    <row r="869" spans="1:6" s="135" customFormat="1" ht="12" customHeight="1" x14ac:dyDescent="0.2">
      <c r="A869" s="155" t="s">
        <v>285</v>
      </c>
      <c r="B869" s="143">
        <v>581</v>
      </c>
      <c r="C869" s="176"/>
      <c r="D869" s="143">
        <v>3163</v>
      </c>
      <c r="E869" s="176">
        <v>15.143793228977074</v>
      </c>
      <c r="F869" s="177">
        <v>5.444061962134251</v>
      </c>
    </row>
    <row r="870" spans="1:6" s="135" customFormat="1" ht="12" customHeight="1" x14ac:dyDescent="0.2">
      <c r="A870" s="155" t="s">
        <v>286</v>
      </c>
      <c r="B870" s="143">
        <v>150</v>
      </c>
      <c r="C870" s="176">
        <v>102.70270270270271</v>
      </c>
      <c r="D870" s="143">
        <v>717</v>
      </c>
      <c r="E870" s="176">
        <v>63.325740318906611</v>
      </c>
      <c r="F870" s="177">
        <v>4.78</v>
      </c>
    </row>
    <row r="871" spans="1:6" s="135" customFormat="1" ht="12" customHeight="1" x14ac:dyDescent="0.2">
      <c r="A871" s="150" t="s">
        <v>287</v>
      </c>
      <c r="B871" s="143">
        <v>1223</v>
      </c>
      <c r="C871" s="183">
        <v>-49.462809917355379</v>
      </c>
      <c r="D871" s="143">
        <v>5315</v>
      </c>
      <c r="E871" s="176">
        <v>-77.283412403299565</v>
      </c>
      <c r="F871" s="177">
        <v>4.3458708094848735</v>
      </c>
    </row>
    <row r="872" spans="1:6" s="135" customFormat="1" ht="16.149999999999999" customHeight="1" x14ac:dyDescent="0.2">
      <c r="A872" s="195" t="s">
        <v>292</v>
      </c>
      <c r="B872" s="143"/>
      <c r="C872" s="176"/>
      <c r="D872" s="143"/>
      <c r="E872" s="176"/>
      <c r="F872" s="177"/>
    </row>
    <row r="873" spans="1:6" s="135" customFormat="1" ht="12" customHeight="1" x14ac:dyDescent="0.2">
      <c r="A873" s="196" t="s">
        <v>293</v>
      </c>
      <c r="B873" s="143">
        <v>2250931</v>
      </c>
      <c r="C873" s="176">
        <v>1.8185872792072502</v>
      </c>
      <c r="D873" s="143">
        <v>47068872</v>
      </c>
      <c r="E873" s="176">
        <v>1.1333806360408687</v>
      </c>
      <c r="F873" s="177">
        <v>20.910846223184983</v>
      </c>
    </row>
    <row r="874" spans="1:6" s="135" customFormat="1" ht="16.149999999999999" customHeight="1" x14ac:dyDescent="0.2">
      <c r="A874" s="150" t="s">
        <v>119</v>
      </c>
      <c r="B874" s="143">
        <v>2219058</v>
      </c>
      <c r="C874" s="176">
        <v>1.7826870293992556</v>
      </c>
      <c r="D874" s="143">
        <v>46754567</v>
      </c>
      <c r="E874" s="176">
        <v>1.0789573302541982</v>
      </c>
      <c r="F874" s="177">
        <v>21.069556090917857</v>
      </c>
    </row>
    <row r="875" spans="1:6" s="135" customFormat="1" ht="12" customHeight="1" x14ac:dyDescent="0.2">
      <c r="A875" s="150" t="s">
        <v>198</v>
      </c>
      <c r="B875" s="143">
        <v>31873</v>
      </c>
      <c r="C875" s="176">
        <v>4.3818568855411826</v>
      </c>
      <c r="D875" s="143">
        <v>314305</v>
      </c>
      <c r="E875" s="176">
        <v>9.9387528813428929</v>
      </c>
      <c r="F875" s="177">
        <v>9.8611677595456975</v>
      </c>
    </row>
    <row r="876" spans="1:6" s="135" customFormat="1" ht="12" customHeight="1" x14ac:dyDescent="0.2">
      <c r="A876" s="155" t="s">
        <v>229</v>
      </c>
      <c r="B876" s="143">
        <v>24785</v>
      </c>
      <c r="C876" s="176">
        <v>2.3412337930464986</v>
      </c>
      <c r="D876" s="143">
        <v>209266</v>
      </c>
      <c r="E876" s="176">
        <v>-1.1226505136031619</v>
      </c>
      <c r="F876" s="177">
        <v>8.4432519669154722</v>
      </c>
    </row>
    <row r="877" spans="1:6" s="135" customFormat="1" ht="12" customHeight="1" x14ac:dyDescent="0.2">
      <c r="A877" s="179" t="s">
        <v>230</v>
      </c>
      <c r="B877" s="143">
        <v>937</v>
      </c>
      <c r="C877" s="176">
        <v>-4.6795523906408931</v>
      </c>
      <c r="D877" s="143">
        <v>9510</v>
      </c>
      <c r="E877" s="176" t="s">
        <v>140</v>
      </c>
      <c r="F877" s="177">
        <v>10.149413020277482</v>
      </c>
    </row>
    <row r="878" spans="1:6" s="135" customFormat="1" ht="12" customHeight="1" x14ac:dyDescent="0.2">
      <c r="A878" s="179" t="s">
        <v>231</v>
      </c>
      <c r="B878" s="143">
        <v>24</v>
      </c>
      <c r="C878" s="176" t="s">
        <v>140</v>
      </c>
      <c r="D878" s="143">
        <v>319</v>
      </c>
      <c r="E878" s="176">
        <v>-2.1472392638036837</v>
      </c>
      <c r="F878" s="177">
        <v>13.291666666666666</v>
      </c>
    </row>
    <row r="879" spans="1:6" s="135" customFormat="1" ht="12" customHeight="1" x14ac:dyDescent="0.2">
      <c r="A879" s="179" t="s">
        <v>232</v>
      </c>
      <c r="B879" s="143">
        <v>196</v>
      </c>
      <c r="C879" s="176">
        <v>79.816513761467888</v>
      </c>
      <c r="D879" s="143">
        <v>662</v>
      </c>
      <c r="E879" s="176">
        <v>61.858190709046454</v>
      </c>
      <c r="F879" s="177">
        <v>3.3775510204081631</v>
      </c>
    </row>
    <row r="880" spans="1:6" s="135" customFormat="1" ht="12" customHeight="1" x14ac:dyDescent="0.2">
      <c r="A880" s="179" t="s">
        <v>233</v>
      </c>
      <c r="B880" s="143">
        <v>15</v>
      </c>
      <c r="C880" s="176">
        <v>-21.05263157894737</v>
      </c>
      <c r="D880" s="143">
        <v>117</v>
      </c>
      <c r="E880" s="176">
        <v>4.4642857142857224</v>
      </c>
      <c r="F880" s="177">
        <v>7.8</v>
      </c>
    </row>
    <row r="881" spans="1:6" s="135" customFormat="1" ht="12" customHeight="1" x14ac:dyDescent="0.2">
      <c r="A881" s="179" t="s">
        <v>234</v>
      </c>
      <c r="B881" s="143">
        <v>71</v>
      </c>
      <c r="C881" s="176">
        <v>14.516129032258078</v>
      </c>
      <c r="D881" s="143">
        <v>228</v>
      </c>
      <c r="E881" s="176">
        <v>-25</v>
      </c>
      <c r="F881" s="177">
        <v>3.211267605633803</v>
      </c>
    </row>
    <row r="882" spans="1:6" s="135" customFormat="1" ht="12" customHeight="1" x14ac:dyDescent="0.2">
      <c r="A882" s="179" t="s">
        <v>235</v>
      </c>
      <c r="B882" s="143">
        <v>1888</v>
      </c>
      <c r="C882" s="176">
        <v>0.47897817988291536</v>
      </c>
      <c r="D882" s="143">
        <v>23316</v>
      </c>
      <c r="E882" s="176">
        <v>-6.6164690804229309</v>
      </c>
      <c r="F882" s="177">
        <v>12.349576271186441</v>
      </c>
    </row>
    <row r="883" spans="1:6" s="135" customFormat="1" ht="12" customHeight="1" x14ac:dyDescent="0.2">
      <c r="A883" s="179" t="s">
        <v>236</v>
      </c>
      <c r="B883" s="143">
        <v>102</v>
      </c>
      <c r="C883" s="176">
        <v>-10.526315789473685</v>
      </c>
      <c r="D883" s="143">
        <v>1401</v>
      </c>
      <c r="E883" s="176">
        <v>19.539249146757683</v>
      </c>
      <c r="F883" s="177">
        <v>13.735294117647058</v>
      </c>
    </row>
    <row r="884" spans="1:6" s="135" customFormat="1" ht="12" customHeight="1" x14ac:dyDescent="0.2">
      <c r="A884" s="179" t="s">
        <v>237</v>
      </c>
      <c r="B884" s="143">
        <v>61</v>
      </c>
      <c r="C884" s="176">
        <v>103.33333333333331</v>
      </c>
      <c r="D884" s="175" t="s">
        <v>140</v>
      </c>
      <c r="E884" s="176">
        <v>18.27956989247312</v>
      </c>
      <c r="F884" s="177">
        <v>5.4098360655737707</v>
      </c>
    </row>
    <row r="885" spans="1:6" s="135" customFormat="1" ht="12" customHeight="1" x14ac:dyDescent="0.2">
      <c r="A885" s="179" t="s">
        <v>238</v>
      </c>
      <c r="B885" s="143" t="s">
        <v>140</v>
      </c>
      <c r="C885" s="176">
        <v>-50</v>
      </c>
      <c r="D885" s="143">
        <v>26</v>
      </c>
      <c r="E885" s="176">
        <v>18.181818181818187</v>
      </c>
      <c r="F885" s="177">
        <v>8.6666666666666661</v>
      </c>
    </row>
    <row r="886" spans="1:6" s="135" customFormat="1" ht="12" customHeight="1" x14ac:dyDescent="0.2">
      <c r="A886" s="179" t="s">
        <v>239</v>
      </c>
      <c r="B886" s="143">
        <v>1470</v>
      </c>
      <c r="C886" s="176">
        <v>33.272892112420664</v>
      </c>
      <c r="D886" s="143">
        <v>9316</v>
      </c>
      <c r="E886" s="176">
        <v>20.642320642320627</v>
      </c>
      <c r="F886" s="177">
        <v>6.3374149659863948</v>
      </c>
    </row>
    <row r="887" spans="1:6" s="135" customFormat="1" ht="12" customHeight="1" x14ac:dyDescent="0.2">
      <c r="A887" s="179" t="s">
        <v>240</v>
      </c>
      <c r="B887" s="143">
        <v>14</v>
      </c>
      <c r="C887" s="176">
        <v>7.6923076923076934</v>
      </c>
      <c r="D887" s="143">
        <v>539</v>
      </c>
      <c r="E887" s="176">
        <v>129.4</v>
      </c>
      <c r="F887" s="177">
        <v>38.5</v>
      </c>
    </row>
    <row r="888" spans="1:6" s="135" customFormat="1" ht="12" customHeight="1" x14ac:dyDescent="0.2">
      <c r="A888" s="179" t="s">
        <v>241</v>
      </c>
      <c r="B888" s="143">
        <v>20</v>
      </c>
      <c r="C888" s="176">
        <v>-4.7619047619047734</v>
      </c>
      <c r="D888" s="143">
        <v>179</v>
      </c>
      <c r="E888" s="176">
        <v>16.233766233766247</v>
      </c>
      <c r="F888" s="177">
        <v>8.9499999999999993</v>
      </c>
    </row>
    <row r="889" spans="1:6" s="135" customFormat="1" ht="12" customHeight="1" x14ac:dyDescent="0.2">
      <c r="A889" s="179" t="s">
        <v>242</v>
      </c>
      <c r="B889" s="143">
        <v>24</v>
      </c>
      <c r="C889" s="176">
        <v>-45.45454545454546</v>
      </c>
      <c r="D889" s="143">
        <v>179</v>
      </c>
      <c r="E889" s="176" t="s">
        <v>140</v>
      </c>
      <c r="F889" s="177">
        <v>7.458333333333333</v>
      </c>
    </row>
    <row r="890" spans="1:6" s="135" customFormat="1" ht="12" customHeight="1" x14ac:dyDescent="0.2">
      <c r="A890" s="179" t="s">
        <v>243</v>
      </c>
      <c r="B890" s="143">
        <v>1443</v>
      </c>
      <c r="C890" s="176" t="s">
        <v>140</v>
      </c>
      <c r="D890" s="175" t="s">
        <v>140</v>
      </c>
      <c r="E890" s="176">
        <v>8.7450994242927322</v>
      </c>
      <c r="F890" s="177">
        <v>21.336798336798338</v>
      </c>
    </row>
    <row r="891" spans="1:6" s="135" customFormat="1" ht="12" customHeight="1" x14ac:dyDescent="0.2">
      <c r="A891" s="179" t="s">
        <v>244</v>
      </c>
      <c r="B891" s="175" t="s">
        <v>140</v>
      </c>
      <c r="C891" s="176" t="s">
        <v>140</v>
      </c>
      <c r="D891" s="143">
        <v>8</v>
      </c>
      <c r="E891" s="176">
        <v>-11.111111111111114</v>
      </c>
      <c r="F891" s="177">
        <v>1</v>
      </c>
    </row>
    <row r="892" spans="1:6" s="135" customFormat="1" ht="12" customHeight="1" x14ac:dyDescent="0.2">
      <c r="A892" s="179" t="s">
        <v>245</v>
      </c>
      <c r="B892" s="143">
        <v>1348</v>
      </c>
      <c r="C892" s="176">
        <v>0.52199850857567753</v>
      </c>
      <c r="D892" s="143">
        <v>11055</v>
      </c>
      <c r="E892" s="176">
        <v>6.8219151608851121</v>
      </c>
      <c r="F892" s="177">
        <v>8.2010385756676563</v>
      </c>
    </row>
    <row r="893" spans="1:6" s="135" customFormat="1" ht="12" customHeight="1" x14ac:dyDescent="0.2">
      <c r="A893" s="179" t="s">
        <v>246</v>
      </c>
      <c r="B893" s="143">
        <v>104</v>
      </c>
      <c r="C893" s="176">
        <v>35.064935064935071</v>
      </c>
      <c r="D893" s="143">
        <v>432</v>
      </c>
      <c r="E893" s="176">
        <v>-29.180327868852459</v>
      </c>
      <c r="F893" s="177">
        <v>4.1538461538461542</v>
      </c>
    </row>
    <row r="894" spans="1:6" s="135" customFormat="1" ht="12" customHeight="1" x14ac:dyDescent="0.2">
      <c r="A894" s="179" t="s">
        <v>247</v>
      </c>
      <c r="B894" s="143">
        <v>3896</v>
      </c>
      <c r="C894" s="176">
        <v>-1.6161616161616195</v>
      </c>
      <c r="D894" s="143">
        <v>37306</v>
      </c>
      <c r="E894" s="176">
        <v>-8.124615195173007</v>
      </c>
      <c r="F894" s="177">
        <v>9.5754620123203278</v>
      </c>
    </row>
    <row r="895" spans="1:6" s="135" customFormat="1" ht="12" customHeight="1" x14ac:dyDescent="0.2">
      <c r="A895" s="179" t="s">
        <v>248</v>
      </c>
      <c r="B895" s="143">
        <v>205</v>
      </c>
      <c r="C895" s="176">
        <v>25</v>
      </c>
      <c r="D895" s="143">
        <v>1612</v>
      </c>
      <c r="E895" s="176">
        <v>-16.433385173665116</v>
      </c>
      <c r="F895" s="177">
        <v>7.8634146341463413</v>
      </c>
    </row>
    <row r="896" spans="1:6" s="135" customFormat="1" ht="12" customHeight="1" x14ac:dyDescent="0.2">
      <c r="A896" s="179" t="s">
        <v>249</v>
      </c>
      <c r="B896" s="143">
        <v>36</v>
      </c>
      <c r="C896" s="176">
        <v>-30.769230769230774</v>
      </c>
      <c r="D896" s="143">
        <v>429</v>
      </c>
      <c r="E896" s="176">
        <v>-10.810810810810807</v>
      </c>
      <c r="F896" s="177">
        <v>11.916666666666666</v>
      </c>
    </row>
    <row r="897" spans="1:6" s="135" customFormat="1" ht="12" customHeight="1" x14ac:dyDescent="0.2">
      <c r="A897" s="179" t="s">
        <v>250</v>
      </c>
      <c r="B897" s="143">
        <v>50</v>
      </c>
      <c r="C897" s="176">
        <v>-30.555555555555557</v>
      </c>
      <c r="D897" s="143">
        <v>571</v>
      </c>
      <c r="E897" s="176">
        <v>-19.121813031161466</v>
      </c>
      <c r="F897" s="177">
        <v>11.42</v>
      </c>
    </row>
    <row r="898" spans="1:6" s="135" customFormat="1" ht="12" customHeight="1" x14ac:dyDescent="0.2">
      <c r="A898" s="179" t="s">
        <v>251</v>
      </c>
      <c r="B898" s="143">
        <v>1826</v>
      </c>
      <c r="C898" s="176">
        <v>-6.0216160576428166</v>
      </c>
      <c r="D898" s="143">
        <v>22184</v>
      </c>
      <c r="E898" s="176">
        <v>-2.0962972770201702</v>
      </c>
      <c r="F898" s="177">
        <v>12.148959474260678</v>
      </c>
    </row>
    <row r="899" spans="1:6" s="135" customFormat="1" ht="12" customHeight="1" x14ac:dyDescent="0.2">
      <c r="A899" s="179" t="s">
        <v>252</v>
      </c>
      <c r="B899" s="143">
        <v>217</v>
      </c>
      <c r="C899" s="176">
        <v>58.394160583941613</v>
      </c>
      <c r="D899" s="143">
        <v>975</v>
      </c>
      <c r="E899" s="176">
        <v>36.938202247191015</v>
      </c>
      <c r="F899" s="177">
        <v>4.4930875576036868</v>
      </c>
    </row>
    <row r="900" spans="1:6" s="135" customFormat="1" ht="12" customHeight="1" x14ac:dyDescent="0.2">
      <c r="A900" s="179" t="s">
        <v>253</v>
      </c>
      <c r="B900" s="143">
        <v>8953</v>
      </c>
      <c r="C900" s="176">
        <v>-3.3153347732181402</v>
      </c>
      <c r="D900" s="143">
        <v>44299</v>
      </c>
      <c r="E900" s="176">
        <v>-3.3975183723313762</v>
      </c>
      <c r="F900" s="177">
        <v>4.9479504076845746</v>
      </c>
    </row>
    <row r="901" spans="1:6" s="135" customFormat="1" ht="12" customHeight="1" x14ac:dyDescent="0.2">
      <c r="A901" s="179" t="s">
        <v>254</v>
      </c>
      <c r="B901" s="143">
        <v>13</v>
      </c>
      <c r="C901" s="176">
        <v>-63.888888888888893</v>
      </c>
      <c r="D901" s="143">
        <v>150</v>
      </c>
      <c r="E901" s="176">
        <v>-7.9754601226993884</v>
      </c>
      <c r="F901" s="177">
        <v>11.538461538461538</v>
      </c>
    </row>
    <row r="902" spans="1:6" s="135" customFormat="1" ht="12" customHeight="1" x14ac:dyDescent="0.2">
      <c r="A902" s="179" t="s">
        <v>255</v>
      </c>
      <c r="B902" s="143">
        <v>35</v>
      </c>
      <c r="C902" s="176">
        <v>775</v>
      </c>
      <c r="D902" s="143">
        <v>220</v>
      </c>
      <c r="E902" s="176" t="s">
        <v>140</v>
      </c>
      <c r="F902" s="177">
        <v>6.2857142857142856</v>
      </c>
    </row>
    <row r="903" spans="1:6" s="135" customFormat="1" ht="12" customHeight="1" x14ac:dyDescent="0.2">
      <c r="A903" s="179" t="s">
        <v>256</v>
      </c>
      <c r="B903" s="143">
        <v>283</v>
      </c>
      <c r="C903" s="176">
        <v>-1.3937282229965149</v>
      </c>
      <c r="D903" s="143">
        <v>1965</v>
      </c>
      <c r="E903" s="176">
        <v>-13.397972675187305</v>
      </c>
      <c r="F903" s="177">
        <v>6.9434628975265014</v>
      </c>
    </row>
    <row r="904" spans="1:6" s="135" customFormat="1" ht="12" customHeight="1" x14ac:dyDescent="0.2">
      <c r="A904" s="179" t="s">
        <v>257</v>
      </c>
      <c r="B904" s="143">
        <v>199</v>
      </c>
      <c r="C904" s="176">
        <v>139.75903614457832</v>
      </c>
      <c r="D904" s="143">
        <v>1045</v>
      </c>
      <c r="E904" s="176">
        <v>32.278481012658233</v>
      </c>
      <c r="F904" s="177">
        <v>5.2512562814070352</v>
      </c>
    </row>
    <row r="905" spans="1:6" s="135" customFormat="1" ht="12" customHeight="1" x14ac:dyDescent="0.2">
      <c r="A905" s="179" t="s">
        <v>258</v>
      </c>
      <c r="B905" s="143">
        <v>173</v>
      </c>
      <c r="C905" s="176">
        <v>13.071895424836597</v>
      </c>
      <c r="D905" s="143">
        <v>1910</v>
      </c>
      <c r="E905" s="176" t="s">
        <v>140</v>
      </c>
      <c r="F905" s="177">
        <v>11.040462427745664</v>
      </c>
    </row>
    <row r="906" spans="1:6" s="135" customFormat="1" ht="12" customHeight="1" x14ac:dyDescent="0.2">
      <c r="A906" s="179" t="s">
        <v>259</v>
      </c>
      <c r="B906" s="143">
        <v>119</v>
      </c>
      <c r="C906" s="176" t="s">
        <v>140</v>
      </c>
      <c r="D906" s="143">
        <v>1356</v>
      </c>
      <c r="E906" s="176">
        <v>21.505376344086031</v>
      </c>
      <c r="F906" s="177">
        <v>11.394957983193278</v>
      </c>
    </row>
    <row r="907" spans="1:6" s="135" customFormat="1" ht="12" customHeight="1" x14ac:dyDescent="0.2">
      <c r="A907" s="179" t="s">
        <v>260</v>
      </c>
      <c r="B907" s="143">
        <v>76</v>
      </c>
      <c r="C907" s="176">
        <v>85.365853658536594</v>
      </c>
      <c r="D907" s="143">
        <v>305</v>
      </c>
      <c r="E907" s="176">
        <v>30.341880341880341</v>
      </c>
      <c r="F907" s="177">
        <v>4.0131578947368425</v>
      </c>
    </row>
    <row r="908" spans="1:6" s="135" customFormat="1" ht="12" customHeight="1" x14ac:dyDescent="0.2">
      <c r="A908" s="179" t="s">
        <v>261</v>
      </c>
      <c r="B908" s="143">
        <v>647</v>
      </c>
      <c r="C908" s="176">
        <v>38.543897216274104</v>
      </c>
      <c r="D908" s="143">
        <v>3400</v>
      </c>
      <c r="E908" s="176">
        <v>3.1240521686381584</v>
      </c>
      <c r="F908" s="177">
        <v>5.255023183925811</v>
      </c>
    </row>
    <row r="909" spans="1:6" s="135" customFormat="1" ht="12" customHeight="1" x14ac:dyDescent="0.2">
      <c r="A909" s="179" t="s">
        <v>262</v>
      </c>
      <c r="B909" s="143">
        <v>12</v>
      </c>
      <c r="C909" s="176">
        <v>300</v>
      </c>
      <c r="D909" s="175" t="s">
        <v>140</v>
      </c>
      <c r="E909" s="176">
        <v>50.505050505050491</v>
      </c>
      <c r="F909" s="177">
        <v>12.416666666666666</v>
      </c>
    </row>
    <row r="910" spans="1:6" s="135" customFormat="1" ht="10.9" customHeight="1" x14ac:dyDescent="0.2">
      <c r="A910" s="188" t="s">
        <v>263</v>
      </c>
      <c r="B910" s="143"/>
      <c r="C910" s="176"/>
      <c r="D910" s="182"/>
      <c r="E910" s="176"/>
      <c r="F910" s="184"/>
    </row>
    <row r="911" spans="1:6" s="135" customFormat="1" ht="10.9" customHeight="1" x14ac:dyDescent="0.2">
      <c r="A911" s="189" t="s">
        <v>264</v>
      </c>
      <c r="B911" s="143">
        <v>317</v>
      </c>
      <c r="C911" s="176">
        <v>9.3103448275862206</v>
      </c>
      <c r="D911" s="143">
        <v>2984</v>
      </c>
      <c r="E911" s="176">
        <v>22.445629872794413</v>
      </c>
      <c r="F911" s="177">
        <v>9.413249211356467</v>
      </c>
    </row>
    <row r="912" spans="1:6" s="135" customFormat="1" ht="12" customHeight="1" x14ac:dyDescent="0.2">
      <c r="A912" s="155" t="s">
        <v>265</v>
      </c>
      <c r="B912" s="143">
        <v>263</v>
      </c>
      <c r="C912" s="176">
        <v>-33.248730964467015</v>
      </c>
      <c r="D912" s="143">
        <v>6834</v>
      </c>
      <c r="E912" s="176">
        <v>-35.722347629796829</v>
      </c>
      <c r="F912" s="177">
        <v>25.984790874524716</v>
      </c>
    </row>
    <row r="913" spans="1:6" s="135" customFormat="1" ht="12" customHeight="1" x14ac:dyDescent="0.2">
      <c r="A913" s="179" t="s">
        <v>266</v>
      </c>
      <c r="B913" s="143">
        <v>26</v>
      </c>
      <c r="C913" s="176">
        <v>-3.7037037037037095</v>
      </c>
      <c r="D913" s="143">
        <v>176</v>
      </c>
      <c r="E913" s="176">
        <v>22.222222222222229</v>
      </c>
      <c r="F913" s="177">
        <v>6.7692307692307692</v>
      </c>
    </row>
    <row r="914" spans="1:6" s="135" customFormat="1" ht="10.9" customHeight="1" x14ac:dyDescent="0.2">
      <c r="A914" s="188" t="s">
        <v>267</v>
      </c>
      <c r="B914" s="143"/>
      <c r="C914" s="176"/>
      <c r="D914" s="143"/>
      <c r="E914" s="176"/>
      <c r="F914" s="184"/>
    </row>
    <row r="915" spans="1:6" s="135" customFormat="1" ht="10.9" customHeight="1" x14ac:dyDescent="0.2">
      <c r="A915" s="189" t="s">
        <v>264</v>
      </c>
      <c r="B915" s="143">
        <v>237</v>
      </c>
      <c r="C915" s="176">
        <v>-35.422343324250676</v>
      </c>
      <c r="D915" s="143">
        <v>6658</v>
      </c>
      <c r="E915" s="176">
        <v>-36.517925247902362</v>
      </c>
      <c r="F915" s="177">
        <v>28.092827004219409</v>
      </c>
    </row>
    <row r="916" spans="1:6" s="135" customFormat="1" ht="12" customHeight="1" x14ac:dyDescent="0.2">
      <c r="A916" s="155" t="s">
        <v>268</v>
      </c>
      <c r="B916" s="143">
        <v>5350</v>
      </c>
      <c r="C916" s="176">
        <v>29.258274945639045</v>
      </c>
      <c r="D916" s="143">
        <v>89892</v>
      </c>
      <c r="E916" s="176">
        <v>92.59957577185952</v>
      </c>
      <c r="F916" s="177">
        <v>16.802242990654207</v>
      </c>
    </row>
    <row r="917" spans="1:6" s="135" customFormat="1" ht="12" customHeight="1" x14ac:dyDescent="0.2">
      <c r="A917" s="179" t="s">
        <v>269</v>
      </c>
      <c r="B917" s="143">
        <v>2510</v>
      </c>
      <c r="C917" s="176">
        <v>27.346524606798582</v>
      </c>
      <c r="D917" s="143">
        <v>79807</v>
      </c>
      <c r="E917" s="176">
        <v>110.72267842526338</v>
      </c>
      <c r="F917" s="177">
        <v>31.795617529880477</v>
      </c>
    </row>
    <row r="918" spans="1:6" s="135" customFormat="1" ht="12" customHeight="1" x14ac:dyDescent="0.2">
      <c r="A918" s="179" t="s">
        <v>270</v>
      </c>
      <c r="B918" s="143">
        <v>995</v>
      </c>
      <c r="C918" s="176">
        <v>166.75603217158175</v>
      </c>
      <c r="D918" s="143">
        <v>2206</v>
      </c>
      <c r="E918" s="176">
        <v>98.025134649910228</v>
      </c>
      <c r="F918" s="177">
        <v>2.2170854271356784</v>
      </c>
    </row>
    <row r="919" spans="1:6" s="135" customFormat="1" ht="12" customHeight="1" x14ac:dyDescent="0.2">
      <c r="A919" s="179" t="s">
        <v>271</v>
      </c>
      <c r="B919" s="143">
        <v>17</v>
      </c>
      <c r="C919" s="176" t="s">
        <v>140</v>
      </c>
      <c r="D919" s="143">
        <v>366</v>
      </c>
      <c r="E919" s="176" t="s">
        <v>140</v>
      </c>
      <c r="F919" s="177">
        <v>21.529411764705884</v>
      </c>
    </row>
    <row r="920" spans="1:6" s="135" customFormat="1" ht="12" customHeight="1" x14ac:dyDescent="0.2">
      <c r="A920" s="179" t="s">
        <v>272</v>
      </c>
      <c r="B920" s="143">
        <v>398</v>
      </c>
      <c r="C920" s="176">
        <v>3.1088082901554515</v>
      </c>
      <c r="D920" s="143">
        <v>2055</v>
      </c>
      <c r="E920" s="176" t="s">
        <v>140</v>
      </c>
      <c r="F920" s="177">
        <v>5.1633165829145726</v>
      </c>
    </row>
    <row r="921" spans="1:6" s="135" customFormat="1" ht="12" customHeight="1" x14ac:dyDescent="0.2">
      <c r="A921" s="179" t="s">
        <v>273</v>
      </c>
      <c r="B921" s="143">
        <v>85</v>
      </c>
      <c r="C921" s="176" t="s">
        <v>140</v>
      </c>
      <c r="D921" s="143">
        <v>297</v>
      </c>
      <c r="E921" s="176">
        <v>175</v>
      </c>
      <c r="F921" s="177">
        <v>3.4941176470588236</v>
      </c>
    </row>
    <row r="922" spans="1:6" s="135" customFormat="1" ht="12" customHeight="1" x14ac:dyDescent="0.2">
      <c r="A922" s="179" t="s">
        <v>274</v>
      </c>
      <c r="B922" s="143">
        <v>69</v>
      </c>
      <c r="C922" s="176">
        <v>76.923076923076906</v>
      </c>
      <c r="D922" s="143">
        <v>161</v>
      </c>
      <c r="E922" s="176">
        <v>78.888888888888886</v>
      </c>
      <c r="F922" s="177">
        <v>2.3333333333333335</v>
      </c>
    </row>
    <row r="923" spans="1:6" s="135" customFormat="1" ht="12" customHeight="1" x14ac:dyDescent="0.2">
      <c r="A923" s="179" t="s">
        <v>275</v>
      </c>
      <c r="B923" s="143">
        <v>47</v>
      </c>
      <c r="C923" s="176">
        <v>-14.545454545454547</v>
      </c>
      <c r="D923" s="143">
        <v>75</v>
      </c>
      <c r="E923" s="176">
        <v>-8.5365853658536537</v>
      </c>
      <c r="F923" s="177">
        <v>1.5957446808510638</v>
      </c>
    </row>
    <row r="924" spans="1:6" s="135" customFormat="1" ht="10.9" customHeight="1" x14ac:dyDescent="0.2">
      <c r="A924" s="188" t="s">
        <v>276</v>
      </c>
      <c r="B924" s="143"/>
      <c r="C924" s="176"/>
      <c r="D924" s="143"/>
      <c r="E924" s="176"/>
      <c r="F924" s="184"/>
    </row>
    <row r="925" spans="1:6" s="135" customFormat="1" ht="10.9" customHeight="1" x14ac:dyDescent="0.2">
      <c r="A925" s="189" t="s">
        <v>264</v>
      </c>
      <c r="B925" s="143">
        <v>1229</v>
      </c>
      <c r="C925" s="176">
        <v>-1.7585931254996012</v>
      </c>
      <c r="D925" s="143">
        <v>4925</v>
      </c>
      <c r="E925" s="176">
        <v>13.951874132346134</v>
      </c>
      <c r="F925" s="177">
        <v>4.0073230268510986</v>
      </c>
    </row>
    <row r="926" spans="1:6" s="135" customFormat="1" ht="12" customHeight="1" x14ac:dyDescent="0.2">
      <c r="A926" s="155" t="s">
        <v>277</v>
      </c>
      <c r="B926" s="143">
        <v>1226</v>
      </c>
      <c r="C926" s="176">
        <v>17.432950191570868</v>
      </c>
      <c r="D926" s="143">
        <v>5983</v>
      </c>
      <c r="E926" s="176">
        <v>6.1756876663708908</v>
      </c>
      <c r="F926" s="177">
        <v>4.8800978792822187</v>
      </c>
    </row>
    <row r="927" spans="1:6" s="135" customFormat="1" ht="12" customHeight="1" x14ac:dyDescent="0.2">
      <c r="A927" s="179" t="s">
        <v>278</v>
      </c>
      <c r="B927" s="143">
        <v>171</v>
      </c>
      <c r="C927" s="176">
        <v>4.9079754601226995</v>
      </c>
      <c r="D927" s="143">
        <v>1212</v>
      </c>
      <c r="E927" s="176">
        <v>-3.426294820717132</v>
      </c>
      <c r="F927" s="177">
        <v>7.0877192982456139</v>
      </c>
    </row>
    <row r="928" spans="1:6" s="135" customFormat="1" ht="12" customHeight="1" x14ac:dyDescent="0.2">
      <c r="A928" s="179" t="s">
        <v>288</v>
      </c>
      <c r="B928" s="143">
        <v>878</v>
      </c>
      <c r="C928" s="176">
        <v>20.936639118457293</v>
      </c>
      <c r="D928" s="143">
        <v>3931</v>
      </c>
      <c r="E928" s="176">
        <v>13.089758342922892</v>
      </c>
      <c r="F928" s="177">
        <v>4.477220956719818</v>
      </c>
    </row>
    <row r="929" spans="1:6" s="135" customFormat="1" ht="10.9" customHeight="1" x14ac:dyDescent="0.2">
      <c r="A929" s="188" t="s">
        <v>280</v>
      </c>
      <c r="B929" s="182"/>
      <c r="C929" s="176"/>
      <c r="D929" s="182"/>
      <c r="E929" s="176"/>
      <c r="F929" s="184"/>
    </row>
    <row r="930" spans="1:6" s="135" customFormat="1" ht="10.9" customHeight="1" x14ac:dyDescent="0.2">
      <c r="A930" s="189" t="s">
        <v>264</v>
      </c>
      <c r="B930" s="143" t="s">
        <v>140</v>
      </c>
      <c r="C930" s="176" t="s">
        <v>112</v>
      </c>
      <c r="D930" s="175" t="s">
        <v>140</v>
      </c>
      <c r="E930" s="176" t="s">
        <v>112</v>
      </c>
      <c r="F930" s="177">
        <v>3</v>
      </c>
    </row>
    <row r="931" spans="1:6" s="135" customFormat="1" ht="12" customHeight="1" x14ac:dyDescent="0.2">
      <c r="A931" s="179" t="s">
        <v>281</v>
      </c>
      <c r="B931" s="143">
        <v>16</v>
      </c>
      <c r="C931" s="176">
        <v>23.07692307692308</v>
      </c>
      <c r="D931" s="143">
        <v>143</v>
      </c>
      <c r="E931" s="176">
        <v>55.434782608695656</v>
      </c>
      <c r="F931" s="177">
        <v>8.9375</v>
      </c>
    </row>
    <row r="932" spans="1:6" s="135" customFormat="1" ht="12" customHeight="1" x14ac:dyDescent="0.2">
      <c r="A932" s="179" t="s">
        <v>282</v>
      </c>
      <c r="B932" s="175" t="s">
        <v>140</v>
      </c>
      <c r="C932" s="176">
        <v>10.714285714285722</v>
      </c>
      <c r="D932" s="175" t="s">
        <v>140</v>
      </c>
      <c r="E932" s="176">
        <v>-12.777777777777771</v>
      </c>
      <c r="F932" s="177">
        <v>3.3763440860215055</v>
      </c>
    </row>
    <row r="933" spans="1:6" s="135" customFormat="1" ht="10.9" customHeight="1" x14ac:dyDescent="0.2">
      <c r="A933" s="188" t="s">
        <v>283</v>
      </c>
      <c r="B933" s="182"/>
      <c r="C933" s="176"/>
      <c r="D933" s="182"/>
      <c r="E933" s="176"/>
      <c r="F933" s="184"/>
    </row>
    <row r="934" spans="1:6" s="135" customFormat="1" ht="10.9" customHeight="1" x14ac:dyDescent="0.2">
      <c r="A934" s="189" t="s">
        <v>264</v>
      </c>
      <c r="B934" s="143">
        <v>66</v>
      </c>
      <c r="C934" s="176">
        <v>13.793103448275872</v>
      </c>
      <c r="D934" s="143">
        <v>377</v>
      </c>
      <c r="E934" s="176">
        <v>-16.592920353982294</v>
      </c>
      <c r="F934" s="177">
        <v>5.7121212121212119</v>
      </c>
    </row>
    <row r="935" spans="1:6" s="135" customFormat="1" ht="12" customHeight="1" x14ac:dyDescent="0.2">
      <c r="A935" s="155" t="s">
        <v>284</v>
      </c>
      <c r="B935" s="143">
        <v>109</v>
      </c>
      <c r="C935" s="176">
        <v>-12.096774193548384</v>
      </c>
      <c r="D935" s="143">
        <v>514</v>
      </c>
      <c r="E935" s="176">
        <v>37.066666666666663</v>
      </c>
      <c r="F935" s="177">
        <v>4.7155963302752291</v>
      </c>
    </row>
    <row r="936" spans="1:6" s="135" customFormat="1" ht="12" customHeight="1" x14ac:dyDescent="0.2">
      <c r="A936" s="179" t="s">
        <v>285</v>
      </c>
      <c r="B936" s="143">
        <v>99</v>
      </c>
      <c r="C936" s="176">
        <v>-16.101694915254242</v>
      </c>
      <c r="D936" s="143">
        <v>453</v>
      </c>
      <c r="E936" s="176">
        <v>24.109589041095887</v>
      </c>
      <c r="F936" s="177">
        <v>4.5757575757575761</v>
      </c>
    </row>
    <row r="937" spans="1:6" s="135" customFormat="1" ht="12" customHeight="1" x14ac:dyDescent="0.2">
      <c r="A937" s="179" t="s">
        <v>286</v>
      </c>
      <c r="B937" s="143">
        <v>10</v>
      </c>
      <c r="C937" s="176">
        <v>66.666666666666686</v>
      </c>
      <c r="D937" s="143">
        <v>61</v>
      </c>
      <c r="E937" s="176">
        <v>510</v>
      </c>
      <c r="F937" s="177">
        <v>6.1</v>
      </c>
    </row>
    <row r="938" spans="1:6" s="135" customFormat="1" ht="12" customHeight="1" x14ac:dyDescent="0.2">
      <c r="A938" s="155" t="s">
        <v>287</v>
      </c>
      <c r="B938" s="143">
        <v>140</v>
      </c>
      <c r="C938" s="176">
        <v>-77.27272727272728</v>
      </c>
      <c r="D938" s="143">
        <v>1816</v>
      </c>
      <c r="E938" s="176">
        <v>-83.391256630693249</v>
      </c>
      <c r="F938" s="177">
        <v>12.971428571428572</v>
      </c>
    </row>
    <row r="939" spans="1:6" s="135" customFormat="1" ht="13.9" customHeight="1" x14ac:dyDescent="0.2">
      <c r="A939" s="187" t="s">
        <v>216</v>
      </c>
      <c r="B939" s="143">
        <v>3611949</v>
      </c>
      <c r="C939" s="176">
        <v>0.73325474243632982</v>
      </c>
      <c r="D939" s="143">
        <v>10465255</v>
      </c>
      <c r="E939" s="176">
        <v>5.5251333814425152E-2</v>
      </c>
      <c r="F939" s="184">
        <v>2.897398329821379</v>
      </c>
    </row>
    <row r="940" spans="1:6" s="135" customFormat="1" ht="15" customHeight="1" x14ac:dyDescent="0.2">
      <c r="A940" s="150" t="s">
        <v>119</v>
      </c>
      <c r="B940" s="143">
        <v>3504064</v>
      </c>
      <c r="C940" s="176">
        <v>0.74360301305272003</v>
      </c>
      <c r="D940" s="143">
        <v>10007737</v>
      </c>
      <c r="E940" s="176">
        <v>-5.8540390922374286E-2</v>
      </c>
      <c r="F940" s="177">
        <v>2.856037161421709</v>
      </c>
    </row>
    <row r="941" spans="1:6" s="135" customFormat="1" ht="12" customHeight="1" x14ac:dyDescent="0.2">
      <c r="A941" s="150" t="s">
        <v>198</v>
      </c>
      <c r="B941" s="143">
        <v>107885</v>
      </c>
      <c r="C941" s="176">
        <v>0.39829885442547663</v>
      </c>
      <c r="D941" s="143">
        <v>457518</v>
      </c>
      <c r="E941" s="176">
        <v>2.6108097076099455</v>
      </c>
      <c r="F941" s="177">
        <v>4.240793437456551</v>
      </c>
    </row>
    <row r="942" spans="1:6" s="135" customFormat="1" ht="12" customHeight="1" x14ac:dyDescent="0.2">
      <c r="A942" s="155" t="s">
        <v>229</v>
      </c>
      <c r="B942" s="143">
        <v>76265</v>
      </c>
      <c r="C942" s="176">
        <v>8.2571542130365714</v>
      </c>
      <c r="D942" s="143">
        <v>288638</v>
      </c>
      <c r="E942" s="176">
        <v>4.1232576260425304</v>
      </c>
      <c r="F942" s="177">
        <v>3.7846718678292794</v>
      </c>
    </row>
    <row r="943" spans="1:6" s="135" customFormat="1" ht="12" customHeight="1" x14ac:dyDescent="0.2">
      <c r="A943" s="179" t="s">
        <v>230</v>
      </c>
      <c r="B943" s="143">
        <v>3830</v>
      </c>
      <c r="C943" s="176">
        <v>44.256120527306962</v>
      </c>
      <c r="D943" s="143">
        <v>9388</v>
      </c>
      <c r="E943" s="176">
        <v>32.020812825200409</v>
      </c>
      <c r="F943" s="177">
        <v>2.4511749347258487</v>
      </c>
    </row>
    <row r="944" spans="1:6" s="135" customFormat="1" ht="12" customHeight="1" x14ac:dyDescent="0.2">
      <c r="A944" s="179" t="s">
        <v>231</v>
      </c>
      <c r="B944" s="143">
        <v>406</v>
      </c>
      <c r="C944" s="176" t="s">
        <v>140</v>
      </c>
      <c r="D944" s="143">
        <v>1904</v>
      </c>
      <c r="E944" s="176">
        <v>13.943746259724719</v>
      </c>
      <c r="F944" s="177">
        <v>4.6896551724137927</v>
      </c>
    </row>
    <row r="945" spans="1:6" s="135" customFormat="1" ht="12" customHeight="1" x14ac:dyDescent="0.2">
      <c r="A945" s="179" t="s">
        <v>232</v>
      </c>
      <c r="B945" s="143">
        <v>1081</v>
      </c>
      <c r="C945" s="176">
        <v>8.7525150905432696</v>
      </c>
      <c r="D945" s="143">
        <v>3440</v>
      </c>
      <c r="E945" s="176">
        <v>17.286055233549263</v>
      </c>
      <c r="F945" s="177">
        <v>3.1822386679000925</v>
      </c>
    </row>
    <row r="946" spans="1:6" s="135" customFormat="1" ht="12" customHeight="1" x14ac:dyDescent="0.2">
      <c r="A946" s="179" t="s">
        <v>233</v>
      </c>
      <c r="B946" s="143">
        <v>203</v>
      </c>
      <c r="C946" s="176">
        <v>-55.579868708971553</v>
      </c>
      <c r="D946" s="143">
        <v>930</v>
      </c>
      <c r="E946" s="176">
        <v>-33.381088825214903</v>
      </c>
      <c r="F946" s="177">
        <v>4.5812807881773399</v>
      </c>
    </row>
    <row r="947" spans="1:6" s="135" customFormat="1" ht="12" customHeight="1" x14ac:dyDescent="0.2">
      <c r="A947" s="179" t="s">
        <v>234</v>
      </c>
      <c r="B947" s="143">
        <v>464</v>
      </c>
      <c r="C947" s="176">
        <v>-25.040387722132479</v>
      </c>
      <c r="D947" s="143">
        <v>1619</v>
      </c>
      <c r="E947" s="176">
        <v>-37.993106089620831</v>
      </c>
      <c r="F947" s="177">
        <v>3.4892241379310347</v>
      </c>
    </row>
    <row r="948" spans="1:6" s="135" customFormat="1" ht="12" customHeight="1" x14ac:dyDescent="0.2">
      <c r="A948" s="179" t="s">
        <v>235</v>
      </c>
      <c r="B948" s="143">
        <v>5979</v>
      </c>
      <c r="C948" s="176">
        <v>-1.8387785256936553</v>
      </c>
      <c r="D948" s="143">
        <v>25344</v>
      </c>
      <c r="E948" s="176">
        <v>2.7154089324795194</v>
      </c>
      <c r="F948" s="177">
        <v>4.2388359257400907</v>
      </c>
    </row>
    <row r="949" spans="1:6" s="135" customFormat="1" ht="12" customHeight="1" x14ac:dyDescent="0.2">
      <c r="A949" s="179" t="s">
        <v>236</v>
      </c>
      <c r="B949" s="143">
        <v>463</v>
      </c>
      <c r="C949" s="176">
        <v>43.343653250773997</v>
      </c>
      <c r="D949" s="143">
        <v>2806</v>
      </c>
      <c r="E949" s="176">
        <v>5.1330086174597369</v>
      </c>
      <c r="F949" s="177">
        <v>6.0604751619870409</v>
      </c>
    </row>
    <row r="950" spans="1:6" s="135" customFormat="1" ht="12" customHeight="1" x14ac:dyDescent="0.2">
      <c r="A950" s="179" t="s">
        <v>237</v>
      </c>
      <c r="B950" s="143">
        <v>368</v>
      </c>
      <c r="C950" s="176">
        <v>-3.6649214659685896</v>
      </c>
      <c r="D950" s="175" t="s">
        <v>140</v>
      </c>
      <c r="E950" s="176">
        <v>9.1185410334346528</v>
      </c>
      <c r="F950" s="177">
        <v>4.8777173913043477</v>
      </c>
    </row>
    <row r="951" spans="1:6" s="135" customFormat="1" ht="12" customHeight="1" x14ac:dyDescent="0.2">
      <c r="A951" s="179" t="s">
        <v>238</v>
      </c>
      <c r="B951" s="175" t="s">
        <v>140</v>
      </c>
      <c r="C951" s="176">
        <v>90</v>
      </c>
      <c r="D951" s="143">
        <v>589</v>
      </c>
      <c r="E951" s="176">
        <v>248.52071005917156</v>
      </c>
      <c r="F951" s="177">
        <v>7.75</v>
      </c>
    </row>
    <row r="952" spans="1:6" s="135" customFormat="1" ht="12" customHeight="1" x14ac:dyDescent="0.2">
      <c r="A952" s="179" t="s">
        <v>239</v>
      </c>
      <c r="B952" s="143">
        <v>4386</v>
      </c>
      <c r="C952" s="176">
        <v>5.1294343240652012</v>
      </c>
      <c r="D952" s="143">
        <v>19862</v>
      </c>
      <c r="E952" s="176">
        <v>-2.9464940141705256</v>
      </c>
      <c r="F952" s="177">
        <v>4.5284997720018243</v>
      </c>
    </row>
    <row r="953" spans="1:6" s="135" customFormat="1" ht="12" customHeight="1" x14ac:dyDescent="0.2">
      <c r="A953" s="179" t="s">
        <v>240</v>
      </c>
      <c r="B953" s="143">
        <v>478</v>
      </c>
      <c r="C953" s="176">
        <v>54.692556634304225</v>
      </c>
      <c r="D953" s="143">
        <v>2054</v>
      </c>
      <c r="E953" s="176">
        <v>41.7</v>
      </c>
      <c r="F953" s="177">
        <v>4.2970711297071134</v>
      </c>
    </row>
    <row r="954" spans="1:6" s="135" customFormat="1" ht="12" customHeight="1" x14ac:dyDescent="0.2">
      <c r="A954" s="179" t="s">
        <v>241</v>
      </c>
      <c r="B954" s="143">
        <v>913</v>
      </c>
      <c r="C954" s="176">
        <v>247.14828897338401</v>
      </c>
      <c r="D954" s="143">
        <v>2324</v>
      </c>
      <c r="E954" s="176">
        <v>99.143101970865473</v>
      </c>
      <c r="F954" s="177">
        <v>2.5454545454545454</v>
      </c>
    </row>
    <row r="955" spans="1:6" s="135" customFormat="1" ht="12" customHeight="1" x14ac:dyDescent="0.2">
      <c r="A955" s="179" t="s">
        <v>242</v>
      </c>
      <c r="B955" s="143">
        <v>347</v>
      </c>
      <c r="C955" s="176">
        <v>18.02721088435375</v>
      </c>
      <c r="D955" s="143">
        <v>1547</v>
      </c>
      <c r="E955" s="176">
        <v>-6.2424242424242351</v>
      </c>
      <c r="F955" s="177">
        <v>4.4582132564841501</v>
      </c>
    </row>
    <row r="956" spans="1:6" s="135" customFormat="1" ht="12" customHeight="1" x14ac:dyDescent="0.2">
      <c r="A956" s="179" t="s">
        <v>243</v>
      </c>
      <c r="B956" s="143">
        <v>1105</v>
      </c>
      <c r="C956" s="176" t="s">
        <v>140</v>
      </c>
      <c r="D956" s="175" t="s">
        <v>140</v>
      </c>
      <c r="E956" s="176">
        <v>-33.217355710192393</v>
      </c>
      <c r="F956" s="177">
        <v>2.9529411764705884</v>
      </c>
    </row>
    <row r="957" spans="1:6" s="135" customFormat="1" ht="12" customHeight="1" x14ac:dyDescent="0.2">
      <c r="A957" s="179" t="s">
        <v>244</v>
      </c>
      <c r="B957" s="175" t="s">
        <v>140</v>
      </c>
      <c r="C957" s="176" t="s">
        <v>140</v>
      </c>
      <c r="D957" s="143">
        <v>33</v>
      </c>
      <c r="E957" s="176">
        <v>-86.47540983606558</v>
      </c>
      <c r="F957" s="177">
        <v>2.2000000000000002</v>
      </c>
    </row>
    <row r="958" spans="1:6" s="135" customFormat="1" ht="12" customHeight="1" x14ac:dyDescent="0.2">
      <c r="A958" s="179" t="s">
        <v>245</v>
      </c>
      <c r="B958" s="143">
        <v>8843</v>
      </c>
      <c r="C958" s="176">
        <v>38.6050156739812</v>
      </c>
      <c r="D958" s="143">
        <v>19625</v>
      </c>
      <c r="E958" s="176">
        <v>23.357847759130053</v>
      </c>
      <c r="F958" s="177">
        <v>2.2192694786837048</v>
      </c>
    </row>
    <row r="959" spans="1:6" s="135" customFormat="1" ht="12" customHeight="1" x14ac:dyDescent="0.2">
      <c r="A959" s="179" t="s">
        <v>246</v>
      </c>
      <c r="B959" s="143">
        <v>496</v>
      </c>
      <c r="C959" s="176">
        <v>5.5319148936170137</v>
      </c>
      <c r="D959" s="143">
        <v>1733</v>
      </c>
      <c r="E959" s="176">
        <v>-15.00735654732712</v>
      </c>
      <c r="F959" s="177">
        <v>3.493951612903226</v>
      </c>
    </row>
    <row r="960" spans="1:6" s="135" customFormat="1" ht="12" customHeight="1" x14ac:dyDescent="0.2">
      <c r="A960" s="179" t="s">
        <v>247</v>
      </c>
      <c r="B960" s="143">
        <v>8483</v>
      </c>
      <c r="C960" s="176">
        <v>12.685972369819339</v>
      </c>
      <c r="D960" s="143">
        <v>23535</v>
      </c>
      <c r="E960" s="176">
        <v>10.784221427226498</v>
      </c>
      <c r="F960" s="177">
        <v>2.7743722739596839</v>
      </c>
    </row>
    <row r="961" spans="1:6" s="135" customFormat="1" ht="12" customHeight="1" x14ac:dyDescent="0.2">
      <c r="A961" s="179" t="s">
        <v>248</v>
      </c>
      <c r="B961" s="143">
        <v>6525</v>
      </c>
      <c r="C961" s="176">
        <v>23.462630085146643</v>
      </c>
      <c r="D961" s="143">
        <v>32805</v>
      </c>
      <c r="E961" s="176">
        <v>41.54118306942226</v>
      </c>
      <c r="F961" s="177">
        <v>5.0275862068965518</v>
      </c>
    </row>
    <row r="962" spans="1:6" s="135" customFormat="1" ht="12" customHeight="1" x14ac:dyDescent="0.2">
      <c r="A962" s="179" t="s">
        <v>249</v>
      </c>
      <c r="B962" s="143">
        <v>463</v>
      </c>
      <c r="C962" s="176">
        <v>-2.3206751054852361</v>
      </c>
      <c r="D962" s="143">
        <v>2374</v>
      </c>
      <c r="E962" s="176">
        <v>-10.78541901540774</v>
      </c>
      <c r="F962" s="177">
        <v>5.1274298056155505</v>
      </c>
    </row>
    <row r="963" spans="1:6" s="135" customFormat="1" ht="12" customHeight="1" x14ac:dyDescent="0.2">
      <c r="A963" s="179" t="s">
        <v>250</v>
      </c>
      <c r="B963" s="143">
        <v>849</v>
      </c>
      <c r="C963" s="176">
        <v>-26.683937823834185</v>
      </c>
      <c r="D963" s="143">
        <v>4160</v>
      </c>
      <c r="E963" s="176">
        <v>-14.491264131551901</v>
      </c>
      <c r="F963" s="177">
        <v>4.8998822143698471</v>
      </c>
    </row>
    <row r="964" spans="1:6" s="135" customFormat="1" ht="12" customHeight="1" x14ac:dyDescent="0.2">
      <c r="A964" s="179" t="s">
        <v>251</v>
      </c>
      <c r="B964" s="143">
        <v>2809</v>
      </c>
      <c r="C964" s="176">
        <v>-21.733073279465032</v>
      </c>
      <c r="D964" s="143">
        <v>18384</v>
      </c>
      <c r="E964" s="176">
        <v>-15.812611622475615</v>
      </c>
      <c r="F964" s="177">
        <v>6.5446778212887144</v>
      </c>
    </row>
    <row r="965" spans="1:6" s="135" customFormat="1" ht="12" customHeight="1" x14ac:dyDescent="0.2">
      <c r="A965" s="179" t="s">
        <v>252</v>
      </c>
      <c r="B965" s="143">
        <v>1102</v>
      </c>
      <c r="C965" s="176">
        <v>25.799086757990878</v>
      </c>
      <c r="D965" s="143">
        <v>3245</v>
      </c>
      <c r="E965" s="176">
        <v>20.27427724240178</v>
      </c>
      <c r="F965" s="177">
        <v>2.9446460980036298</v>
      </c>
    </row>
    <row r="966" spans="1:6" s="135" customFormat="1" ht="12" customHeight="1" x14ac:dyDescent="0.2">
      <c r="A966" s="179" t="s">
        <v>253</v>
      </c>
      <c r="B966" s="143">
        <v>11506</v>
      </c>
      <c r="C966" s="176">
        <v>6.1830933923957048</v>
      </c>
      <c r="D966" s="143">
        <v>33914</v>
      </c>
      <c r="E966" s="176">
        <v>-0.1883571722879509</v>
      </c>
      <c r="F966" s="177">
        <v>2.9475056492264904</v>
      </c>
    </row>
    <row r="967" spans="1:6" s="135" customFormat="1" ht="12" customHeight="1" x14ac:dyDescent="0.2">
      <c r="A967" s="179" t="s">
        <v>254</v>
      </c>
      <c r="B967" s="143">
        <v>419</v>
      </c>
      <c r="C967" s="176">
        <v>-23.956442831215981</v>
      </c>
      <c r="D967" s="143">
        <v>1811</v>
      </c>
      <c r="E967" s="176">
        <v>-6.6013408973697807</v>
      </c>
      <c r="F967" s="177">
        <v>4.3221957040572789</v>
      </c>
    </row>
    <row r="968" spans="1:6" s="135" customFormat="1" ht="12" customHeight="1" x14ac:dyDescent="0.2">
      <c r="A968" s="179" t="s">
        <v>255</v>
      </c>
      <c r="B968" s="143">
        <v>350</v>
      </c>
      <c r="C968" s="176">
        <v>-23.076923076923066</v>
      </c>
      <c r="D968" s="143">
        <v>1710</v>
      </c>
      <c r="E968" s="176">
        <v>11.255692908262844</v>
      </c>
      <c r="F968" s="177">
        <v>4.8857142857142861</v>
      </c>
    </row>
    <row r="969" spans="1:6" s="135" customFormat="1" ht="12" customHeight="1" x14ac:dyDescent="0.2">
      <c r="A969" s="179" t="s">
        <v>256</v>
      </c>
      <c r="B969" s="143">
        <v>2238</v>
      </c>
      <c r="C969" s="176">
        <v>3.4674063800277395</v>
      </c>
      <c r="D969" s="143">
        <v>15844</v>
      </c>
      <c r="E969" s="176">
        <v>-27.616611083192467</v>
      </c>
      <c r="F969" s="177">
        <v>7.0795352993744416</v>
      </c>
    </row>
    <row r="970" spans="1:6" s="135" customFormat="1" ht="12" customHeight="1" x14ac:dyDescent="0.2">
      <c r="A970" s="179" t="s">
        <v>257</v>
      </c>
      <c r="B970" s="143">
        <v>2188</v>
      </c>
      <c r="C970" s="176">
        <v>5.2429052429052518</v>
      </c>
      <c r="D970" s="143">
        <v>8968</v>
      </c>
      <c r="E970" s="176">
        <v>14.489978296948806</v>
      </c>
      <c r="F970" s="177">
        <v>4.09872029250457</v>
      </c>
    </row>
    <row r="971" spans="1:6" s="135" customFormat="1" ht="12" customHeight="1" x14ac:dyDescent="0.2">
      <c r="A971" s="179" t="s">
        <v>258</v>
      </c>
      <c r="B971" s="143">
        <v>1013</v>
      </c>
      <c r="C971" s="176">
        <v>10.710382513661216</v>
      </c>
      <c r="D971" s="143">
        <v>4477</v>
      </c>
      <c r="E971" s="176">
        <v>8.6650485436893234</v>
      </c>
      <c r="F971" s="177">
        <v>4.4195459032576503</v>
      </c>
    </row>
    <row r="972" spans="1:6" s="135" customFormat="1" ht="12" customHeight="1" x14ac:dyDescent="0.2">
      <c r="A972" s="179" t="s">
        <v>259</v>
      </c>
      <c r="B972" s="143">
        <v>812</v>
      </c>
      <c r="C972" s="176" t="s">
        <v>140</v>
      </c>
      <c r="D972" s="143">
        <v>6104</v>
      </c>
      <c r="E972" s="176">
        <v>24.95394063459571</v>
      </c>
      <c r="F972" s="177">
        <v>7.5172413793103452</v>
      </c>
    </row>
    <row r="973" spans="1:6" s="135" customFormat="1" ht="12" customHeight="1" x14ac:dyDescent="0.2">
      <c r="A973" s="179" t="s">
        <v>260</v>
      </c>
      <c r="B973" s="143">
        <v>1451</v>
      </c>
      <c r="C973" s="176">
        <v>6.4563462949376316</v>
      </c>
      <c r="D973" s="143">
        <v>6309</v>
      </c>
      <c r="E973" s="176">
        <v>-12.289726122619214</v>
      </c>
      <c r="F973" s="177">
        <v>4.3480358373535495</v>
      </c>
    </row>
    <row r="974" spans="1:6" s="135" customFormat="1" ht="12" customHeight="1" x14ac:dyDescent="0.2">
      <c r="A974" s="179" t="s">
        <v>261</v>
      </c>
      <c r="B974" s="143">
        <v>4864</v>
      </c>
      <c r="C974" s="176">
        <v>5.4640069384215053</v>
      </c>
      <c r="D974" s="143">
        <v>16502</v>
      </c>
      <c r="E974" s="176">
        <v>13.470398129684384</v>
      </c>
      <c r="F974" s="177">
        <v>3.3926809210526314</v>
      </c>
    </row>
    <row r="975" spans="1:6" s="135" customFormat="1" ht="12" customHeight="1" x14ac:dyDescent="0.2">
      <c r="A975" s="179" t="s">
        <v>262</v>
      </c>
      <c r="B975" s="143">
        <v>58</v>
      </c>
      <c r="C975" s="176">
        <v>5.454545454545439</v>
      </c>
      <c r="D975" s="175" t="s">
        <v>140</v>
      </c>
      <c r="E975" s="176">
        <v>-13.153456998313658</v>
      </c>
      <c r="F975" s="177">
        <v>8.8793103448275854</v>
      </c>
    </row>
    <row r="976" spans="1:6" s="135" customFormat="1" ht="10.9" customHeight="1" x14ac:dyDescent="0.2">
      <c r="A976" s="188" t="s">
        <v>263</v>
      </c>
      <c r="B976" s="143"/>
      <c r="C976" s="176"/>
      <c r="D976" s="182"/>
      <c r="E976" s="176"/>
      <c r="F976" s="184"/>
    </row>
    <row r="977" spans="1:6" s="135" customFormat="1" ht="10.9" customHeight="1" x14ac:dyDescent="0.2">
      <c r="A977" s="189" t="s">
        <v>264</v>
      </c>
      <c r="B977" s="143">
        <v>1682</v>
      </c>
      <c r="C977" s="176">
        <v>-16.691431401684</v>
      </c>
      <c r="D977" s="143">
        <v>9725</v>
      </c>
      <c r="E977" s="176">
        <v>2.0783037682376317</v>
      </c>
      <c r="F977" s="177">
        <v>5.7818073721759813</v>
      </c>
    </row>
    <row r="978" spans="1:6" s="135" customFormat="1" ht="12" customHeight="1" x14ac:dyDescent="0.2">
      <c r="A978" s="155" t="s">
        <v>265</v>
      </c>
      <c r="B978" s="143">
        <v>6918</v>
      </c>
      <c r="C978" s="176">
        <v>-26.801396677600252</v>
      </c>
      <c r="D978" s="143">
        <v>27001</v>
      </c>
      <c r="E978" s="176">
        <v>-8.4090909090909065</v>
      </c>
      <c r="F978" s="177">
        <v>3.9030066493206128</v>
      </c>
    </row>
    <row r="979" spans="1:6" s="135" customFormat="1" ht="12" customHeight="1" x14ac:dyDescent="0.2">
      <c r="A979" s="179" t="s">
        <v>266</v>
      </c>
      <c r="B979" s="143">
        <v>462</v>
      </c>
      <c r="C979" s="176">
        <v>-16</v>
      </c>
      <c r="D979" s="143">
        <v>2188</v>
      </c>
      <c r="E979" s="176">
        <v>-6.0541004723057057</v>
      </c>
      <c r="F979" s="177">
        <v>4.7359307359307357</v>
      </c>
    </row>
    <row r="980" spans="1:6" s="135" customFormat="1" ht="10.9" customHeight="1" x14ac:dyDescent="0.2">
      <c r="A980" s="188" t="s">
        <v>267</v>
      </c>
      <c r="B980" s="143"/>
      <c r="C980" s="176"/>
      <c r="D980" s="143"/>
      <c r="E980" s="176"/>
      <c r="F980" s="184"/>
    </row>
    <row r="981" spans="1:6" s="135" customFormat="1" ht="10.9" customHeight="1" x14ac:dyDescent="0.2">
      <c r="A981" s="189" t="s">
        <v>264</v>
      </c>
      <c r="B981" s="143">
        <v>6456</v>
      </c>
      <c r="C981" s="176">
        <v>-27.468823727671037</v>
      </c>
      <c r="D981" s="143">
        <v>24813</v>
      </c>
      <c r="E981" s="176">
        <v>-8.611100880262228</v>
      </c>
      <c r="F981" s="177">
        <v>3.8434014869888475</v>
      </c>
    </row>
    <row r="982" spans="1:6" s="135" customFormat="1" ht="12" customHeight="1" x14ac:dyDescent="0.2">
      <c r="A982" s="155" t="s">
        <v>268</v>
      </c>
      <c r="B982" s="143">
        <v>13111</v>
      </c>
      <c r="C982" s="176">
        <v>-22.346600331674964</v>
      </c>
      <c r="D982" s="143">
        <v>80645</v>
      </c>
      <c r="E982" s="176">
        <v>2.3985474122606405</v>
      </c>
      <c r="F982" s="177">
        <v>6.1509419571352302</v>
      </c>
    </row>
    <row r="983" spans="1:6" s="135" customFormat="1" ht="12" customHeight="1" x14ac:dyDescent="0.2">
      <c r="A983" s="179" t="s">
        <v>269</v>
      </c>
      <c r="B983" s="143">
        <v>1157</v>
      </c>
      <c r="C983" s="176">
        <v>-12.547241118669689</v>
      </c>
      <c r="D983" s="143">
        <v>5791</v>
      </c>
      <c r="E983" s="176">
        <v>-10.272699101332506</v>
      </c>
      <c r="F983" s="177">
        <v>5.0051858254105444</v>
      </c>
    </row>
    <row r="984" spans="1:6" s="135" customFormat="1" ht="12" customHeight="1" x14ac:dyDescent="0.2">
      <c r="A984" s="179" t="s">
        <v>270</v>
      </c>
      <c r="B984" s="143">
        <v>2230</v>
      </c>
      <c r="C984" s="176">
        <v>-6.3025210084033603</v>
      </c>
      <c r="D984" s="143">
        <v>20221</v>
      </c>
      <c r="E984" s="176">
        <v>15.317935557456508</v>
      </c>
      <c r="F984" s="177">
        <v>9.0677130044843057</v>
      </c>
    </row>
    <row r="985" spans="1:6" s="135" customFormat="1" ht="12" customHeight="1" x14ac:dyDescent="0.2">
      <c r="A985" s="179" t="s">
        <v>271</v>
      </c>
      <c r="B985" s="143">
        <v>544</v>
      </c>
      <c r="C985" s="176" t="s">
        <v>140</v>
      </c>
      <c r="D985" s="143">
        <v>3854</v>
      </c>
      <c r="E985" s="176" t="s">
        <v>140</v>
      </c>
      <c r="F985" s="177">
        <v>7.0845588235294121</v>
      </c>
    </row>
    <row r="986" spans="1:6" s="135" customFormat="1" ht="12" customHeight="1" x14ac:dyDescent="0.2">
      <c r="A986" s="179" t="s">
        <v>272</v>
      </c>
      <c r="B986" s="143">
        <v>754</v>
      </c>
      <c r="C986" s="176">
        <v>2.4456521739130324</v>
      </c>
      <c r="D986" s="143">
        <v>5132</v>
      </c>
      <c r="E986" s="176" t="s">
        <v>140</v>
      </c>
      <c r="F986" s="177">
        <v>6.8063660477453585</v>
      </c>
    </row>
    <row r="987" spans="1:6" s="135" customFormat="1" ht="12" customHeight="1" x14ac:dyDescent="0.2">
      <c r="A987" s="179" t="s">
        <v>273</v>
      </c>
      <c r="B987" s="143">
        <v>1487</v>
      </c>
      <c r="C987" s="176" t="s">
        <v>140</v>
      </c>
      <c r="D987" s="143">
        <v>9948</v>
      </c>
      <c r="E987" s="176">
        <v>1.9262295081967125</v>
      </c>
      <c r="F987" s="177">
        <v>6.689979825151311</v>
      </c>
    </row>
    <row r="988" spans="1:6" s="135" customFormat="1" ht="12" customHeight="1" x14ac:dyDescent="0.2">
      <c r="A988" s="179" t="s">
        <v>274</v>
      </c>
      <c r="B988" s="143">
        <v>1063</v>
      </c>
      <c r="C988" s="176">
        <v>11.894736842105274</v>
      </c>
      <c r="D988" s="143">
        <v>4227</v>
      </c>
      <c r="E988" s="176">
        <v>18.869516310461194</v>
      </c>
      <c r="F988" s="177">
        <v>3.9764816556914395</v>
      </c>
    </row>
    <row r="989" spans="1:6" s="135" customFormat="1" ht="12" customHeight="1" x14ac:dyDescent="0.2">
      <c r="A989" s="179" t="s">
        <v>275</v>
      </c>
      <c r="B989" s="143">
        <v>184</v>
      </c>
      <c r="C989" s="176">
        <v>97.849462365591393</v>
      </c>
      <c r="D989" s="143">
        <v>1778</v>
      </c>
      <c r="E989" s="176">
        <v>74.827925270403142</v>
      </c>
      <c r="F989" s="177">
        <v>9.6630434782608692</v>
      </c>
    </row>
    <row r="990" spans="1:6" s="135" customFormat="1" ht="10.9" customHeight="1" x14ac:dyDescent="0.2">
      <c r="A990" s="188" t="s">
        <v>276</v>
      </c>
      <c r="B990" s="143"/>
      <c r="C990" s="176"/>
      <c r="D990" s="143"/>
      <c r="E990" s="176"/>
      <c r="F990" s="184"/>
    </row>
    <row r="991" spans="1:6" s="135" customFormat="1" ht="10.9" customHeight="1" x14ac:dyDescent="0.2">
      <c r="A991" s="189" t="s">
        <v>264</v>
      </c>
      <c r="B991" s="143">
        <v>5692</v>
      </c>
      <c r="C991" s="176">
        <v>-40.222642302037393</v>
      </c>
      <c r="D991" s="143">
        <v>29694</v>
      </c>
      <c r="E991" s="176">
        <v>-6.525639814902263</v>
      </c>
      <c r="F991" s="177">
        <v>5.2167955024595924</v>
      </c>
    </row>
    <row r="992" spans="1:6" s="135" customFormat="1" ht="12" customHeight="1" x14ac:dyDescent="0.2">
      <c r="A992" s="155" t="s">
        <v>277</v>
      </c>
      <c r="B992" s="143">
        <v>9886</v>
      </c>
      <c r="C992" s="176">
        <v>18.722228893959397</v>
      </c>
      <c r="D992" s="143">
        <v>54369</v>
      </c>
      <c r="E992" s="176">
        <v>20.394605726433284</v>
      </c>
      <c r="F992" s="177">
        <v>5.4995953874165489</v>
      </c>
    </row>
    <row r="993" spans="1:6" s="135" customFormat="1" ht="12" customHeight="1" x14ac:dyDescent="0.2">
      <c r="A993" s="179" t="s">
        <v>278</v>
      </c>
      <c r="B993" s="143">
        <v>617</v>
      </c>
      <c r="C993" s="176">
        <v>26.69404517453799</v>
      </c>
      <c r="D993" s="143">
        <v>3282</v>
      </c>
      <c r="E993" s="176">
        <v>9.9865951742627317</v>
      </c>
      <c r="F993" s="177">
        <v>5.3192868719611024</v>
      </c>
    </row>
    <row r="994" spans="1:6" s="135" customFormat="1" ht="12" customHeight="1" x14ac:dyDescent="0.2">
      <c r="A994" s="179" t="s">
        <v>288</v>
      </c>
      <c r="B994" s="143">
        <v>5645</v>
      </c>
      <c r="C994" s="176">
        <v>27.801675345256967</v>
      </c>
      <c r="D994" s="143">
        <v>25343</v>
      </c>
      <c r="E994" s="176">
        <v>6.8648534682690325</v>
      </c>
      <c r="F994" s="177">
        <v>4.4894596988485382</v>
      </c>
    </row>
    <row r="995" spans="1:6" s="135" customFormat="1" ht="10.9" customHeight="1" x14ac:dyDescent="0.2">
      <c r="A995" s="188" t="s">
        <v>280</v>
      </c>
      <c r="B995" s="182"/>
      <c r="C995" s="176"/>
      <c r="D995" s="182"/>
      <c r="E995" s="176"/>
      <c r="F995" s="184"/>
    </row>
    <row r="996" spans="1:6" s="135" customFormat="1" ht="10.9" customHeight="1" x14ac:dyDescent="0.2">
      <c r="A996" s="189" t="s">
        <v>264</v>
      </c>
      <c r="B996" s="175" t="s">
        <v>140</v>
      </c>
      <c r="C996" s="176" t="s">
        <v>112</v>
      </c>
      <c r="D996" s="175" t="s">
        <v>140</v>
      </c>
      <c r="E996" s="176" t="s">
        <v>112</v>
      </c>
      <c r="F996" s="177">
        <v>11.544444444444444</v>
      </c>
    </row>
    <row r="997" spans="1:6" s="135" customFormat="1" ht="12" customHeight="1" x14ac:dyDescent="0.2">
      <c r="A997" s="179" t="s">
        <v>281</v>
      </c>
      <c r="B997" s="143">
        <v>693</v>
      </c>
      <c r="C997" s="176">
        <v>3.8980509745127421</v>
      </c>
      <c r="D997" s="143">
        <v>5606</v>
      </c>
      <c r="E997" s="176">
        <v>72.598522167487687</v>
      </c>
      <c r="F997" s="177">
        <v>8.0894660894660895</v>
      </c>
    </row>
    <row r="998" spans="1:6" s="135" customFormat="1" ht="12" customHeight="1" x14ac:dyDescent="0.2">
      <c r="A998" s="179" t="s">
        <v>282</v>
      </c>
      <c r="B998" s="175" t="s">
        <v>140</v>
      </c>
      <c r="C998" s="176">
        <v>5.7553956834532443</v>
      </c>
      <c r="D998" s="175" t="s">
        <v>140</v>
      </c>
      <c r="E998" s="176">
        <v>39.145094626930614</v>
      </c>
      <c r="F998" s="177">
        <v>7.2522675736961455</v>
      </c>
    </row>
    <row r="999" spans="1:6" s="135" customFormat="1" ht="10.9" customHeight="1" x14ac:dyDescent="0.2">
      <c r="A999" s="188" t="s">
        <v>283</v>
      </c>
      <c r="B999" s="182"/>
      <c r="C999" s="176"/>
      <c r="D999" s="182"/>
      <c r="E999" s="176"/>
      <c r="F999" s="184"/>
    </row>
    <row r="1000" spans="1:6" s="135" customFormat="1" ht="10.9" customHeight="1" x14ac:dyDescent="0.2">
      <c r="A1000" s="189" t="s">
        <v>264</v>
      </c>
      <c r="B1000" s="143">
        <v>1077</v>
      </c>
      <c r="C1000" s="176">
        <v>-1.0110294117647101</v>
      </c>
      <c r="D1000" s="143">
        <v>6306</v>
      </c>
      <c r="E1000" s="176">
        <v>4.7856430707876427</v>
      </c>
      <c r="F1000" s="177">
        <v>5.8551532033426188</v>
      </c>
    </row>
    <row r="1001" spans="1:6" s="135" customFormat="1" ht="12" customHeight="1" x14ac:dyDescent="0.2">
      <c r="A1001" s="155" t="s">
        <v>284</v>
      </c>
      <c r="B1001" s="143">
        <v>622</v>
      </c>
      <c r="C1001" s="176">
        <v>14.548802946593</v>
      </c>
      <c r="D1001" s="143">
        <v>3366</v>
      </c>
      <c r="E1001" s="176">
        <v>19.743863393810017</v>
      </c>
      <c r="F1001" s="177">
        <v>5.411575562700965</v>
      </c>
    </row>
    <row r="1002" spans="1:6" s="135" customFormat="1" ht="12" customHeight="1" x14ac:dyDescent="0.2">
      <c r="A1002" s="179" t="s">
        <v>285</v>
      </c>
      <c r="B1002" s="143">
        <v>482</v>
      </c>
      <c r="C1002" s="176">
        <v>1.473684210526315</v>
      </c>
      <c r="D1002" s="143">
        <v>2710</v>
      </c>
      <c r="E1002" s="176">
        <v>13.76994122586062</v>
      </c>
      <c r="F1002" s="177">
        <v>5.6224066390041489</v>
      </c>
    </row>
    <row r="1003" spans="1:6" s="135" customFormat="1" ht="12" customHeight="1" x14ac:dyDescent="0.2">
      <c r="A1003" s="179" t="s">
        <v>286</v>
      </c>
      <c r="B1003" s="143">
        <v>140</v>
      </c>
      <c r="C1003" s="176">
        <v>105.88235294117646</v>
      </c>
      <c r="D1003" s="143">
        <v>656</v>
      </c>
      <c r="E1003" s="176">
        <v>52.913752913752916</v>
      </c>
      <c r="F1003" s="177">
        <v>4.6857142857142859</v>
      </c>
    </row>
    <row r="1004" spans="1:6" s="135" customFormat="1" ht="12" customHeight="1" x14ac:dyDescent="0.2">
      <c r="A1004" s="155" t="s">
        <v>287</v>
      </c>
      <c r="B1004" s="143">
        <v>1083</v>
      </c>
      <c r="C1004" s="176">
        <v>-39.966740576496676</v>
      </c>
      <c r="D1004" s="143">
        <v>3499</v>
      </c>
      <c r="E1004" s="176">
        <v>-71.924897697183667</v>
      </c>
      <c r="F1004" s="177">
        <v>3.2308402585410896</v>
      </c>
    </row>
    <row r="1005" spans="1:6" s="135" customFormat="1" ht="4.9000000000000004" customHeight="1" x14ac:dyDescent="0.2">
      <c r="A1005" s="157"/>
      <c r="B1005" s="182"/>
      <c r="C1005" s="183"/>
      <c r="D1005" s="182"/>
      <c r="E1005" s="183"/>
      <c r="F1005" s="184"/>
    </row>
    <row r="1006" spans="1:6" s="135" customFormat="1" ht="12" customHeight="1" x14ac:dyDescent="0.2">
      <c r="A1006" s="157" t="s">
        <v>225</v>
      </c>
      <c r="B1006" s="182"/>
      <c r="C1006" s="183"/>
      <c r="D1006" s="182"/>
      <c r="E1006" s="183"/>
      <c r="F1006" s="184"/>
    </row>
    <row r="1007" spans="1:6" ht="11.1" customHeight="1" x14ac:dyDescent="0.2">
      <c r="C1007" s="197"/>
      <c r="E1007" s="197"/>
    </row>
    <row r="1008" spans="1:6" ht="11.1" customHeight="1" x14ac:dyDescent="0.2">
      <c r="C1008" s="197"/>
      <c r="E1008" s="197"/>
    </row>
    <row r="1009" spans="3:5" ht="11.1" customHeight="1" x14ac:dyDescent="0.2">
      <c r="C1009" s="197"/>
      <c r="E1009" s="197"/>
    </row>
    <row r="1010" spans="3:5" ht="11.1" customHeight="1" x14ac:dyDescent="0.2">
      <c r="C1010" s="197"/>
      <c r="E1010" s="197"/>
    </row>
    <row r="1011" spans="3:5" ht="11.1" customHeight="1" x14ac:dyDescent="0.2">
      <c r="C1011" s="197"/>
      <c r="E1011" s="197"/>
    </row>
    <row r="1012" spans="3:5" ht="11.1" customHeight="1" x14ac:dyDescent="0.2">
      <c r="C1012" s="197"/>
      <c r="E1012" s="197"/>
    </row>
    <row r="1013" spans="3:5" ht="11.1" customHeight="1" x14ac:dyDescent="0.2">
      <c r="C1013" s="197"/>
      <c r="E1013" s="197"/>
    </row>
    <row r="1014" spans="3:5" ht="11.1" customHeight="1" x14ac:dyDescent="0.2">
      <c r="C1014" s="197"/>
      <c r="E1014" s="197"/>
    </row>
    <row r="1015" spans="3:5" ht="11.1" customHeight="1" x14ac:dyDescent="0.2">
      <c r="C1015" s="197"/>
      <c r="E1015" s="197"/>
    </row>
    <row r="1016" spans="3:5" ht="11.1" customHeight="1" x14ac:dyDescent="0.2">
      <c r="C1016" s="197"/>
      <c r="E1016" s="197"/>
    </row>
    <row r="1017" spans="3:5" ht="11.1" customHeight="1" x14ac:dyDescent="0.2">
      <c r="C1017" s="197"/>
      <c r="E1017" s="197"/>
    </row>
    <row r="1018" spans="3:5" ht="11.1" customHeight="1" x14ac:dyDescent="0.2">
      <c r="C1018" s="197"/>
      <c r="E1018" s="197"/>
    </row>
    <row r="1019" spans="3:5" ht="11.1" customHeight="1" x14ac:dyDescent="0.2">
      <c r="C1019" s="197"/>
      <c r="E1019" s="197"/>
    </row>
    <row r="1020" spans="3:5" ht="11.1" customHeight="1" x14ac:dyDescent="0.2">
      <c r="C1020" s="197"/>
      <c r="E1020" s="197"/>
    </row>
    <row r="1021" spans="3:5" ht="11.1" customHeight="1" x14ac:dyDescent="0.2">
      <c r="C1021" s="197"/>
      <c r="E1021" s="197"/>
    </row>
    <row r="1022" spans="3:5" ht="11.1" customHeight="1" x14ac:dyDescent="0.2">
      <c r="C1022" s="197"/>
      <c r="E1022" s="197"/>
    </row>
    <row r="1023" spans="3:5" ht="11.1" customHeight="1" x14ac:dyDescent="0.2">
      <c r="C1023" s="197"/>
      <c r="E1023" s="197"/>
    </row>
    <row r="1024" spans="3:5" ht="11.1" customHeight="1" x14ac:dyDescent="0.2">
      <c r="C1024" s="197"/>
      <c r="E1024" s="197"/>
    </row>
    <row r="1025" spans="3:5" ht="11.1" customHeight="1" x14ac:dyDescent="0.2">
      <c r="C1025" s="197"/>
      <c r="E1025" s="197"/>
    </row>
    <row r="1026" spans="3:5" ht="11.1" customHeight="1" x14ac:dyDescent="0.2">
      <c r="C1026" s="197"/>
      <c r="E1026" s="197"/>
    </row>
    <row r="1027" spans="3:5" ht="11.1" customHeight="1" x14ac:dyDescent="0.2">
      <c r="C1027" s="197"/>
      <c r="E1027" s="197"/>
    </row>
    <row r="1028" spans="3:5" ht="11.1" customHeight="1" x14ac:dyDescent="0.2">
      <c r="C1028" s="197"/>
      <c r="E1028" s="197"/>
    </row>
    <row r="1029" spans="3:5" ht="11.1" customHeight="1" x14ac:dyDescent="0.2">
      <c r="C1029" s="197"/>
      <c r="E1029" s="197"/>
    </row>
    <row r="1030" spans="3:5" ht="11.1" customHeight="1" x14ac:dyDescent="0.2">
      <c r="C1030" s="197"/>
      <c r="E1030" s="197"/>
    </row>
    <row r="1031" spans="3:5" ht="11.1" customHeight="1" x14ac:dyDescent="0.2">
      <c r="C1031" s="197"/>
      <c r="E1031" s="197"/>
    </row>
    <row r="1032" spans="3:5" ht="11.1" customHeight="1" x14ac:dyDescent="0.2">
      <c r="C1032" s="197"/>
      <c r="E1032" s="197"/>
    </row>
    <row r="1033" spans="3:5" ht="11.1" customHeight="1" x14ac:dyDescent="0.2">
      <c r="C1033" s="197"/>
      <c r="E1033" s="197"/>
    </row>
    <row r="1034" spans="3:5" ht="11.1" customHeight="1" x14ac:dyDescent="0.2">
      <c r="C1034" s="197"/>
      <c r="E1034" s="197"/>
    </row>
    <row r="1035" spans="3:5" ht="11.1" customHeight="1" x14ac:dyDescent="0.2">
      <c r="C1035" s="197"/>
      <c r="E1035" s="197"/>
    </row>
    <row r="1036" spans="3:5" ht="11.1" customHeight="1" x14ac:dyDescent="0.2">
      <c r="C1036" s="197"/>
      <c r="E1036" s="197"/>
    </row>
    <row r="1037" spans="3:5" ht="11.1" customHeight="1" x14ac:dyDescent="0.2">
      <c r="C1037" s="197"/>
      <c r="E1037" s="197"/>
    </row>
    <row r="1038" spans="3:5" ht="11.1" customHeight="1" x14ac:dyDescent="0.2">
      <c r="C1038" s="197"/>
      <c r="E1038" s="197"/>
    </row>
    <row r="1039" spans="3:5" ht="11.1" customHeight="1" x14ac:dyDescent="0.2">
      <c r="C1039" s="197"/>
      <c r="E1039" s="197"/>
    </row>
    <row r="1040" spans="3:5" ht="11.1" customHeight="1" x14ac:dyDescent="0.2">
      <c r="C1040" s="197"/>
      <c r="E1040" s="197"/>
    </row>
    <row r="1041" spans="3:6" ht="11.1" customHeight="1" x14ac:dyDescent="0.2">
      <c r="C1041" s="197"/>
      <c r="E1041" s="197"/>
    </row>
    <row r="1042" spans="3:6" ht="11.1" customHeight="1" x14ac:dyDescent="0.2">
      <c r="C1042" s="197"/>
      <c r="E1042" s="197"/>
    </row>
    <row r="1043" spans="3:6" ht="11.1" customHeight="1" x14ac:dyDescent="0.2">
      <c r="C1043" s="197"/>
      <c r="E1043" s="197"/>
    </row>
    <row r="1044" spans="3:6" ht="11.1" customHeight="1" x14ac:dyDescent="0.2">
      <c r="C1044" s="197"/>
      <c r="E1044" s="197"/>
    </row>
    <row r="1045" spans="3:6" ht="11.1" customHeight="1" x14ac:dyDescent="0.2">
      <c r="C1045" s="197"/>
      <c r="E1045" s="197"/>
    </row>
    <row r="1046" spans="3:6" ht="11.1" customHeight="1" x14ac:dyDescent="0.2">
      <c r="C1046" s="197"/>
      <c r="E1046" s="197"/>
    </row>
    <row r="1047" spans="3:6" ht="11.1" customHeight="1" x14ac:dyDescent="0.2">
      <c r="C1047" s="197"/>
      <c r="E1047" s="197"/>
    </row>
    <row r="1048" spans="3:6" ht="11.1" customHeight="1" x14ac:dyDescent="0.2">
      <c r="C1048" s="197"/>
      <c r="E1048" s="197"/>
    </row>
    <row r="1049" spans="3:6" ht="11.1" customHeight="1" x14ac:dyDescent="0.2">
      <c r="C1049" s="197"/>
      <c r="E1049" s="197"/>
    </row>
    <row r="1050" spans="3:6" ht="11.1" customHeight="1" x14ac:dyDescent="0.2">
      <c r="C1050" s="197"/>
      <c r="E1050" s="197"/>
    </row>
    <row r="1051" spans="3:6" ht="11.1" customHeight="1" x14ac:dyDescent="0.2">
      <c r="C1051" s="197"/>
      <c r="E1051" s="197"/>
    </row>
    <row r="1052" spans="3:6" ht="11.1" customHeight="1" x14ac:dyDescent="0.2">
      <c r="C1052" s="197"/>
      <c r="E1052" s="197"/>
      <c r="F1052" s="197"/>
    </row>
    <row r="1053" spans="3:6" ht="11.1" customHeight="1" x14ac:dyDescent="0.2">
      <c r="C1053" s="197"/>
      <c r="E1053" s="197"/>
      <c r="F1053" s="197"/>
    </row>
    <row r="1054" spans="3:6" ht="11.1" customHeight="1" x14ac:dyDescent="0.2">
      <c r="C1054" s="197"/>
      <c r="E1054" s="197"/>
      <c r="F1054" s="197"/>
    </row>
    <row r="1055" spans="3:6" ht="11.1" customHeight="1" x14ac:dyDescent="0.2">
      <c r="C1055" s="197"/>
      <c r="E1055" s="197"/>
      <c r="F1055" s="197"/>
    </row>
    <row r="1056" spans="3:6" ht="11.1" customHeight="1" x14ac:dyDescent="0.2">
      <c r="C1056" s="197"/>
      <c r="E1056" s="197"/>
      <c r="F1056" s="197"/>
    </row>
    <row r="1057" spans="3:6" ht="11.1" customHeight="1" x14ac:dyDescent="0.2">
      <c r="C1057" s="197"/>
      <c r="E1057" s="197"/>
      <c r="F1057" s="197"/>
    </row>
    <row r="1058" spans="3:6" ht="11.1" customHeight="1" x14ac:dyDescent="0.2">
      <c r="C1058" s="197"/>
      <c r="E1058" s="197"/>
      <c r="F1058" s="197"/>
    </row>
    <row r="1059" spans="3:6" ht="11.1" customHeight="1" x14ac:dyDescent="0.2">
      <c r="C1059" s="197"/>
      <c r="E1059" s="197"/>
      <c r="F1059" s="197"/>
    </row>
    <row r="1060" spans="3:6" ht="11.1" customHeight="1" x14ac:dyDescent="0.2">
      <c r="C1060" s="197"/>
      <c r="E1060" s="197"/>
      <c r="F1060" s="197"/>
    </row>
    <row r="1061" spans="3:6" ht="11.1" customHeight="1" x14ac:dyDescent="0.2">
      <c r="C1061" s="197"/>
      <c r="E1061" s="197"/>
      <c r="F1061" s="197"/>
    </row>
    <row r="1062" spans="3:6" ht="11.1" customHeight="1" x14ac:dyDescent="0.2">
      <c r="C1062" s="197"/>
      <c r="E1062" s="197"/>
      <c r="F1062" s="197"/>
    </row>
    <row r="1063" spans="3:6" ht="11.1" customHeight="1" x14ac:dyDescent="0.2">
      <c r="C1063" s="197"/>
      <c r="E1063" s="197"/>
      <c r="F1063" s="197"/>
    </row>
    <row r="1064" spans="3:6" ht="11.1" customHeight="1" x14ac:dyDescent="0.2">
      <c r="C1064" s="197"/>
      <c r="E1064" s="197"/>
      <c r="F1064" s="197"/>
    </row>
    <row r="1065" spans="3:6" ht="11.1" customHeight="1" x14ac:dyDescent="0.2">
      <c r="C1065" s="197"/>
      <c r="E1065" s="197"/>
      <c r="F1065" s="197"/>
    </row>
    <row r="1066" spans="3:6" ht="11.1" customHeight="1" x14ac:dyDescent="0.2">
      <c r="C1066" s="197"/>
      <c r="E1066" s="197"/>
      <c r="F1066" s="197"/>
    </row>
    <row r="1067" spans="3:6" ht="11.1" customHeight="1" x14ac:dyDescent="0.2">
      <c r="C1067" s="197"/>
      <c r="E1067" s="197"/>
      <c r="F1067" s="197"/>
    </row>
    <row r="1068" spans="3:6" ht="11.1" customHeight="1" x14ac:dyDescent="0.2">
      <c r="C1068" s="197"/>
      <c r="E1068" s="197"/>
      <c r="F1068" s="197"/>
    </row>
    <row r="1069" spans="3:6" ht="11.1" customHeight="1" x14ac:dyDescent="0.2">
      <c r="C1069" s="197"/>
      <c r="E1069" s="197"/>
      <c r="F1069" s="197"/>
    </row>
    <row r="1070" spans="3:6" ht="11.1" customHeight="1" x14ac:dyDescent="0.2">
      <c r="C1070" s="197"/>
      <c r="E1070" s="197"/>
      <c r="F1070" s="197"/>
    </row>
    <row r="1071" spans="3:6" ht="11.1" customHeight="1" x14ac:dyDescent="0.2">
      <c r="C1071" s="197"/>
      <c r="E1071" s="197"/>
      <c r="F1071" s="197"/>
    </row>
    <row r="1072" spans="3:6" ht="11.1" customHeight="1" x14ac:dyDescent="0.2">
      <c r="C1072" s="197"/>
      <c r="E1072" s="197"/>
      <c r="F1072" s="197"/>
    </row>
    <row r="1073" spans="3:6" ht="11.1" customHeight="1" x14ac:dyDescent="0.2">
      <c r="C1073" s="197"/>
      <c r="E1073" s="197"/>
      <c r="F1073" s="197"/>
    </row>
    <row r="1074" spans="3:6" ht="11.1" customHeight="1" x14ac:dyDescent="0.2">
      <c r="C1074" s="197"/>
      <c r="E1074" s="197"/>
      <c r="F1074" s="197"/>
    </row>
    <row r="1075" spans="3:6" ht="11.1" customHeight="1" x14ac:dyDescent="0.2">
      <c r="C1075" s="197"/>
      <c r="E1075" s="197"/>
      <c r="F1075" s="197"/>
    </row>
    <row r="1076" spans="3:6" ht="11.1" customHeight="1" x14ac:dyDescent="0.2">
      <c r="C1076" s="197"/>
      <c r="E1076" s="197"/>
      <c r="F1076" s="197"/>
    </row>
    <row r="1077" spans="3:6" ht="11.1" customHeight="1" x14ac:dyDescent="0.2">
      <c r="C1077" s="197"/>
      <c r="E1077" s="197"/>
      <c r="F1077" s="197"/>
    </row>
    <row r="1078" spans="3:6" ht="11.1" customHeight="1" x14ac:dyDescent="0.2">
      <c r="C1078" s="197"/>
      <c r="E1078" s="197"/>
      <c r="F1078" s="197"/>
    </row>
    <row r="1079" spans="3:6" ht="11.1" customHeight="1" x14ac:dyDescent="0.2">
      <c r="C1079" s="197"/>
      <c r="E1079" s="197"/>
      <c r="F1079" s="197"/>
    </row>
    <row r="1080" spans="3:6" ht="11.1" customHeight="1" x14ac:dyDescent="0.2">
      <c r="C1080" s="197"/>
      <c r="E1080" s="197"/>
      <c r="F1080" s="197"/>
    </row>
    <row r="1081" spans="3:6" ht="11.1" customHeight="1" x14ac:dyDescent="0.2">
      <c r="C1081" s="197"/>
      <c r="E1081" s="197"/>
      <c r="F1081" s="197"/>
    </row>
    <row r="1082" spans="3:6" ht="11.1" customHeight="1" x14ac:dyDescent="0.2">
      <c r="C1082" s="197"/>
      <c r="E1082" s="197"/>
      <c r="F1082" s="197"/>
    </row>
    <row r="1083" spans="3:6" ht="11.1" customHeight="1" x14ac:dyDescent="0.2">
      <c r="C1083" s="197"/>
      <c r="E1083" s="197"/>
      <c r="F1083" s="197"/>
    </row>
    <row r="1084" spans="3:6" ht="11.1" customHeight="1" x14ac:dyDescent="0.2">
      <c r="C1084" s="197"/>
      <c r="E1084" s="197"/>
      <c r="F1084" s="197"/>
    </row>
    <row r="1085" spans="3:6" ht="11.1" customHeight="1" x14ac:dyDescent="0.2">
      <c r="C1085" s="197"/>
      <c r="E1085" s="197"/>
      <c r="F1085" s="197"/>
    </row>
    <row r="1086" spans="3:6" ht="11.1" customHeight="1" x14ac:dyDescent="0.2">
      <c r="C1086" s="197"/>
      <c r="E1086" s="197"/>
      <c r="F1086" s="197"/>
    </row>
    <row r="1087" spans="3:6" ht="11.1" customHeight="1" x14ac:dyDescent="0.2">
      <c r="C1087" s="197"/>
      <c r="E1087" s="197"/>
      <c r="F1087" s="197"/>
    </row>
    <row r="1088" spans="3:6" ht="11.1" customHeight="1" x14ac:dyDescent="0.2">
      <c r="C1088" s="197"/>
      <c r="E1088" s="197"/>
      <c r="F1088" s="197"/>
    </row>
    <row r="1089" spans="3:6" ht="11.1" customHeight="1" x14ac:dyDescent="0.2">
      <c r="C1089" s="197"/>
      <c r="E1089" s="197"/>
      <c r="F1089" s="197"/>
    </row>
    <row r="1090" spans="3:6" ht="11.1" customHeight="1" x14ac:dyDescent="0.2">
      <c r="C1090" s="197"/>
      <c r="E1090" s="197"/>
      <c r="F1090" s="197"/>
    </row>
    <row r="1091" spans="3:6" ht="11.1" customHeight="1" x14ac:dyDescent="0.2">
      <c r="C1091" s="197"/>
      <c r="E1091" s="197"/>
      <c r="F1091" s="197"/>
    </row>
    <row r="1092" spans="3:6" ht="11.1" customHeight="1" x14ac:dyDescent="0.2">
      <c r="C1092" s="197"/>
      <c r="E1092" s="197"/>
      <c r="F1092" s="197"/>
    </row>
    <row r="1093" spans="3:6" ht="11.1" customHeight="1" x14ac:dyDescent="0.2">
      <c r="C1093" s="197"/>
      <c r="E1093" s="197"/>
      <c r="F1093" s="197"/>
    </row>
    <row r="1094" spans="3:6" ht="11.1" customHeight="1" x14ac:dyDescent="0.2">
      <c r="C1094" s="197"/>
      <c r="E1094" s="197"/>
      <c r="F1094" s="197"/>
    </row>
    <row r="1095" spans="3:6" ht="11.1" customHeight="1" x14ac:dyDescent="0.2">
      <c r="C1095" s="197"/>
      <c r="E1095" s="197"/>
      <c r="F1095" s="197"/>
    </row>
    <row r="1096" spans="3:6" ht="11.1" customHeight="1" x14ac:dyDescent="0.2">
      <c r="C1096" s="197"/>
      <c r="E1096" s="197"/>
      <c r="F1096" s="197"/>
    </row>
    <row r="1097" spans="3:6" ht="11.1" customHeight="1" x14ac:dyDescent="0.2">
      <c r="C1097" s="197"/>
      <c r="E1097" s="197"/>
      <c r="F1097" s="197"/>
    </row>
    <row r="1098" spans="3:6" ht="11.1" customHeight="1" x14ac:dyDescent="0.2">
      <c r="C1098" s="197"/>
      <c r="E1098" s="197"/>
      <c r="F1098" s="197"/>
    </row>
    <row r="1099" spans="3:6" ht="11.1" customHeight="1" x14ac:dyDescent="0.2">
      <c r="C1099" s="197"/>
      <c r="E1099" s="197"/>
      <c r="F1099" s="197"/>
    </row>
    <row r="1100" spans="3:6" ht="11.1" customHeight="1" x14ac:dyDescent="0.2">
      <c r="C1100" s="197"/>
      <c r="E1100" s="197"/>
      <c r="F1100" s="197"/>
    </row>
    <row r="1101" spans="3:6" ht="11.1" customHeight="1" x14ac:dyDescent="0.2">
      <c r="C1101" s="197"/>
      <c r="E1101" s="197"/>
      <c r="F1101" s="197"/>
    </row>
    <row r="1102" spans="3:6" ht="11.1" customHeight="1" x14ac:dyDescent="0.2">
      <c r="C1102" s="197"/>
      <c r="E1102" s="197"/>
      <c r="F1102" s="197"/>
    </row>
    <row r="1103" spans="3:6" ht="11.1" customHeight="1" x14ac:dyDescent="0.2">
      <c r="C1103" s="197"/>
      <c r="E1103" s="197"/>
      <c r="F1103" s="197"/>
    </row>
    <row r="1104" spans="3:6" ht="11.1" customHeight="1" x14ac:dyDescent="0.2">
      <c r="C1104" s="197"/>
      <c r="E1104" s="197"/>
      <c r="F1104" s="197"/>
    </row>
    <row r="1105" spans="3:6" ht="11.1" customHeight="1" x14ac:dyDescent="0.2">
      <c r="C1105" s="197"/>
      <c r="E1105" s="197"/>
      <c r="F1105" s="197"/>
    </row>
    <row r="1106" spans="3:6" ht="11.1" customHeight="1" x14ac:dyDescent="0.2">
      <c r="C1106" s="197"/>
      <c r="E1106" s="197"/>
      <c r="F1106" s="197"/>
    </row>
    <row r="1107" spans="3:6" ht="11.1" customHeight="1" x14ac:dyDescent="0.2">
      <c r="C1107" s="197"/>
      <c r="E1107" s="197"/>
      <c r="F1107" s="197"/>
    </row>
    <row r="1108" spans="3:6" ht="11.1" customHeight="1" x14ac:dyDescent="0.2">
      <c r="C1108" s="197"/>
      <c r="E1108" s="197"/>
      <c r="F1108" s="197"/>
    </row>
    <row r="1109" spans="3:6" ht="11.1" customHeight="1" x14ac:dyDescent="0.2">
      <c r="C1109" s="197"/>
      <c r="E1109" s="197"/>
      <c r="F1109" s="197"/>
    </row>
    <row r="1110" spans="3:6" ht="11.1" customHeight="1" x14ac:dyDescent="0.2">
      <c r="C1110" s="197"/>
      <c r="E1110" s="197"/>
      <c r="F1110" s="197"/>
    </row>
    <row r="1111" spans="3:6" ht="11.1" customHeight="1" x14ac:dyDescent="0.2">
      <c r="C1111" s="197"/>
      <c r="E1111" s="197"/>
      <c r="F1111" s="197"/>
    </row>
    <row r="1112" spans="3:6" ht="11.1" customHeight="1" x14ac:dyDescent="0.2">
      <c r="C1112" s="197"/>
      <c r="E1112" s="197"/>
      <c r="F1112" s="197"/>
    </row>
    <row r="1113" spans="3:6" ht="11.1" customHeight="1" x14ac:dyDescent="0.2">
      <c r="C1113" s="197"/>
      <c r="E1113" s="197"/>
      <c r="F1113" s="197"/>
    </row>
    <row r="1114" spans="3:6" ht="11.1" customHeight="1" x14ac:dyDescent="0.2">
      <c r="C1114" s="197"/>
      <c r="E1114" s="197"/>
      <c r="F1114" s="197"/>
    </row>
    <row r="1115" spans="3:6" ht="11.1" customHeight="1" x14ac:dyDescent="0.2">
      <c r="C1115" s="197"/>
      <c r="E1115" s="197"/>
      <c r="F1115" s="197"/>
    </row>
    <row r="1116" spans="3:6" ht="11.1" customHeight="1" x14ac:dyDescent="0.2">
      <c r="C1116" s="197"/>
      <c r="E1116" s="197"/>
      <c r="F1116" s="197"/>
    </row>
    <row r="1117" spans="3:6" ht="9.9499999999999993" customHeight="1" x14ac:dyDescent="0.2">
      <c r="C1117" s="197"/>
      <c r="E1117" s="197"/>
      <c r="F1117" s="197"/>
    </row>
    <row r="1118" spans="3:6" ht="9.9499999999999993" customHeight="1" x14ac:dyDescent="0.2">
      <c r="C1118" s="197"/>
      <c r="E1118" s="197"/>
      <c r="F1118" s="197"/>
    </row>
    <row r="1119" spans="3:6" ht="9.9499999999999993" customHeight="1" x14ac:dyDescent="0.2">
      <c r="C1119" s="197"/>
      <c r="E1119" s="197"/>
      <c r="F1119" s="197"/>
    </row>
    <row r="1120" spans="3:6" ht="9.9499999999999993" customHeight="1" x14ac:dyDescent="0.2">
      <c r="C1120" s="197"/>
      <c r="E1120" s="197"/>
      <c r="F1120" s="197"/>
    </row>
    <row r="1121" spans="3:6" ht="9.9499999999999993" customHeight="1" x14ac:dyDescent="0.2">
      <c r="C1121" s="197"/>
      <c r="E1121" s="197"/>
      <c r="F1121" s="197"/>
    </row>
    <row r="1122" spans="3:6" ht="9.9499999999999993" customHeight="1" x14ac:dyDescent="0.2">
      <c r="C1122" s="197"/>
      <c r="E1122" s="197"/>
      <c r="F1122" s="197"/>
    </row>
    <row r="1123" spans="3:6" ht="9.9499999999999993" customHeight="1" x14ac:dyDescent="0.2">
      <c r="C1123" s="197"/>
      <c r="E1123" s="197"/>
      <c r="F1123" s="197"/>
    </row>
    <row r="1124" spans="3:6" ht="9.9499999999999993" customHeight="1" x14ac:dyDescent="0.2">
      <c r="C1124" s="197"/>
      <c r="E1124" s="197"/>
      <c r="F1124" s="197"/>
    </row>
    <row r="1125" spans="3:6" ht="9.9499999999999993" customHeight="1" x14ac:dyDescent="0.2">
      <c r="C1125" s="197"/>
      <c r="E1125" s="197"/>
      <c r="F1125" s="197"/>
    </row>
    <row r="1126" spans="3:6" ht="9.9499999999999993" customHeight="1" x14ac:dyDescent="0.2">
      <c r="C1126" s="197"/>
      <c r="E1126" s="197"/>
      <c r="F1126" s="197"/>
    </row>
    <row r="1127" spans="3:6" ht="9.9499999999999993" customHeight="1" x14ac:dyDescent="0.2">
      <c r="C1127" s="197"/>
      <c r="E1127" s="197"/>
      <c r="F1127" s="197"/>
    </row>
    <row r="1128" spans="3:6" ht="9.9499999999999993" customHeight="1" x14ac:dyDescent="0.2">
      <c r="C1128" s="197"/>
      <c r="E1128" s="197"/>
      <c r="F1128" s="197"/>
    </row>
    <row r="1129" spans="3:6" ht="9.9499999999999993" customHeight="1" x14ac:dyDescent="0.2">
      <c r="C1129" s="197"/>
      <c r="E1129" s="197"/>
      <c r="F1129" s="197"/>
    </row>
    <row r="1130" spans="3:6" ht="9.9499999999999993" customHeight="1" x14ac:dyDescent="0.2">
      <c r="C1130" s="197"/>
      <c r="E1130" s="197"/>
      <c r="F1130" s="197"/>
    </row>
    <row r="1131" spans="3:6" ht="9.9499999999999993" customHeight="1" x14ac:dyDescent="0.2">
      <c r="C1131" s="197"/>
      <c r="E1131" s="197"/>
      <c r="F1131" s="197"/>
    </row>
    <row r="1132" spans="3:6" ht="9.9499999999999993" customHeight="1" x14ac:dyDescent="0.2">
      <c r="C1132" s="197"/>
      <c r="E1132" s="197"/>
      <c r="F1132" s="197"/>
    </row>
    <row r="1133" spans="3:6" ht="9.9499999999999993" customHeight="1" x14ac:dyDescent="0.2">
      <c r="C1133" s="197"/>
      <c r="E1133" s="197"/>
      <c r="F1133" s="197"/>
    </row>
    <row r="1134" spans="3:6" ht="9.9499999999999993" customHeight="1" x14ac:dyDescent="0.2">
      <c r="C1134" s="197"/>
      <c r="E1134" s="197"/>
      <c r="F1134" s="197"/>
    </row>
    <row r="1135" spans="3:6" ht="9.9499999999999993" customHeight="1" x14ac:dyDescent="0.2">
      <c r="C1135" s="197"/>
      <c r="E1135" s="197"/>
      <c r="F1135" s="197"/>
    </row>
    <row r="1136" spans="3:6" ht="9.9499999999999993" customHeight="1" x14ac:dyDescent="0.2">
      <c r="C1136" s="197"/>
      <c r="E1136" s="197"/>
      <c r="F1136" s="197"/>
    </row>
    <row r="1137" spans="3:6" ht="9.9499999999999993" customHeight="1" x14ac:dyDescent="0.2">
      <c r="C1137" s="197"/>
      <c r="E1137" s="197"/>
      <c r="F1137" s="197"/>
    </row>
    <row r="1138" spans="3:6" ht="9.9499999999999993" customHeight="1" x14ac:dyDescent="0.2">
      <c r="C1138" s="197"/>
      <c r="E1138" s="197"/>
      <c r="F1138" s="197"/>
    </row>
    <row r="1139" spans="3:6" ht="9.9499999999999993" customHeight="1" x14ac:dyDescent="0.2">
      <c r="C1139" s="197"/>
      <c r="E1139" s="197"/>
      <c r="F1139" s="197"/>
    </row>
    <row r="1140" spans="3:6" ht="9.9499999999999993" customHeight="1" x14ac:dyDescent="0.2">
      <c r="C1140" s="197"/>
      <c r="E1140" s="197"/>
      <c r="F1140" s="197"/>
    </row>
    <row r="1141" spans="3:6" ht="9.9499999999999993" customHeight="1" x14ac:dyDescent="0.2">
      <c r="C1141" s="197"/>
      <c r="E1141" s="197"/>
      <c r="F1141" s="197"/>
    </row>
    <row r="1142" spans="3:6" ht="9.9499999999999993" customHeight="1" x14ac:dyDescent="0.2">
      <c r="C1142" s="197"/>
      <c r="E1142" s="197"/>
      <c r="F1142" s="197"/>
    </row>
    <row r="1143" spans="3:6" ht="9.9499999999999993" customHeight="1" x14ac:dyDescent="0.2">
      <c r="C1143" s="197"/>
      <c r="E1143" s="197"/>
      <c r="F1143" s="197"/>
    </row>
    <row r="1144" spans="3:6" ht="9.9499999999999993" customHeight="1" x14ac:dyDescent="0.2">
      <c r="C1144" s="197"/>
      <c r="E1144" s="197"/>
      <c r="F1144" s="197"/>
    </row>
    <row r="1145" spans="3:6" ht="9.9499999999999993" customHeight="1" x14ac:dyDescent="0.2">
      <c r="C1145" s="197"/>
      <c r="E1145" s="197"/>
      <c r="F1145" s="197"/>
    </row>
    <row r="1146" spans="3:6" ht="9.9499999999999993" customHeight="1" x14ac:dyDescent="0.2">
      <c r="C1146" s="197"/>
      <c r="E1146" s="197"/>
      <c r="F1146" s="197"/>
    </row>
    <row r="1147" spans="3:6" ht="9.9499999999999993" customHeight="1" x14ac:dyDescent="0.2">
      <c r="C1147" s="197"/>
      <c r="E1147" s="197"/>
      <c r="F1147" s="197"/>
    </row>
    <row r="1148" spans="3:6" ht="9.9499999999999993" customHeight="1" x14ac:dyDescent="0.2">
      <c r="C1148" s="197"/>
      <c r="E1148" s="197"/>
      <c r="F1148" s="197"/>
    </row>
    <row r="1149" spans="3:6" ht="9.9499999999999993" customHeight="1" x14ac:dyDescent="0.2">
      <c r="C1149" s="197"/>
      <c r="E1149" s="197"/>
      <c r="F1149" s="197"/>
    </row>
    <row r="1150" spans="3:6" ht="9.9499999999999993" customHeight="1" x14ac:dyDescent="0.2">
      <c r="C1150" s="197"/>
      <c r="E1150" s="197"/>
      <c r="F1150" s="197"/>
    </row>
    <row r="1151" spans="3:6" ht="9.9499999999999993" customHeight="1" x14ac:dyDescent="0.2">
      <c r="C1151" s="197"/>
      <c r="E1151" s="197"/>
      <c r="F1151" s="197"/>
    </row>
    <row r="1152" spans="3:6" ht="9.9499999999999993" customHeight="1" x14ac:dyDescent="0.2">
      <c r="C1152" s="197"/>
      <c r="E1152" s="197"/>
      <c r="F1152" s="197"/>
    </row>
    <row r="1153" spans="3:6" ht="9.9499999999999993" customHeight="1" x14ac:dyDescent="0.2">
      <c r="C1153" s="197"/>
      <c r="E1153" s="197"/>
      <c r="F1153" s="197"/>
    </row>
    <row r="1154" spans="3:6" ht="9.9499999999999993" customHeight="1" x14ac:dyDescent="0.2">
      <c r="C1154" s="197"/>
      <c r="E1154" s="197"/>
      <c r="F1154" s="197"/>
    </row>
    <row r="1155" spans="3:6" ht="9.9499999999999993" customHeight="1" x14ac:dyDescent="0.2">
      <c r="C1155" s="197"/>
      <c r="E1155" s="197"/>
      <c r="F1155" s="197"/>
    </row>
    <row r="1156" spans="3:6" ht="9.9499999999999993" customHeight="1" x14ac:dyDescent="0.2">
      <c r="C1156" s="197"/>
      <c r="E1156" s="197"/>
      <c r="F1156" s="197"/>
    </row>
    <row r="1157" spans="3:6" ht="9.9499999999999993" customHeight="1" x14ac:dyDescent="0.2">
      <c r="C1157" s="197"/>
      <c r="E1157" s="197"/>
      <c r="F1157" s="197"/>
    </row>
    <row r="1158" spans="3:6" ht="9.9499999999999993" customHeight="1" x14ac:dyDescent="0.2">
      <c r="C1158" s="197"/>
      <c r="E1158" s="197"/>
      <c r="F1158" s="197"/>
    </row>
    <row r="1159" spans="3:6" ht="9.9499999999999993" customHeight="1" x14ac:dyDescent="0.2">
      <c r="C1159" s="197"/>
      <c r="E1159" s="197"/>
      <c r="F1159" s="197"/>
    </row>
    <row r="1160" spans="3:6" ht="9.9499999999999993" customHeight="1" x14ac:dyDescent="0.2">
      <c r="C1160" s="197"/>
      <c r="E1160" s="197"/>
      <c r="F1160" s="197"/>
    </row>
    <row r="1161" spans="3:6" ht="9.9499999999999993" customHeight="1" x14ac:dyDescent="0.2">
      <c r="C1161" s="197"/>
      <c r="E1161" s="197"/>
      <c r="F1161" s="197"/>
    </row>
    <row r="1162" spans="3:6" ht="9.9499999999999993" customHeight="1" x14ac:dyDescent="0.2">
      <c r="C1162" s="197"/>
      <c r="E1162" s="197"/>
      <c r="F1162" s="197"/>
    </row>
    <row r="1163" spans="3:6" ht="9.9499999999999993" customHeight="1" x14ac:dyDescent="0.2">
      <c r="C1163" s="197"/>
      <c r="E1163" s="197"/>
      <c r="F1163" s="197"/>
    </row>
    <row r="1164" spans="3:6" ht="9.9499999999999993" customHeight="1" x14ac:dyDescent="0.2">
      <c r="C1164" s="197"/>
      <c r="E1164" s="197"/>
      <c r="F1164" s="197"/>
    </row>
    <row r="1165" spans="3:6" ht="9.9499999999999993" customHeight="1" x14ac:dyDescent="0.2">
      <c r="C1165" s="197"/>
      <c r="E1165" s="197"/>
      <c r="F1165" s="197"/>
    </row>
    <row r="1166" spans="3:6" ht="9.9499999999999993" customHeight="1" x14ac:dyDescent="0.2">
      <c r="C1166" s="197"/>
      <c r="E1166" s="197"/>
      <c r="F1166" s="197"/>
    </row>
    <row r="1167" spans="3:6" ht="9.9499999999999993" customHeight="1" x14ac:dyDescent="0.2">
      <c r="C1167" s="197"/>
      <c r="E1167" s="197"/>
      <c r="F1167" s="197"/>
    </row>
    <row r="1168" spans="3:6" ht="9.9499999999999993" customHeight="1" x14ac:dyDescent="0.2">
      <c r="C1168" s="197"/>
      <c r="E1168" s="197"/>
      <c r="F1168" s="197"/>
    </row>
    <row r="1169" spans="3:6" ht="9.9499999999999993" customHeight="1" x14ac:dyDescent="0.2">
      <c r="C1169" s="197"/>
      <c r="E1169" s="197"/>
      <c r="F1169" s="197"/>
    </row>
    <row r="1170" spans="3:6" ht="9.9499999999999993" customHeight="1" x14ac:dyDescent="0.2">
      <c r="C1170" s="197"/>
      <c r="E1170" s="197"/>
      <c r="F1170" s="197"/>
    </row>
    <row r="1171" spans="3:6" ht="9.9499999999999993" customHeight="1" x14ac:dyDescent="0.2">
      <c r="C1171" s="197"/>
      <c r="E1171" s="197"/>
      <c r="F1171" s="197"/>
    </row>
    <row r="1172" spans="3:6" ht="9.9499999999999993" customHeight="1" x14ac:dyDescent="0.2">
      <c r="C1172" s="197"/>
      <c r="E1172" s="197"/>
      <c r="F1172" s="197"/>
    </row>
    <row r="1173" spans="3:6" ht="9.9499999999999993" customHeight="1" x14ac:dyDescent="0.2">
      <c r="C1173" s="197"/>
      <c r="E1173" s="197"/>
      <c r="F1173" s="197"/>
    </row>
    <row r="1174" spans="3:6" ht="9.9499999999999993" customHeight="1" x14ac:dyDescent="0.2">
      <c r="C1174" s="197"/>
      <c r="E1174" s="197"/>
      <c r="F1174" s="197"/>
    </row>
    <row r="1175" spans="3:6" ht="9.9499999999999993" customHeight="1" x14ac:dyDescent="0.2">
      <c r="C1175" s="197"/>
      <c r="E1175" s="197"/>
      <c r="F1175" s="197"/>
    </row>
    <row r="1176" spans="3:6" ht="9.9499999999999993" customHeight="1" x14ac:dyDescent="0.2">
      <c r="C1176" s="197"/>
      <c r="E1176" s="197"/>
      <c r="F1176" s="197"/>
    </row>
    <row r="1177" spans="3:6" ht="9.9499999999999993" customHeight="1" x14ac:dyDescent="0.2">
      <c r="C1177" s="197"/>
      <c r="E1177" s="197"/>
      <c r="F1177" s="197"/>
    </row>
    <row r="1178" spans="3:6" ht="9.9499999999999993" customHeight="1" x14ac:dyDescent="0.2">
      <c r="C1178" s="197"/>
      <c r="E1178" s="197"/>
      <c r="F1178" s="197"/>
    </row>
    <row r="1179" spans="3:6" ht="9.9499999999999993" customHeight="1" x14ac:dyDescent="0.2">
      <c r="C1179" s="197"/>
      <c r="E1179" s="197"/>
      <c r="F1179" s="197"/>
    </row>
    <row r="1180" spans="3:6" ht="9.9499999999999993" customHeight="1" x14ac:dyDescent="0.2">
      <c r="E1180" s="197"/>
      <c r="F1180" s="197"/>
    </row>
    <row r="1181" spans="3:6" ht="9.9499999999999993" customHeight="1" x14ac:dyDescent="0.2">
      <c r="E1181" s="197"/>
      <c r="F1181" s="197"/>
    </row>
    <row r="1182" spans="3:6" ht="9.9499999999999993" customHeight="1" x14ac:dyDescent="0.2">
      <c r="E1182" s="197"/>
      <c r="F1182" s="197"/>
    </row>
    <row r="1183" spans="3:6" ht="9.9499999999999993" customHeight="1" x14ac:dyDescent="0.2">
      <c r="E1183" s="197"/>
      <c r="F1183" s="197"/>
    </row>
    <row r="1184" spans="3:6" ht="9.9499999999999993" customHeight="1" x14ac:dyDescent="0.2">
      <c r="E1184" s="197"/>
      <c r="F1184" s="197"/>
    </row>
    <row r="1185" spans="5:6" ht="9.9499999999999993" customHeight="1" x14ac:dyDescent="0.2">
      <c r="E1185" s="197"/>
      <c r="F1185" s="197"/>
    </row>
    <row r="1186" spans="5:6" ht="9.9499999999999993" customHeight="1" x14ac:dyDescent="0.2">
      <c r="E1186" s="197"/>
      <c r="F1186" s="197"/>
    </row>
    <row r="1187" spans="5:6" ht="9.9499999999999993" customHeight="1" x14ac:dyDescent="0.2">
      <c r="E1187" s="197"/>
      <c r="F1187" s="197"/>
    </row>
    <row r="1188" spans="5:6" ht="9.9499999999999993" customHeight="1" x14ac:dyDescent="0.2">
      <c r="E1188" s="197"/>
      <c r="F1188" s="197"/>
    </row>
    <row r="1189" spans="5:6" ht="9.9499999999999993" customHeight="1" x14ac:dyDescent="0.2">
      <c r="E1189" s="197"/>
      <c r="F1189" s="197"/>
    </row>
    <row r="1190" spans="5:6" ht="9.9499999999999993" customHeight="1" x14ac:dyDescent="0.2">
      <c r="E1190" s="197"/>
      <c r="F1190" s="197"/>
    </row>
    <row r="1191" spans="5:6" ht="9.9499999999999993" customHeight="1" x14ac:dyDescent="0.2">
      <c r="E1191" s="197"/>
      <c r="F1191" s="197"/>
    </row>
    <row r="1192" spans="5:6" ht="9.9499999999999993" customHeight="1" x14ac:dyDescent="0.2">
      <c r="E1192" s="197"/>
      <c r="F1192" s="197"/>
    </row>
    <row r="1193" spans="5:6" ht="9.9499999999999993" customHeight="1" x14ac:dyDescent="0.2">
      <c r="E1193" s="197"/>
      <c r="F1193" s="197"/>
    </row>
    <row r="1194" spans="5:6" ht="9.9499999999999993" customHeight="1" x14ac:dyDescent="0.2">
      <c r="E1194" s="197"/>
      <c r="F1194" s="197"/>
    </row>
    <row r="1195" spans="5:6" ht="9.9499999999999993" customHeight="1" x14ac:dyDescent="0.2">
      <c r="E1195" s="197"/>
      <c r="F1195" s="197"/>
    </row>
    <row r="1196" spans="5:6" ht="9.9499999999999993" customHeight="1" x14ac:dyDescent="0.2">
      <c r="E1196" s="197"/>
      <c r="F1196" s="197"/>
    </row>
    <row r="1197" spans="5:6" ht="9.9499999999999993" customHeight="1" x14ac:dyDescent="0.2">
      <c r="E1197" s="197"/>
      <c r="F1197" s="197"/>
    </row>
    <row r="1198" spans="5:6" ht="9.9499999999999993" customHeight="1" x14ac:dyDescent="0.2">
      <c r="E1198" s="197"/>
      <c r="F1198" s="197"/>
    </row>
    <row r="1199" spans="5:6" ht="9.9499999999999993" customHeight="1" x14ac:dyDescent="0.2">
      <c r="E1199" s="197"/>
      <c r="F1199" s="197"/>
    </row>
    <row r="1200" spans="5:6" ht="9.9499999999999993" customHeight="1" x14ac:dyDescent="0.2">
      <c r="E1200" s="197"/>
      <c r="F1200" s="197"/>
    </row>
    <row r="1201" spans="5:6" ht="9.9499999999999993" customHeight="1" x14ac:dyDescent="0.2">
      <c r="E1201" s="197"/>
      <c r="F1201" s="197"/>
    </row>
    <row r="1202" spans="5:6" ht="9.9499999999999993" customHeight="1" x14ac:dyDescent="0.2">
      <c r="E1202" s="197"/>
      <c r="F1202" s="197"/>
    </row>
    <row r="1203" spans="5:6" ht="9.9499999999999993" customHeight="1" x14ac:dyDescent="0.2">
      <c r="E1203" s="197"/>
      <c r="F1203" s="197"/>
    </row>
    <row r="1204" spans="5:6" ht="9.9499999999999993" customHeight="1" x14ac:dyDescent="0.2">
      <c r="E1204" s="197"/>
      <c r="F1204" s="197"/>
    </row>
    <row r="1205" spans="5:6" ht="9.9499999999999993" customHeight="1" x14ac:dyDescent="0.2">
      <c r="E1205" s="197"/>
      <c r="F1205" s="197"/>
    </row>
    <row r="1206" spans="5:6" ht="9.9499999999999993" customHeight="1" x14ac:dyDescent="0.2">
      <c r="E1206" s="197"/>
      <c r="F1206" s="197"/>
    </row>
    <row r="1207" spans="5:6" ht="9.9499999999999993" customHeight="1" x14ac:dyDescent="0.2">
      <c r="E1207" s="197"/>
      <c r="F1207" s="197"/>
    </row>
    <row r="1208" spans="5:6" ht="9.9499999999999993" customHeight="1" x14ac:dyDescent="0.2">
      <c r="E1208" s="197"/>
      <c r="F1208" s="197"/>
    </row>
    <row r="1209" spans="5:6" ht="9.9499999999999993" customHeight="1" x14ac:dyDescent="0.2">
      <c r="E1209" s="197"/>
      <c r="F1209" s="197"/>
    </row>
    <row r="1210" spans="5:6" ht="9.9499999999999993" customHeight="1" x14ac:dyDescent="0.2">
      <c r="E1210" s="197"/>
      <c r="F1210" s="197"/>
    </row>
    <row r="1211" spans="5:6" ht="9.9499999999999993" customHeight="1" x14ac:dyDescent="0.2">
      <c r="E1211" s="197"/>
      <c r="F1211" s="197"/>
    </row>
    <row r="1212" spans="5:6" ht="9.9499999999999993" customHeight="1" x14ac:dyDescent="0.2">
      <c r="E1212" s="197"/>
      <c r="F1212" s="197"/>
    </row>
    <row r="1213" spans="5:6" ht="9.9499999999999993" customHeight="1" x14ac:dyDescent="0.2">
      <c r="E1213" s="197"/>
      <c r="F1213" s="197"/>
    </row>
    <row r="1214" spans="5:6" ht="9.9499999999999993" customHeight="1" x14ac:dyDescent="0.2">
      <c r="E1214" s="197"/>
      <c r="F1214" s="197"/>
    </row>
    <row r="1215" spans="5:6" ht="9.9499999999999993" customHeight="1" x14ac:dyDescent="0.2">
      <c r="E1215" s="197"/>
      <c r="F1215" s="197"/>
    </row>
  </sheetData>
  <mergeCells count="10">
    <mergeCell ref="A2:F2"/>
    <mergeCell ref="A4:A11"/>
    <mergeCell ref="B4:F4"/>
    <mergeCell ref="B5:C5"/>
    <mergeCell ref="D5:E5"/>
    <mergeCell ref="F5:F10"/>
    <mergeCell ref="B6:B10"/>
    <mergeCell ref="C6:C10"/>
    <mergeCell ref="D6:D10"/>
    <mergeCell ref="E6:E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28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4.140625" style="133" customWidth="1"/>
    <col min="2" max="6" width="13.7109375" style="133" customWidth="1"/>
    <col min="7" max="7" width="10.140625" style="133" bestFit="1" customWidth="1"/>
    <col min="8" max="16384" width="9.140625" style="133"/>
  </cols>
  <sheetData>
    <row r="1" spans="1:6" ht="14.1" customHeight="1" x14ac:dyDescent="0.2">
      <c r="A1" s="509" t="s">
        <v>294</v>
      </c>
      <c r="B1" s="509"/>
      <c r="C1" s="509"/>
      <c r="D1" s="509"/>
      <c r="E1" s="509"/>
      <c r="F1" s="509"/>
    </row>
    <row r="2" spans="1:6" ht="14.1" customHeight="1" x14ac:dyDescent="0.2">
      <c r="A2" s="510" t="s">
        <v>295</v>
      </c>
      <c r="B2" s="510"/>
      <c r="C2" s="510"/>
      <c r="D2" s="510"/>
      <c r="E2" s="510"/>
      <c r="F2" s="510"/>
    </row>
    <row r="3" spans="1:6" ht="9.9499999999999993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296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s="49" customFormat="1" ht="25.15" customHeight="1" x14ac:dyDescent="0.2">
      <c r="A12" s="180" t="s">
        <v>197</v>
      </c>
      <c r="B12" s="186">
        <v>160790784</v>
      </c>
      <c r="C12" s="144">
        <v>3.6</v>
      </c>
      <c r="D12" s="145">
        <v>424061525</v>
      </c>
      <c r="E12" s="144">
        <v>3</v>
      </c>
      <c r="F12" s="146">
        <v>2.6</v>
      </c>
    </row>
    <row r="13" spans="1:6" s="49" customFormat="1" ht="13.9" customHeight="1" x14ac:dyDescent="0.2">
      <c r="A13" s="148" t="s">
        <v>297</v>
      </c>
      <c r="B13" s="186">
        <v>6107764</v>
      </c>
      <c r="C13" s="144">
        <v>-0.3</v>
      </c>
      <c r="D13" s="145">
        <v>19063889</v>
      </c>
      <c r="E13" s="144">
        <v>-1.1000000000000001</v>
      </c>
      <c r="F13" s="146">
        <v>3.1</v>
      </c>
    </row>
    <row r="14" spans="1:6" s="49" customFormat="1" ht="13.9" customHeight="1" x14ac:dyDescent="0.2">
      <c r="A14" s="147" t="s">
        <v>298</v>
      </c>
      <c r="B14" s="186">
        <v>8960079</v>
      </c>
      <c r="C14" s="144">
        <v>1.4</v>
      </c>
      <c r="D14" s="145">
        <v>23267325</v>
      </c>
      <c r="E14" s="144">
        <v>0.4</v>
      </c>
      <c r="F14" s="146">
        <v>2.6</v>
      </c>
    </row>
    <row r="15" spans="1:6" s="49" customFormat="1" ht="13.9" customHeight="1" x14ac:dyDescent="0.2">
      <c r="A15" s="147" t="s">
        <v>299</v>
      </c>
      <c r="B15" s="186">
        <v>45815808</v>
      </c>
      <c r="C15" s="144">
        <v>2.9</v>
      </c>
      <c r="D15" s="145">
        <v>109797023</v>
      </c>
      <c r="E15" s="144">
        <v>2.2000000000000002</v>
      </c>
      <c r="F15" s="146">
        <v>2.4</v>
      </c>
    </row>
    <row r="16" spans="1:6" s="49" customFormat="1" ht="13.9" customHeight="1" x14ac:dyDescent="0.2">
      <c r="A16" s="147" t="s">
        <v>300</v>
      </c>
      <c r="B16" s="186">
        <v>45754249</v>
      </c>
      <c r="C16" s="144">
        <v>3.5</v>
      </c>
      <c r="D16" s="145">
        <v>125274915</v>
      </c>
      <c r="E16" s="144">
        <v>2.4</v>
      </c>
      <c r="F16" s="146">
        <v>2.7</v>
      </c>
    </row>
    <row r="17" spans="1:6" s="49" customFormat="1" ht="13.9" customHeight="1" x14ac:dyDescent="0.2">
      <c r="A17" s="147" t="s">
        <v>301</v>
      </c>
      <c r="B17" s="186">
        <v>32344672</v>
      </c>
      <c r="C17" s="144">
        <v>6.3</v>
      </c>
      <c r="D17" s="145">
        <v>83164270</v>
      </c>
      <c r="E17" s="144">
        <v>4.9000000000000004</v>
      </c>
      <c r="F17" s="146">
        <v>2.6</v>
      </c>
    </row>
    <row r="18" spans="1:6" s="198" customFormat="1" ht="13.9" customHeight="1" x14ac:dyDescent="0.2">
      <c r="A18" s="147" t="s">
        <v>302</v>
      </c>
      <c r="B18" s="186">
        <v>14861293</v>
      </c>
      <c r="C18" s="144">
        <v>2.9</v>
      </c>
      <c r="D18" s="145">
        <v>39099287</v>
      </c>
      <c r="E18" s="144">
        <v>3.5</v>
      </c>
      <c r="F18" s="146">
        <v>2.6</v>
      </c>
    </row>
    <row r="19" spans="1:6" s="49" customFormat="1" ht="13.9" customHeight="1" x14ac:dyDescent="0.2">
      <c r="A19" s="147" t="s">
        <v>303</v>
      </c>
      <c r="B19" s="186">
        <v>6946919</v>
      </c>
      <c r="C19" s="144">
        <v>5</v>
      </c>
      <c r="D19" s="145">
        <v>24394816</v>
      </c>
      <c r="E19" s="144">
        <v>7.9</v>
      </c>
      <c r="F19" s="146">
        <v>3.5</v>
      </c>
    </row>
    <row r="20" spans="1:6" s="49" customFormat="1" ht="25.15" customHeight="1" x14ac:dyDescent="0.2">
      <c r="A20" s="180" t="s">
        <v>199</v>
      </c>
      <c r="B20" s="186">
        <v>126724641</v>
      </c>
      <c r="C20" s="144">
        <v>3.7</v>
      </c>
      <c r="D20" s="145">
        <v>263158333</v>
      </c>
      <c r="E20" s="144">
        <v>3.3</v>
      </c>
      <c r="F20" s="146">
        <v>2.1</v>
      </c>
    </row>
    <row r="21" spans="1:6" s="49" customFormat="1" ht="13.9" customHeight="1" x14ac:dyDescent="0.2">
      <c r="A21" s="148" t="s">
        <v>297</v>
      </c>
      <c r="B21" s="186">
        <v>4902028</v>
      </c>
      <c r="C21" s="144">
        <v>-0.9</v>
      </c>
      <c r="D21" s="145">
        <v>11956185</v>
      </c>
      <c r="E21" s="144">
        <v>-2.6</v>
      </c>
      <c r="F21" s="146">
        <v>2.4</v>
      </c>
    </row>
    <row r="22" spans="1:6" s="49" customFormat="1" ht="13.9" customHeight="1" x14ac:dyDescent="0.2">
      <c r="A22" s="147" t="s">
        <v>298</v>
      </c>
      <c r="B22" s="186">
        <v>7858906</v>
      </c>
      <c r="C22" s="144">
        <v>1.2</v>
      </c>
      <c r="D22" s="145">
        <v>17883961</v>
      </c>
      <c r="E22" s="144">
        <v>0.2</v>
      </c>
      <c r="F22" s="146">
        <v>2.2999999999999998</v>
      </c>
    </row>
    <row r="23" spans="1:6" s="49" customFormat="1" ht="13.9" customHeight="1" x14ac:dyDescent="0.2">
      <c r="A23" s="147" t="s">
        <v>299</v>
      </c>
      <c r="B23" s="186">
        <v>38655168</v>
      </c>
      <c r="C23" s="144">
        <v>3.1</v>
      </c>
      <c r="D23" s="145">
        <v>82845698</v>
      </c>
      <c r="E23" s="144">
        <v>2.4</v>
      </c>
      <c r="F23" s="146">
        <v>2.1</v>
      </c>
    </row>
    <row r="24" spans="1:6" s="49" customFormat="1" ht="13.9" customHeight="1" x14ac:dyDescent="0.2">
      <c r="A24" s="147" t="s">
        <v>300</v>
      </c>
      <c r="B24" s="186">
        <v>34976008</v>
      </c>
      <c r="C24" s="144">
        <v>3.5</v>
      </c>
      <c r="D24" s="145">
        <v>71320217</v>
      </c>
      <c r="E24" s="144">
        <v>3</v>
      </c>
      <c r="F24" s="146">
        <v>2</v>
      </c>
    </row>
    <row r="25" spans="1:6" s="49" customFormat="1" ht="13.9" customHeight="1" x14ac:dyDescent="0.2">
      <c r="A25" s="147" t="s">
        <v>301</v>
      </c>
      <c r="B25" s="186">
        <v>26694713</v>
      </c>
      <c r="C25" s="144">
        <v>6.8</v>
      </c>
      <c r="D25" s="145">
        <v>52226774</v>
      </c>
      <c r="E25" s="144">
        <v>6.5</v>
      </c>
      <c r="F25" s="146">
        <v>2</v>
      </c>
    </row>
    <row r="26" spans="1:6" s="198" customFormat="1" ht="13.9" customHeight="1" x14ac:dyDescent="0.2">
      <c r="A26" s="147" t="s">
        <v>302</v>
      </c>
      <c r="B26" s="186">
        <v>10878582</v>
      </c>
      <c r="C26" s="144">
        <v>4.3</v>
      </c>
      <c r="D26" s="145">
        <v>21789183</v>
      </c>
      <c r="E26" s="144">
        <v>5.9</v>
      </c>
      <c r="F26" s="146">
        <v>2</v>
      </c>
    </row>
    <row r="27" spans="1:6" s="49" customFormat="1" ht="13.9" customHeight="1" x14ac:dyDescent="0.2">
      <c r="A27" s="147" t="s">
        <v>303</v>
      </c>
      <c r="B27" s="186">
        <v>2759236</v>
      </c>
      <c r="C27" s="144">
        <v>-0.9</v>
      </c>
      <c r="D27" s="145">
        <v>5136315</v>
      </c>
      <c r="E27" s="144">
        <v>4.4000000000000004</v>
      </c>
      <c r="F27" s="146">
        <v>1.9</v>
      </c>
    </row>
    <row r="28" spans="1:6" s="49" customFormat="1" ht="25.15" customHeight="1" x14ac:dyDescent="0.2">
      <c r="A28" s="187" t="s">
        <v>200</v>
      </c>
      <c r="B28" s="145">
        <v>86018654</v>
      </c>
      <c r="C28" s="146">
        <v>3.4</v>
      </c>
      <c r="D28" s="145">
        <v>172925317</v>
      </c>
      <c r="E28" s="146">
        <v>3.3</v>
      </c>
      <c r="F28" s="146">
        <v>2</v>
      </c>
    </row>
    <row r="29" spans="1:6" s="49" customFormat="1" ht="13.9" customHeight="1" x14ac:dyDescent="0.2">
      <c r="A29" s="150" t="s">
        <v>297</v>
      </c>
      <c r="B29" s="199">
        <v>1099026</v>
      </c>
      <c r="C29" s="200">
        <v>-1.2</v>
      </c>
      <c r="D29" s="199">
        <v>2128557</v>
      </c>
      <c r="E29" s="200">
        <v>-2.4</v>
      </c>
      <c r="F29" s="200">
        <v>1.9</v>
      </c>
    </row>
    <row r="30" spans="1:6" s="49" customFormat="1" ht="13.9" customHeight="1" x14ac:dyDescent="0.2">
      <c r="A30" s="149" t="s">
        <v>298</v>
      </c>
      <c r="B30" s="199">
        <v>2823249</v>
      </c>
      <c r="C30" s="200">
        <v>-0.1</v>
      </c>
      <c r="D30" s="199">
        <v>5467172</v>
      </c>
      <c r="E30" s="200">
        <v>-0.6</v>
      </c>
      <c r="F30" s="200">
        <v>1.9</v>
      </c>
    </row>
    <row r="31" spans="1:6" s="49" customFormat="1" ht="13.9" customHeight="1" x14ac:dyDescent="0.2">
      <c r="A31" s="149" t="s">
        <v>299</v>
      </c>
      <c r="B31" s="199">
        <v>21971683</v>
      </c>
      <c r="C31" s="200">
        <v>3.2</v>
      </c>
      <c r="D31" s="199">
        <v>45410050</v>
      </c>
      <c r="E31" s="200">
        <v>2.4</v>
      </c>
      <c r="F31" s="200">
        <v>2.1</v>
      </c>
    </row>
    <row r="32" spans="1:6" s="49" customFormat="1" ht="13.9" customHeight="1" x14ac:dyDescent="0.2">
      <c r="A32" s="149" t="s">
        <v>300</v>
      </c>
      <c r="B32" s="199">
        <v>25306412</v>
      </c>
      <c r="C32" s="200">
        <v>3.8</v>
      </c>
      <c r="D32" s="199">
        <v>51977230</v>
      </c>
      <c r="E32" s="200">
        <v>3</v>
      </c>
      <c r="F32" s="200">
        <v>2.1</v>
      </c>
    </row>
    <row r="33" spans="1:7" s="49" customFormat="1" ht="13.9" customHeight="1" x14ac:dyDescent="0.2">
      <c r="A33" s="149" t="s">
        <v>301</v>
      </c>
      <c r="B33" s="199">
        <v>22785108</v>
      </c>
      <c r="C33" s="200">
        <v>4.8</v>
      </c>
      <c r="D33" s="199">
        <v>44372717</v>
      </c>
      <c r="E33" s="200">
        <v>4.7</v>
      </c>
      <c r="F33" s="200">
        <v>1.9</v>
      </c>
    </row>
    <row r="34" spans="1:7" s="198" customFormat="1" ht="13.9" customHeight="1" x14ac:dyDescent="0.2">
      <c r="A34" s="149" t="s">
        <v>302</v>
      </c>
      <c r="B34" s="199">
        <v>9285709</v>
      </c>
      <c r="C34" s="200">
        <v>2.9</v>
      </c>
      <c r="D34" s="199">
        <v>18454471</v>
      </c>
      <c r="E34" s="200">
        <v>4.5</v>
      </c>
      <c r="F34" s="200">
        <v>2</v>
      </c>
    </row>
    <row r="35" spans="1:7" s="49" customFormat="1" ht="13.9" customHeight="1" x14ac:dyDescent="0.2">
      <c r="A35" s="149" t="s">
        <v>303</v>
      </c>
      <c r="B35" s="199">
        <v>2747467</v>
      </c>
      <c r="C35" s="200">
        <v>-1.1000000000000001</v>
      </c>
      <c r="D35" s="199">
        <v>5115120</v>
      </c>
      <c r="E35" s="200">
        <v>4.2</v>
      </c>
      <c r="F35" s="200">
        <v>1.9</v>
      </c>
    </row>
    <row r="36" spans="1:7" s="49" customFormat="1" ht="25.15" customHeight="1" x14ac:dyDescent="0.2">
      <c r="A36" s="187" t="s">
        <v>201</v>
      </c>
      <c r="B36" s="186">
        <v>27289571</v>
      </c>
      <c r="C36" s="144">
        <v>5.9</v>
      </c>
      <c r="D36" s="145">
        <v>58085456</v>
      </c>
      <c r="E36" s="144">
        <v>5.0999999999999996</v>
      </c>
      <c r="F36" s="146">
        <v>2.1</v>
      </c>
    </row>
    <row r="37" spans="1:7" s="49" customFormat="1" ht="13.9" customHeight="1" x14ac:dyDescent="0.2">
      <c r="A37" s="150" t="s">
        <v>297</v>
      </c>
      <c r="B37" s="186">
        <v>991295</v>
      </c>
      <c r="C37" s="144">
        <v>-0.5</v>
      </c>
      <c r="D37" s="145">
        <v>2968449</v>
      </c>
      <c r="E37" s="144">
        <v>-3.5</v>
      </c>
      <c r="F37" s="146">
        <v>3</v>
      </c>
    </row>
    <row r="38" spans="1:7" s="49" customFormat="1" ht="13.9" customHeight="1" x14ac:dyDescent="0.2">
      <c r="A38" s="149" t="s">
        <v>298</v>
      </c>
      <c r="B38" s="186">
        <v>1873211</v>
      </c>
      <c r="C38" s="144">
        <v>3.3</v>
      </c>
      <c r="D38" s="145">
        <v>4676479</v>
      </c>
      <c r="E38" s="144">
        <v>0.7</v>
      </c>
      <c r="F38" s="146">
        <v>2.5</v>
      </c>
    </row>
    <row r="39" spans="1:7" s="49" customFormat="1" ht="13.9" customHeight="1" x14ac:dyDescent="0.2">
      <c r="A39" s="149" t="s">
        <v>299</v>
      </c>
      <c r="B39" s="186">
        <v>10242357</v>
      </c>
      <c r="C39" s="144">
        <v>3.3</v>
      </c>
      <c r="D39" s="145">
        <v>22119174</v>
      </c>
      <c r="E39" s="144">
        <v>3.1</v>
      </c>
      <c r="F39" s="146">
        <v>2.2000000000000002</v>
      </c>
    </row>
    <row r="40" spans="1:7" s="49" customFormat="1" ht="13.9" customHeight="1" x14ac:dyDescent="0.2">
      <c r="A40" s="149" t="s">
        <v>300</v>
      </c>
      <c r="B40" s="186">
        <v>8671070</v>
      </c>
      <c r="C40" s="144">
        <v>3.4</v>
      </c>
      <c r="D40" s="145">
        <v>17116169</v>
      </c>
      <c r="E40" s="144">
        <v>3.7</v>
      </c>
      <c r="F40" s="146">
        <v>2</v>
      </c>
    </row>
    <row r="41" spans="1:7" s="49" customFormat="1" ht="13.9" customHeight="1" x14ac:dyDescent="0.2">
      <c r="A41" s="149" t="s">
        <v>301</v>
      </c>
      <c r="B41" s="186">
        <v>3908788</v>
      </c>
      <c r="C41" s="144">
        <v>20.100000000000001</v>
      </c>
      <c r="D41" s="145">
        <v>7852981</v>
      </c>
      <c r="E41" s="144">
        <v>17.7</v>
      </c>
      <c r="F41" s="146">
        <v>2</v>
      </c>
    </row>
    <row r="42" spans="1:7" s="198" customFormat="1" ht="13.9" customHeight="1" x14ac:dyDescent="0.2">
      <c r="A42" s="149" t="s">
        <v>302</v>
      </c>
      <c r="B42" s="186">
        <v>1592137</v>
      </c>
      <c r="C42" s="144">
        <v>13.3</v>
      </c>
      <c r="D42" s="186">
        <v>3333632</v>
      </c>
      <c r="E42" s="144">
        <v>13.9</v>
      </c>
      <c r="F42" s="146">
        <v>2.1</v>
      </c>
    </row>
    <row r="43" spans="1:7" s="49" customFormat="1" ht="13.9" customHeight="1" x14ac:dyDescent="0.2">
      <c r="A43" s="149" t="s">
        <v>303</v>
      </c>
      <c r="B43" s="186">
        <v>10713</v>
      </c>
      <c r="C43" s="144">
        <v>119.3</v>
      </c>
      <c r="D43" s="186">
        <v>18572</v>
      </c>
      <c r="E43" s="144">
        <v>95.2</v>
      </c>
      <c r="F43" s="146">
        <v>1.7</v>
      </c>
    </row>
    <row r="44" spans="1:7" s="49" customFormat="1" ht="25.15" customHeight="1" x14ac:dyDescent="0.2">
      <c r="A44" s="187" t="s">
        <v>202</v>
      </c>
      <c r="B44" s="145">
        <v>8508688</v>
      </c>
      <c r="C44" s="144">
        <v>0.2</v>
      </c>
      <c r="D44" s="145">
        <v>18017734</v>
      </c>
      <c r="E44" s="144">
        <v>-0.5</v>
      </c>
      <c r="F44" s="146">
        <v>2.1</v>
      </c>
      <c r="G44" s="201"/>
    </row>
    <row r="45" spans="1:7" s="49" customFormat="1" ht="13.9" customHeight="1" x14ac:dyDescent="0.2">
      <c r="A45" s="150" t="s">
        <v>297</v>
      </c>
      <c r="B45" s="186">
        <v>1684887</v>
      </c>
      <c r="C45" s="144">
        <v>-2.6</v>
      </c>
      <c r="D45" s="145">
        <v>3658823</v>
      </c>
      <c r="E45" s="144">
        <v>-3.8</v>
      </c>
      <c r="F45" s="146">
        <v>2.2000000000000002</v>
      </c>
    </row>
    <row r="46" spans="1:7" s="49" customFormat="1" ht="13.9" customHeight="1" x14ac:dyDescent="0.2">
      <c r="A46" s="149" t="s">
        <v>298</v>
      </c>
      <c r="B46" s="186">
        <v>2011216</v>
      </c>
      <c r="C46" s="144">
        <v>0.4</v>
      </c>
      <c r="D46" s="145">
        <v>4316241</v>
      </c>
      <c r="E46" s="144">
        <v>-0.4</v>
      </c>
      <c r="F46" s="146">
        <v>2.1</v>
      </c>
    </row>
    <row r="47" spans="1:7" s="49" customFormat="1" ht="13.9" customHeight="1" x14ac:dyDescent="0.2">
      <c r="A47" s="149" t="s">
        <v>299</v>
      </c>
      <c r="B47" s="186">
        <v>4340809</v>
      </c>
      <c r="C47" s="144">
        <v>1.7</v>
      </c>
      <c r="D47" s="145">
        <v>9146410</v>
      </c>
      <c r="E47" s="144">
        <v>1.4</v>
      </c>
      <c r="F47" s="146">
        <v>2.1</v>
      </c>
    </row>
    <row r="48" spans="1:7" s="49" customFormat="1" ht="13.9" customHeight="1" x14ac:dyDescent="0.2">
      <c r="A48" s="149" t="s">
        <v>300</v>
      </c>
      <c r="B48" s="186">
        <v>470341</v>
      </c>
      <c r="C48" s="144">
        <v>-4.0999999999999996</v>
      </c>
      <c r="D48" s="145">
        <v>893681</v>
      </c>
      <c r="E48" s="144">
        <v>-5.4</v>
      </c>
      <c r="F48" s="146">
        <v>1.9</v>
      </c>
    </row>
    <row r="49" spans="1:12" s="49" customFormat="1" ht="13.9" customHeight="1" x14ac:dyDescent="0.2">
      <c r="A49" s="149" t="s">
        <v>301</v>
      </c>
      <c r="B49" s="186" t="s">
        <v>140</v>
      </c>
      <c r="C49" s="144" t="s">
        <v>140</v>
      </c>
      <c r="D49" s="145" t="s">
        <v>140</v>
      </c>
      <c r="E49" s="144" t="s">
        <v>140</v>
      </c>
      <c r="F49" s="146" t="s">
        <v>140</v>
      </c>
      <c r="G49" s="198"/>
      <c r="H49" s="198"/>
      <c r="I49" s="198"/>
      <c r="J49" s="198"/>
      <c r="K49" s="198"/>
      <c r="L49" s="198"/>
    </row>
    <row r="50" spans="1:12" s="198" customFormat="1" ht="13.9" customHeight="1" x14ac:dyDescent="0.2">
      <c r="A50" s="149" t="s">
        <v>302</v>
      </c>
      <c r="B50" s="186" t="s">
        <v>140</v>
      </c>
      <c r="C50" s="144" t="s">
        <v>140</v>
      </c>
      <c r="D50" s="145" t="s">
        <v>140</v>
      </c>
      <c r="E50" s="144" t="s">
        <v>140</v>
      </c>
      <c r="F50" s="146" t="s">
        <v>140</v>
      </c>
    </row>
    <row r="51" spans="1:12" s="198" customFormat="1" ht="13.9" customHeight="1" x14ac:dyDescent="0.2">
      <c r="A51" s="147" t="s">
        <v>303</v>
      </c>
      <c r="B51" s="186" t="s">
        <v>140</v>
      </c>
      <c r="C51" s="144" t="s">
        <v>140</v>
      </c>
      <c r="D51" s="145" t="s">
        <v>140</v>
      </c>
      <c r="E51" s="144" t="s">
        <v>140</v>
      </c>
      <c r="F51" s="146" t="s">
        <v>140</v>
      </c>
    </row>
    <row r="52" spans="1:12" s="49" customFormat="1" ht="25.15" customHeight="1" x14ac:dyDescent="0.2">
      <c r="A52" s="187" t="s">
        <v>203</v>
      </c>
      <c r="B52" s="186">
        <v>4907728</v>
      </c>
      <c r="C52" s="144">
        <v>2.2999999999999998</v>
      </c>
      <c r="D52" s="145">
        <v>14129826</v>
      </c>
      <c r="E52" s="144">
        <v>0.8</v>
      </c>
      <c r="F52" s="146">
        <v>2.9</v>
      </c>
      <c r="G52" s="198"/>
      <c r="H52" s="198"/>
      <c r="I52" s="198"/>
      <c r="J52" s="198"/>
      <c r="K52" s="198"/>
      <c r="L52" s="198"/>
    </row>
    <row r="53" spans="1:12" s="49" customFormat="1" ht="13.9" customHeight="1" x14ac:dyDescent="0.2">
      <c r="A53" s="150" t="s">
        <v>297</v>
      </c>
      <c r="B53" s="186">
        <v>1126820</v>
      </c>
      <c r="C53" s="144">
        <v>1.7</v>
      </c>
      <c r="D53" s="145">
        <v>3200356</v>
      </c>
      <c r="E53" s="144">
        <v>-0.6</v>
      </c>
      <c r="F53" s="146">
        <v>2.8</v>
      </c>
      <c r="G53" s="198"/>
      <c r="H53" s="198"/>
      <c r="I53" s="198"/>
      <c r="J53" s="198"/>
      <c r="K53" s="198"/>
      <c r="L53" s="198"/>
    </row>
    <row r="54" spans="1:12" s="49" customFormat="1" ht="13.9" customHeight="1" x14ac:dyDescent="0.2">
      <c r="A54" s="149" t="s">
        <v>298</v>
      </c>
      <c r="B54" s="186">
        <v>1151230</v>
      </c>
      <c r="C54" s="144">
        <v>2.5</v>
      </c>
      <c r="D54" s="145">
        <v>3424069</v>
      </c>
      <c r="E54" s="144">
        <v>1.6</v>
      </c>
      <c r="F54" s="146">
        <v>3</v>
      </c>
      <c r="G54" s="198"/>
      <c r="H54" s="198"/>
      <c r="I54" s="198"/>
      <c r="J54" s="198"/>
      <c r="K54" s="198"/>
      <c r="L54" s="198"/>
    </row>
    <row r="55" spans="1:12" s="49" customFormat="1" ht="13.9" customHeight="1" x14ac:dyDescent="0.2">
      <c r="A55" s="149" t="s">
        <v>299</v>
      </c>
      <c r="B55" s="186">
        <v>2100319</v>
      </c>
      <c r="C55" s="144">
        <v>2.9</v>
      </c>
      <c r="D55" s="145">
        <v>6170064</v>
      </c>
      <c r="E55" s="144">
        <v>1</v>
      </c>
      <c r="F55" s="146">
        <v>2.9</v>
      </c>
      <c r="G55" s="198"/>
      <c r="H55" s="198"/>
      <c r="I55" s="198"/>
      <c r="J55" s="198"/>
      <c r="K55" s="198"/>
      <c r="L55" s="198"/>
    </row>
    <row r="56" spans="1:12" s="49" customFormat="1" ht="13.9" customHeight="1" x14ac:dyDescent="0.2">
      <c r="A56" s="149" t="s">
        <v>300</v>
      </c>
      <c r="B56" s="186">
        <v>528185</v>
      </c>
      <c r="C56" s="144">
        <v>1.5</v>
      </c>
      <c r="D56" s="145">
        <v>1333137</v>
      </c>
      <c r="E56" s="144">
        <v>2.1</v>
      </c>
      <c r="F56" s="146">
        <v>2.5</v>
      </c>
      <c r="G56" s="198"/>
      <c r="H56" s="198"/>
      <c r="I56" s="198"/>
      <c r="J56" s="198"/>
      <c r="K56" s="198"/>
      <c r="L56" s="198"/>
    </row>
    <row r="57" spans="1:12" s="49" customFormat="1" ht="13.9" customHeight="1" x14ac:dyDescent="0.2">
      <c r="A57" s="149" t="s">
        <v>301</v>
      </c>
      <c r="B57" s="186" t="s">
        <v>140</v>
      </c>
      <c r="C57" s="144" t="s">
        <v>140</v>
      </c>
      <c r="D57" s="145" t="s">
        <v>140</v>
      </c>
      <c r="E57" s="144" t="s">
        <v>140</v>
      </c>
      <c r="F57" s="146" t="s">
        <v>140</v>
      </c>
      <c r="G57" s="198"/>
      <c r="H57" s="198"/>
      <c r="I57" s="198"/>
      <c r="J57" s="198"/>
      <c r="K57" s="198"/>
      <c r="L57" s="198"/>
    </row>
    <row r="58" spans="1:12" s="49" customFormat="1" ht="13.9" customHeight="1" x14ac:dyDescent="0.2">
      <c r="A58" s="149" t="s">
        <v>302</v>
      </c>
      <c r="B58" s="186" t="s">
        <v>140</v>
      </c>
      <c r="C58" s="144" t="s">
        <v>140</v>
      </c>
      <c r="D58" s="145" t="s">
        <v>140</v>
      </c>
      <c r="E58" s="144" t="s">
        <v>140</v>
      </c>
      <c r="F58" s="146" t="s">
        <v>140</v>
      </c>
      <c r="G58" s="198"/>
      <c r="H58" s="198"/>
      <c r="I58" s="198"/>
      <c r="J58" s="198"/>
      <c r="K58" s="198"/>
      <c r="L58" s="198"/>
    </row>
    <row r="59" spans="1:12" s="198" customFormat="1" ht="13.9" customHeight="1" x14ac:dyDescent="0.2">
      <c r="A59" s="147" t="s">
        <v>303</v>
      </c>
      <c r="B59" s="186" t="s">
        <v>140</v>
      </c>
      <c r="C59" s="144" t="s">
        <v>140</v>
      </c>
      <c r="D59" s="145" t="s">
        <v>140</v>
      </c>
      <c r="E59" s="144" t="s">
        <v>140</v>
      </c>
      <c r="F59" s="146" t="s">
        <v>140</v>
      </c>
    </row>
    <row r="60" spans="1:12" s="198" customFormat="1" ht="25.15" customHeight="1" x14ac:dyDescent="0.2">
      <c r="A60" s="190" t="s">
        <v>289</v>
      </c>
      <c r="B60" s="186"/>
      <c r="C60" s="144"/>
      <c r="D60" s="145"/>
      <c r="E60" s="144"/>
      <c r="F60" s="146"/>
    </row>
    <row r="61" spans="1:12" s="49" customFormat="1" ht="13.9" customHeight="1" x14ac:dyDescent="0.2">
      <c r="A61" s="202" t="s">
        <v>205</v>
      </c>
      <c r="B61" s="186">
        <v>20113186</v>
      </c>
      <c r="C61" s="144">
        <v>2.4</v>
      </c>
      <c r="D61" s="145">
        <v>75492571</v>
      </c>
      <c r="E61" s="144">
        <v>1.9</v>
      </c>
      <c r="F61" s="146">
        <v>3.8</v>
      </c>
    </row>
    <row r="62" spans="1:12" s="49" customFormat="1" ht="13.9" customHeight="1" x14ac:dyDescent="0.2">
      <c r="A62" s="148" t="s">
        <v>297</v>
      </c>
      <c r="B62" s="186">
        <v>1190745</v>
      </c>
      <c r="C62" s="144">
        <v>2</v>
      </c>
      <c r="D62" s="145">
        <v>7043909</v>
      </c>
      <c r="E62" s="144">
        <v>1.6</v>
      </c>
      <c r="F62" s="146">
        <v>5.9</v>
      </c>
    </row>
    <row r="63" spans="1:12" s="49" customFormat="1" ht="13.9" customHeight="1" x14ac:dyDescent="0.2">
      <c r="A63" s="147" t="s">
        <v>298</v>
      </c>
      <c r="B63" s="186">
        <v>1050029</v>
      </c>
      <c r="C63" s="144">
        <v>3</v>
      </c>
      <c r="D63" s="145">
        <v>5173989</v>
      </c>
      <c r="E63" s="144">
        <v>0.9</v>
      </c>
      <c r="F63" s="146">
        <v>4.9000000000000004</v>
      </c>
    </row>
    <row r="64" spans="1:12" s="49" customFormat="1" ht="13.9" customHeight="1" x14ac:dyDescent="0.2">
      <c r="A64" s="147" t="s">
        <v>299</v>
      </c>
      <c r="B64" s="186">
        <v>5122554</v>
      </c>
      <c r="C64" s="144">
        <v>0.9</v>
      </c>
      <c r="D64" s="145">
        <v>19160122</v>
      </c>
      <c r="E64" s="144">
        <v>1.1000000000000001</v>
      </c>
      <c r="F64" s="146">
        <v>3.7</v>
      </c>
    </row>
    <row r="65" spans="1:11" s="49" customFormat="1" ht="13.9" customHeight="1" x14ac:dyDescent="0.2">
      <c r="A65" s="147" t="s">
        <v>300</v>
      </c>
      <c r="B65" s="186">
        <v>6063798</v>
      </c>
      <c r="C65" s="144">
        <v>1.4</v>
      </c>
      <c r="D65" s="145">
        <v>18537771</v>
      </c>
      <c r="E65" s="144">
        <v>0.6</v>
      </c>
      <c r="F65" s="146">
        <v>3.1</v>
      </c>
    </row>
    <row r="66" spans="1:11" s="49" customFormat="1" ht="13.9" customHeight="1" x14ac:dyDescent="0.2">
      <c r="A66" s="147" t="s">
        <v>301</v>
      </c>
      <c r="B66" s="186">
        <v>2498917</v>
      </c>
      <c r="C66" s="144">
        <v>3</v>
      </c>
      <c r="D66" s="145">
        <v>8765068</v>
      </c>
      <c r="E66" s="144">
        <v>1.2</v>
      </c>
      <c r="F66" s="146">
        <v>3.5</v>
      </c>
    </row>
    <row r="67" spans="1:11" s="198" customFormat="1" ht="13.9" customHeight="1" x14ac:dyDescent="0.2">
      <c r="A67" s="147" t="s">
        <v>302</v>
      </c>
      <c r="B67" s="186">
        <v>1924286</v>
      </c>
      <c r="C67" s="144">
        <v>-4.5999999999999996</v>
      </c>
      <c r="D67" s="145">
        <v>7077848</v>
      </c>
      <c r="E67" s="144">
        <v>-5</v>
      </c>
      <c r="F67" s="146">
        <v>3.7</v>
      </c>
      <c r="G67" s="49"/>
      <c r="H67" s="49"/>
      <c r="I67" s="49"/>
      <c r="J67" s="49"/>
      <c r="K67" s="49"/>
    </row>
    <row r="68" spans="1:11" s="49" customFormat="1" ht="13.9" customHeight="1" x14ac:dyDescent="0.2">
      <c r="A68" s="147" t="s">
        <v>303</v>
      </c>
      <c r="B68" s="186">
        <v>2262857</v>
      </c>
      <c r="C68" s="144">
        <v>15.6</v>
      </c>
      <c r="D68" s="145">
        <v>9733864</v>
      </c>
      <c r="E68" s="144">
        <v>14.5</v>
      </c>
      <c r="F68" s="146">
        <v>4.3</v>
      </c>
    </row>
    <row r="69" spans="1:11" s="49" customFormat="1" ht="25.15" customHeight="1" x14ac:dyDescent="0.2">
      <c r="A69" s="187" t="s">
        <v>206</v>
      </c>
      <c r="B69" s="186">
        <v>4091987</v>
      </c>
      <c r="C69" s="144">
        <v>-1.3</v>
      </c>
      <c r="D69" s="145">
        <v>13823618</v>
      </c>
      <c r="E69" s="144">
        <v>-2.2999999999999998</v>
      </c>
      <c r="F69" s="146">
        <v>3.4</v>
      </c>
    </row>
    <row r="70" spans="1:11" s="49" customFormat="1" ht="13.9" customHeight="1" x14ac:dyDescent="0.2">
      <c r="A70" s="150" t="s">
        <v>297</v>
      </c>
      <c r="B70" s="186">
        <v>33576</v>
      </c>
      <c r="C70" s="144">
        <v>7.3</v>
      </c>
      <c r="D70" s="145">
        <v>116275</v>
      </c>
      <c r="E70" s="144">
        <v>10.7</v>
      </c>
      <c r="F70" s="146">
        <v>3.5</v>
      </c>
    </row>
    <row r="71" spans="1:11" s="49" customFormat="1" ht="13.9" customHeight="1" x14ac:dyDescent="0.2">
      <c r="A71" s="149" t="s">
        <v>298</v>
      </c>
      <c r="B71" s="186">
        <v>115224</v>
      </c>
      <c r="C71" s="144">
        <v>-7.5</v>
      </c>
      <c r="D71" s="145">
        <v>365466</v>
      </c>
      <c r="E71" s="144">
        <v>-7.3</v>
      </c>
      <c r="F71" s="146">
        <v>3.2</v>
      </c>
    </row>
    <row r="72" spans="1:11" s="49" customFormat="1" ht="13.9" customHeight="1" x14ac:dyDescent="0.2">
      <c r="A72" s="149" t="s">
        <v>299</v>
      </c>
      <c r="B72" s="186">
        <v>1872174</v>
      </c>
      <c r="C72" s="144">
        <v>-2.7</v>
      </c>
      <c r="D72" s="145">
        <v>6033585</v>
      </c>
      <c r="E72" s="144">
        <v>-2.9</v>
      </c>
      <c r="F72" s="146">
        <v>3.2</v>
      </c>
    </row>
    <row r="73" spans="1:11" s="49" customFormat="1" ht="13.9" customHeight="1" x14ac:dyDescent="0.2">
      <c r="A73" s="149" t="s">
        <v>300</v>
      </c>
      <c r="B73" s="186">
        <v>1448495</v>
      </c>
      <c r="C73" s="144">
        <v>-0.4</v>
      </c>
      <c r="D73" s="145">
        <v>4952494</v>
      </c>
      <c r="E73" s="144">
        <v>-2.2000000000000002</v>
      </c>
      <c r="F73" s="146">
        <v>3.4</v>
      </c>
    </row>
    <row r="74" spans="1:11" s="49" customFormat="1" ht="13.9" customHeight="1" x14ac:dyDescent="0.2">
      <c r="A74" s="149" t="s">
        <v>301</v>
      </c>
      <c r="B74" s="186">
        <v>445942</v>
      </c>
      <c r="C74" s="144">
        <v>0.7</v>
      </c>
      <c r="D74" s="145">
        <v>1684860</v>
      </c>
      <c r="E74" s="144">
        <v>-1</v>
      </c>
      <c r="F74" s="146">
        <v>3.8</v>
      </c>
    </row>
    <row r="75" spans="1:11" s="198" customFormat="1" ht="13.9" customHeight="1" x14ac:dyDescent="0.2">
      <c r="A75" s="149" t="s">
        <v>302</v>
      </c>
      <c r="B75" s="186">
        <v>176576</v>
      </c>
      <c r="C75" s="144">
        <v>4.3</v>
      </c>
      <c r="D75" s="145">
        <v>670938</v>
      </c>
      <c r="E75" s="144">
        <v>0.3</v>
      </c>
      <c r="F75" s="146">
        <v>3.8</v>
      </c>
      <c r="G75" s="49"/>
      <c r="H75" s="49"/>
      <c r="I75" s="49"/>
      <c r="J75" s="49"/>
      <c r="K75" s="49"/>
    </row>
    <row r="76" spans="1:11" s="49" customFormat="1" ht="13.9" customHeight="1" x14ac:dyDescent="0.2">
      <c r="A76" s="149" t="s">
        <v>303</v>
      </c>
      <c r="B76" s="86" t="s">
        <v>155</v>
      </c>
      <c r="C76" s="86" t="s">
        <v>155</v>
      </c>
      <c r="D76" s="86" t="s">
        <v>155</v>
      </c>
      <c r="E76" s="86" t="s">
        <v>155</v>
      </c>
      <c r="F76" s="86" t="s">
        <v>155</v>
      </c>
    </row>
    <row r="77" spans="1:11" s="49" customFormat="1" ht="25.15" customHeight="1" x14ac:dyDescent="0.2">
      <c r="A77" s="187" t="s">
        <v>207</v>
      </c>
      <c r="B77" s="186">
        <v>2468213</v>
      </c>
      <c r="C77" s="144">
        <v>3.9</v>
      </c>
      <c r="D77" s="145">
        <v>10169288</v>
      </c>
      <c r="E77" s="144">
        <v>4</v>
      </c>
      <c r="F77" s="146">
        <v>4.0999999999999996</v>
      </c>
    </row>
    <row r="78" spans="1:11" s="49" customFormat="1" ht="13.9" customHeight="1" x14ac:dyDescent="0.2">
      <c r="A78" s="150" t="s">
        <v>297</v>
      </c>
      <c r="B78" s="186">
        <v>1284</v>
      </c>
      <c r="C78" s="144">
        <v>167.5</v>
      </c>
      <c r="D78" s="145">
        <v>2538</v>
      </c>
      <c r="E78" s="144">
        <v>50.4</v>
      </c>
      <c r="F78" s="146">
        <v>2</v>
      </c>
    </row>
    <row r="79" spans="1:11" s="49" customFormat="1" ht="13.9" customHeight="1" x14ac:dyDescent="0.2">
      <c r="A79" s="149" t="s">
        <v>298</v>
      </c>
      <c r="B79" s="186">
        <v>4869</v>
      </c>
      <c r="C79" s="144">
        <v>59.7</v>
      </c>
      <c r="D79" s="145">
        <v>10903</v>
      </c>
      <c r="E79" s="144">
        <v>31.2</v>
      </c>
      <c r="F79" s="146">
        <v>2.2000000000000002</v>
      </c>
    </row>
    <row r="80" spans="1:11" s="49" customFormat="1" ht="13.9" customHeight="1" x14ac:dyDescent="0.2">
      <c r="A80" s="149" t="s">
        <v>299</v>
      </c>
      <c r="B80" s="186">
        <v>23963</v>
      </c>
      <c r="C80" s="144">
        <v>16.2</v>
      </c>
      <c r="D80" s="145">
        <v>78623</v>
      </c>
      <c r="E80" s="144">
        <v>10.8</v>
      </c>
      <c r="F80" s="146">
        <v>3.3</v>
      </c>
    </row>
    <row r="81" spans="1:6" s="49" customFormat="1" ht="13.9" customHeight="1" x14ac:dyDescent="0.2">
      <c r="A81" s="149" t="s">
        <v>300</v>
      </c>
      <c r="B81" s="186">
        <v>132523</v>
      </c>
      <c r="C81" s="144">
        <v>17.100000000000001</v>
      </c>
      <c r="D81" s="145">
        <v>493700</v>
      </c>
      <c r="E81" s="144">
        <v>5.9</v>
      </c>
      <c r="F81" s="146">
        <v>3.7</v>
      </c>
    </row>
    <row r="82" spans="1:6" s="49" customFormat="1" ht="13.9" customHeight="1" x14ac:dyDescent="0.2">
      <c r="A82" s="149" t="s">
        <v>301</v>
      </c>
      <c r="B82" s="186">
        <v>110428</v>
      </c>
      <c r="C82" s="144">
        <v>-5.3</v>
      </c>
      <c r="D82" s="145">
        <v>432236</v>
      </c>
      <c r="E82" s="144">
        <v>12.5</v>
      </c>
      <c r="F82" s="146">
        <v>3.9</v>
      </c>
    </row>
    <row r="83" spans="1:6" s="198" customFormat="1" ht="13.9" customHeight="1" x14ac:dyDescent="0.2">
      <c r="A83" s="149" t="s">
        <v>302</v>
      </c>
      <c r="B83" s="186">
        <v>568510</v>
      </c>
      <c r="C83" s="144">
        <v>1</v>
      </c>
      <c r="D83" s="145">
        <v>1887877</v>
      </c>
      <c r="E83" s="144">
        <v>-4.5</v>
      </c>
      <c r="F83" s="146">
        <v>3.3</v>
      </c>
    </row>
    <row r="84" spans="1:6" s="49" customFormat="1" ht="13.9" customHeight="1" x14ac:dyDescent="0.2">
      <c r="A84" s="149" t="s">
        <v>303</v>
      </c>
      <c r="B84" s="186">
        <v>1626636</v>
      </c>
      <c r="C84" s="144">
        <v>4.4000000000000004</v>
      </c>
      <c r="D84" s="145">
        <v>7263411</v>
      </c>
      <c r="E84" s="144">
        <v>5.7</v>
      </c>
      <c r="F84" s="146">
        <v>4.5</v>
      </c>
    </row>
    <row r="85" spans="1:6" s="198" customFormat="1" ht="25.15" customHeight="1" x14ac:dyDescent="0.2">
      <c r="A85" s="195" t="s">
        <v>304</v>
      </c>
      <c r="B85" s="186" t="s">
        <v>196</v>
      </c>
      <c r="C85" s="144" t="s">
        <v>196</v>
      </c>
      <c r="D85" s="145" t="s">
        <v>196</v>
      </c>
      <c r="E85" s="144" t="s">
        <v>196</v>
      </c>
      <c r="F85" s="146" t="s">
        <v>196</v>
      </c>
    </row>
    <row r="86" spans="1:6" s="49" customFormat="1" ht="13.9" customHeight="1" x14ac:dyDescent="0.2">
      <c r="A86" s="196" t="s">
        <v>209</v>
      </c>
      <c r="B86" s="186">
        <v>5692881</v>
      </c>
      <c r="C86" s="144">
        <v>4.5</v>
      </c>
      <c r="D86" s="145">
        <v>31796141</v>
      </c>
      <c r="E86" s="144">
        <v>3</v>
      </c>
      <c r="F86" s="146">
        <v>5.6</v>
      </c>
    </row>
    <row r="87" spans="1:6" s="49" customFormat="1" ht="13.9" customHeight="1" x14ac:dyDescent="0.2">
      <c r="A87" s="150" t="s">
        <v>297</v>
      </c>
      <c r="B87" s="186">
        <v>1119794</v>
      </c>
      <c r="C87" s="144">
        <v>2.4</v>
      </c>
      <c r="D87" s="145">
        <v>6836786</v>
      </c>
      <c r="E87" s="144">
        <v>1.6</v>
      </c>
      <c r="F87" s="146">
        <v>6.1</v>
      </c>
    </row>
    <row r="88" spans="1:6" s="49" customFormat="1" ht="13.9" customHeight="1" x14ac:dyDescent="0.2">
      <c r="A88" s="149" t="s">
        <v>298</v>
      </c>
      <c r="B88" s="186">
        <v>776981</v>
      </c>
      <c r="C88" s="144">
        <v>4.5</v>
      </c>
      <c r="D88" s="145">
        <v>4440292</v>
      </c>
      <c r="E88" s="144">
        <v>1.5</v>
      </c>
      <c r="F88" s="146">
        <v>5.7</v>
      </c>
    </row>
    <row r="89" spans="1:6" s="49" customFormat="1" ht="13.9" customHeight="1" x14ac:dyDescent="0.2">
      <c r="A89" s="149" t="s">
        <v>299</v>
      </c>
      <c r="B89" s="186">
        <v>1712805</v>
      </c>
      <c r="C89" s="144">
        <v>5.9</v>
      </c>
      <c r="D89" s="145">
        <v>9286914</v>
      </c>
      <c r="E89" s="144">
        <v>4.0999999999999996</v>
      </c>
      <c r="F89" s="146">
        <v>5.4</v>
      </c>
    </row>
    <row r="90" spans="1:6" s="49" customFormat="1" ht="13.9" customHeight="1" x14ac:dyDescent="0.2">
      <c r="A90" s="149" t="s">
        <v>300</v>
      </c>
      <c r="B90" s="186">
        <v>690455</v>
      </c>
      <c r="C90" s="144">
        <v>3.3</v>
      </c>
      <c r="D90" s="145">
        <v>3697034</v>
      </c>
      <c r="E90" s="144">
        <v>2.2999999999999998</v>
      </c>
      <c r="F90" s="146">
        <v>5.4</v>
      </c>
    </row>
    <row r="91" spans="1:6" s="49" customFormat="1" ht="13.9" customHeight="1" x14ac:dyDescent="0.2">
      <c r="A91" s="149" t="s">
        <v>301</v>
      </c>
      <c r="B91" s="186">
        <v>533028</v>
      </c>
      <c r="C91" s="144">
        <v>0.6</v>
      </c>
      <c r="D91" s="145">
        <v>2975428</v>
      </c>
      <c r="E91" s="144">
        <v>-3.9</v>
      </c>
      <c r="F91" s="146">
        <v>5.6</v>
      </c>
    </row>
    <row r="92" spans="1:6" s="198" customFormat="1" ht="13.9" customHeight="1" x14ac:dyDescent="0.2">
      <c r="A92" s="149" t="s">
        <v>302</v>
      </c>
      <c r="B92" s="186">
        <v>543078</v>
      </c>
      <c r="C92" s="144">
        <v>-3.1</v>
      </c>
      <c r="D92" s="145">
        <v>2901342</v>
      </c>
      <c r="E92" s="144">
        <v>-2.5</v>
      </c>
      <c r="F92" s="146">
        <v>5.3</v>
      </c>
    </row>
    <row r="93" spans="1:6" s="49" customFormat="1" ht="13.9" customHeight="1" x14ac:dyDescent="0.2">
      <c r="A93" s="149" t="s">
        <v>303</v>
      </c>
      <c r="B93" s="186">
        <v>316740</v>
      </c>
      <c r="C93" s="144">
        <v>36</v>
      </c>
      <c r="D93" s="145">
        <v>1658345</v>
      </c>
      <c r="E93" s="144">
        <v>41.7</v>
      </c>
      <c r="F93" s="146">
        <v>5.2</v>
      </c>
    </row>
    <row r="94" spans="1:6" s="49" customFormat="1" ht="25.15" customHeight="1" x14ac:dyDescent="0.2">
      <c r="A94" s="187" t="s">
        <v>210</v>
      </c>
      <c r="B94" s="186">
        <v>7860105</v>
      </c>
      <c r="C94" s="144">
        <v>2.4</v>
      </c>
      <c r="D94" s="145">
        <v>19703524</v>
      </c>
      <c r="E94" s="144">
        <v>2.4</v>
      </c>
      <c r="F94" s="146">
        <v>2.5</v>
      </c>
    </row>
    <row r="95" spans="1:6" s="49" customFormat="1" ht="13.9" customHeight="1" x14ac:dyDescent="0.2">
      <c r="A95" s="150" t="s">
        <v>297</v>
      </c>
      <c r="B95" s="186">
        <v>36091</v>
      </c>
      <c r="C95" s="144">
        <v>-12.8</v>
      </c>
      <c r="D95" s="145">
        <v>88310</v>
      </c>
      <c r="E95" s="144">
        <v>-7.6</v>
      </c>
      <c r="F95" s="146">
        <v>2.4</v>
      </c>
    </row>
    <row r="96" spans="1:6" s="49" customFormat="1" ht="13.9" customHeight="1" x14ac:dyDescent="0.2">
      <c r="A96" s="149" t="s">
        <v>298</v>
      </c>
      <c r="B96" s="186">
        <v>152955</v>
      </c>
      <c r="C96" s="144">
        <v>3.1</v>
      </c>
      <c r="D96" s="145">
        <v>357328</v>
      </c>
      <c r="E96" s="144">
        <v>1.3</v>
      </c>
      <c r="F96" s="146">
        <v>2.2999999999999998</v>
      </c>
    </row>
    <row r="97" spans="1:12" s="49" customFormat="1" ht="13.9" customHeight="1" x14ac:dyDescent="0.2">
      <c r="A97" s="149" t="s">
        <v>299</v>
      </c>
      <c r="B97" s="186">
        <v>1513612</v>
      </c>
      <c r="C97" s="144">
        <v>0</v>
      </c>
      <c r="D97" s="145">
        <v>3761000</v>
      </c>
      <c r="E97" s="144">
        <v>0.1</v>
      </c>
      <c r="F97" s="146">
        <v>2.5</v>
      </c>
    </row>
    <row r="98" spans="1:12" s="49" customFormat="1" ht="13.9" customHeight="1" x14ac:dyDescent="0.2">
      <c r="A98" s="149" t="s">
        <v>300</v>
      </c>
      <c r="B98" s="186">
        <v>3792325</v>
      </c>
      <c r="C98" s="144">
        <v>1.3</v>
      </c>
      <c r="D98" s="145">
        <v>9394543</v>
      </c>
      <c r="E98" s="144">
        <v>1.3</v>
      </c>
      <c r="F98" s="146">
        <v>2.5</v>
      </c>
    </row>
    <row r="99" spans="1:12" s="49" customFormat="1" ht="13.9" customHeight="1" x14ac:dyDescent="0.2">
      <c r="A99" s="149" t="s">
        <v>301</v>
      </c>
      <c r="B99" s="186">
        <v>1409519</v>
      </c>
      <c r="C99" s="144">
        <v>5.4</v>
      </c>
      <c r="D99" s="145">
        <v>3672544</v>
      </c>
      <c r="E99" s="144">
        <v>5.6</v>
      </c>
      <c r="F99" s="146">
        <v>2.6</v>
      </c>
    </row>
    <row r="100" spans="1:12" s="198" customFormat="1" ht="13.9" customHeight="1" x14ac:dyDescent="0.2">
      <c r="A100" s="149" t="s">
        <v>302</v>
      </c>
      <c r="B100" s="186">
        <v>636122</v>
      </c>
      <c r="C100" s="144">
        <v>-12.3</v>
      </c>
      <c r="D100" s="145">
        <v>1617691</v>
      </c>
      <c r="E100" s="144">
        <v>-11.5</v>
      </c>
      <c r="F100" s="146">
        <v>2.5</v>
      </c>
      <c r="G100" s="49"/>
      <c r="H100" s="49"/>
      <c r="I100" s="49"/>
      <c r="J100" s="49"/>
      <c r="K100" s="49"/>
      <c r="L100" s="49"/>
    </row>
    <row r="101" spans="1:12" s="49" customFormat="1" ht="13.9" customHeight="1" x14ac:dyDescent="0.2">
      <c r="A101" s="149" t="s">
        <v>303</v>
      </c>
      <c r="B101" s="186">
        <v>319481</v>
      </c>
      <c r="C101" s="144">
        <v>91.7</v>
      </c>
      <c r="D101" s="145">
        <v>812108</v>
      </c>
      <c r="E101" s="144">
        <v>75.900000000000006</v>
      </c>
      <c r="F101" s="146">
        <v>2.5</v>
      </c>
    </row>
    <row r="102" spans="1:12" s="49" customFormat="1" ht="25.15" customHeight="1" x14ac:dyDescent="0.2">
      <c r="A102" s="180" t="s">
        <v>211</v>
      </c>
      <c r="B102" s="186">
        <v>8090077</v>
      </c>
      <c r="C102" s="144">
        <v>7.5</v>
      </c>
      <c r="D102" s="145">
        <v>27876494</v>
      </c>
      <c r="E102" s="144">
        <v>7.2</v>
      </c>
      <c r="F102" s="146">
        <v>3.4</v>
      </c>
    </row>
    <row r="103" spans="1:12" s="49" customFormat="1" ht="13.9" customHeight="1" x14ac:dyDescent="0.2">
      <c r="A103" s="147" t="s">
        <v>299</v>
      </c>
      <c r="B103" s="186">
        <v>411192</v>
      </c>
      <c r="C103" s="144">
        <v>4.2</v>
      </c>
      <c r="D103" s="145">
        <v>905538</v>
      </c>
      <c r="E103" s="144">
        <v>3.9</v>
      </c>
      <c r="F103" s="146">
        <v>2.2000000000000002</v>
      </c>
    </row>
    <row r="104" spans="1:12" s="49" customFormat="1" ht="13.9" customHeight="1" x14ac:dyDescent="0.2">
      <c r="A104" s="147" t="s">
        <v>300</v>
      </c>
      <c r="B104" s="186">
        <v>1777418</v>
      </c>
      <c r="C104" s="144">
        <v>13</v>
      </c>
      <c r="D104" s="145">
        <v>4573390</v>
      </c>
      <c r="E104" s="144">
        <v>9.5</v>
      </c>
      <c r="F104" s="146">
        <v>2.6</v>
      </c>
    </row>
    <row r="105" spans="1:12" s="49" customFormat="1" ht="13.9" customHeight="1" x14ac:dyDescent="0.2">
      <c r="A105" s="147" t="s">
        <v>301</v>
      </c>
      <c r="B105" s="186">
        <v>2137923</v>
      </c>
      <c r="C105" s="144">
        <v>9.6</v>
      </c>
      <c r="D105" s="145">
        <v>6383299</v>
      </c>
      <c r="E105" s="144">
        <v>9.9</v>
      </c>
      <c r="F105" s="146">
        <v>3</v>
      </c>
    </row>
    <row r="106" spans="1:12" s="198" customFormat="1" ht="13.9" customHeight="1" x14ac:dyDescent="0.2">
      <c r="A106" s="147" t="s">
        <v>302</v>
      </c>
      <c r="B106" s="186" t="s">
        <v>140</v>
      </c>
      <c r="C106" s="144" t="s">
        <v>140</v>
      </c>
      <c r="D106" s="145" t="s">
        <v>140</v>
      </c>
      <c r="E106" s="144" t="s">
        <v>140</v>
      </c>
      <c r="F106" s="146" t="s">
        <v>140</v>
      </c>
    </row>
    <row r="107" spans="1:12" s="49" customFormat="1" ht="13.9" customHeight="1" x14ac:dyDescent="0.2">
      <c r="A107" s="147" t="s">
        <v>303</v>
      </c>
      <c r="B107" s="186" t="s">
        <v>140</v>
      </c>
      <c r="C107" s="144" t="s">
        <v>140</v>
      </c>
      <c r="D107" s="145" t="s">
        <v>140</v>
      </c>
      <c r="E107" s="144" t="s">
        <v>140</v>
      </c>
      <c r="F107" s="146" t="s">
        <v>140</v>
      </c>
    </row>
    <row r="108" spans="1:12" s="198" customFormat="1" ht="25.15" customHeight="1" x14ac:dyDescent="0.2">
      <c r="A108" s="190" t="s">
        <v>291</v>
      </c>
      <c r="B108" s="186"/>
      <c r="C108" s="144"/>
      <c r="D108" s="145"/>
      <c r="E108" s="144"/>
      <c r="F108" s="146"/>
    </row>
    <row r="109" spans="1:12" s="49" customFormat="1" ht="13.9" customHeight="1" x14ac:dyDescent="0.2">
      <c r="A109" s="202" t="s">
        <v>213</v>
      </c>
      <c r="B109" s="186">
        <v>5862880</v>
      </c>
      <c r="C109" s="144">
        <v>1.1000000000000001</v>
      </c>
      <c r="D109" s="145">
        <v>57534127</v>
      </c>
      <c r="E109" s="144">
        <v>0.9</v>
      </c>
      <c r="F109" s="146">
        <v>9.8000000000000007</v>
      </c>
    </row>
    <row r="110" spans="1:12" s="49" customFormat="1" ht="13.9" customHeight="1" x14ac:dyDescent="0.2">
      <c r="A110" s="148" t="s">
        <v>297</v>
      </c>
      <c r="B110" s="186">
        <v>14991</v>
      </c>
      <c r="C110" s="144">
        <v>14</v>
      </c>
      <c r="D110" s="145">
        <v>63795</v>
      </c>
      <c r="E110" s="144">
        <v>0.5</v>
      </c>
      <c r="F110" s="146">
        <v>4.3</v>
      </c>
    </row>
    <row r="111" spans="1:12" s="49" customFormat="1" ht="13.9" customHeight="1" x14ac:dyDescent="0.2">
      <c r="A111" s="147" t="s">
        <v>298</v>
      </c>
      <c r="B111" s="186">
        <v>51144</v>
      </c>
      <c r="C111" s="144">
        <v>4.9000000000000004</v>
      </c>
      <c r="D111" s="145">
        <v>209375</v>
      </c>
      <c r="E111" s="144">
        <v>1.8</v>
      </c>
      <c r="F111" s="146">
        <v>4.0999999999999996</v>
      </c>
    </row>
    <row r="112" spans="1:12" s="49" customFormat="1" ht="13.9" customHeight="1" x14ac:dyDescent="0.2">
      <c r="A112" s="147" t="s">
        <v>299</v>
      </c>
      <c r="B112" s="186">
        <v>1626894</v>
      </c>
      <c r="C112" s="144">
        <v>3.8</v>
      </c>
      <c r="D112" s="145">
        <v>6885665</v>
      </c>
      <c r="E112" s="144">
        <v>2.7</v>
      </c>
      <c r="F112" s="146">
        <v>4.2</v>
      </c>
    </row>
    <row r="113" spans="1:12" s="49" customFormat="1" ht="13.9" customHeight="1" x14ac:dyDescent="0.2">
      <c r="A113" s="147" t="s">
        <v>300</v>
      </c>
      <c r="B113" s="186">
        <v>2937025</v>
      </c>
      <c r="C113" s="144">
        <v>2.2000000000000002</v>
      </c>
      <c r="D113" s="145">
        <v>30843537</v>
      </c>
      <c r="E113" s="144">
        <v>1.2</v>
      </c>
      <c r="F113" s="146">
        <v>10.5</v>
      </c>
    </row>
    <row r="114" spans="1:12" s="49" customFormat="1" ht="13.9" customHeight="1" x14ac:dyDescent="0.2">
      <c r="A114" s="147" t="s">
        <v>301</v>
      </c>
      <c r="B114" s="186">
        <v>1013119</v>
      </c>
      <c r="C114" s="144">
        <v>-2.9</v>
      </c>
      <c r="D114" s="145">
        <v>15789129</v>
      </c>
      <c r="E114" s="144">
        <v>0.2</v>
      </c>
      <c r="F114" s="146">
        <v>15.6</v>
      </c>
    </row>
    <row r="115" spans="1:12" s="198" customFormat="1" ht="13.9" customHeight="1" x14ac:dyDescent="0.2">
      <c r="A115" s="147" t="s">
        <v>302</v>
      </c>
      <c r="B115" s="186" t="s">
        <v>140</v>
      </c>
      <c r="C115" s="144" t="s">
        <v>140</v>
      </c>
      <c r="D115" s="145" t="s">
        <v>140</v>
      </c>
      <c r="E115" s="144" t="s">
        <v>140</v>
      </c>
      <c r="F115" s="146" t="s">
        <v>140</v>
      </c>
      <c r="G115" s="49"/>
      <c r="H115" s="49"/>
      <c r="I115" s="49"/>
      <c r="J115" s="49"/>
      <c r="K115" s="49"/>
    </row>
    <row r="116" spans="1:12" s="49" customFormat="1" ht="13.9" customHeight="1" x14ac:dyDescent="0.2">
      <c r="A116" s="147" t="s">
        <v>303</v>
      </c>
      <c r="B116" s="186" t="s">
        <v>140</v>
      </c>
      <c r="C116" s="144" t="s">
        <v>140</v>
      </c>
      <c r="D116" s="145" t="s">
        <v>140</v>
      </c>
      <c r="E116" s="144" t="s">
        <v>140</v>
      </c>
      <c r="F116" s="146" t="s">
        <v>140</v>
      </c>
    </row>
    <row r="117" spans="1:12" s="198" customFormat="1" ht="25.15" customHeight="1" x14ac:dyDescent="0.2">
      <c r="A117" s="195" t="s">
        <v>305</v>
      </c>
      <c r="B117" s="186" t="s">
        <v>196</v>
      </c>
      <c r="C117" s="144" t="s">
        <v>196</v>
      </c>
      <c r="D117" s="145" t="s">
        <v>196</v>
      </c>
      <c r="E117" s="144" t="s">
        <v>196</v>
      </c>
      <c r="F117" s="146" t="s">
        <v>196</v>
      </c>
      <c r="G117" s="49"/>
      <c r="H117" s="49"/>
      <c r="I117" s="49"/>
      <c r="J117" s="49"/>
      <c r="K117" s="49"/>
    </row>
    <row r="118" spans="1:12" s="49" customFormat="1" ht="13.9" customHeight="1" x14ac:dyDescent="0.2">
      <c r="A118" s="196" t="s">
        <v>215</v>
      </c>
      <c r="B118" s="186">
        <v>2250931</v>
      </c>
      <c r="C118" s="144">
        <v>1.8</v>
      </c>
      <c r="D118" s="145">
        <v>47068872</v>
      </c>
      <c r="E118" s="144">
        <v>1.1000000000000001</v>
      </c>
      <c r="F118" s="146">
        <v>20.9</v>
      </c>
    </row>
    <row r="119" spans="1:12" s="49" customFormat="1" ht="13.9" customHeight="1" x14ac:dyDescent="0.2">
      <c r="A119" s="150" t="s">
        <v>297</v>
      </c>
      <c r="B119" s="186">
        <v>1908</v>
      </c>
      <c r="C119" s="144">
        <v>-17.2</v>
      </c>
      <c r="D119" s="145">
        <v>30173</v>
      </c>
      <c r="E119" s="144">
        <v>-8.1999999999999993</v>
      </c>
      <c r="F119" s="146">
        <v>15.8</v>
      </c>
    </row>
    <row r="120" spans="1:12" s="49" customFormat="1" ht="13.9" customHeight="1" x14ac:dyDescent="0.2">
      <c r="A120" s="149" t="s">
        <v>298</v>
      </c>
      <c r="B120" s="186">
        <v>6163</v>
      </c>
      <c r="C120" s="144">
        <v>11.9</v>
      </c>
      <c r="D120" s="145">
        <v>85694</v>
      </c>
      <c r="E120" s="144">
        <v>4.0999999999999996</v>
      </c>
      <c r="F120" s="146">
        <v>13.9</v>
      </c>
    </row>
    <row r="121" spans="1:12" s="49" customFormat="1" ht="13.9" customHeight="1" x14ac:dyDescent="0.2">
      <c r="A121" s="149" t="s">
        <v>299</v>
      </c>
      <c r="B121" s="186">
        <v>199338</v>
      </c>
      <c r="C121" s="144">
        <v>0.4</v>
      </c>
      <c r="D121" s="145">
        <v>3267416</v>
      </c>
      <c r="E121" s="144">
        <v>1.7</v>
      </c>
      <c r="F121" s="146">
        <v>16.399999999999999</v>
      </c>
    </row>
    <row r="122" spans="1:12" s="49" customFormat="1" ht="13.9" customHeight="1" x14ac:dyDescent="0.2">
      <c r="A122" s="149" t="s">
        <v>300</v>
      </c>
      <c r="B122" s="186">
        <v>1207119</v>
      </c>
      <c r="C122" s="144">
        <v>2.5</v>
      </c>
      <c r="D122" s="145">
        <v>26035991</v>
      </c>
      <c r="E122" s="144">
        <v>1.5</v>
      </c>
      <c r="F122" s="146">
        <v>21.6</v>
      </c>
    </row>
    <row r="123" spans="1:12" s="49" customFormat="1" ht="13.9" customHeight="1" x14ac:dyDescent="0.2">
      <c r="A123" s="149" t="s">
        <v>301</v>
      </c>
      <c r="B123" s="186">
        <v>696303</v>
      </c>
      <c r="C123" s="144">
        <v>0.7</v>
      </c>
      <c r="D123" s="145">
        <v>14599581</v>
      </c>
      <c r="E123" s="144">
        <v>0.1</v>
      </c>
      <c r="F123" s="146">
        <v>21</v>
      </c>
      <c r="G123" s="135"/>
      <c r="H123" s="135"/>
      <c r="I123" s="135"/>
      <c r="J123" s="135"/>
      <c r="K123" s="135"/>
      <c r="L123" s="135"/>
    </row>
    <row r="124" spans="1:12" s="198" customFormat="1" ht="13.9" customHeight="1" x14ac:dyDescent="0.2">
      <c r="A124" s="149" t="s">
        <v>302</v>
      </c>
      <c r="B124" s="186" t="s">
        <v>140</v>
      </c>
      <c r="C124" s="144" t="s">
        <v>140</v>
      </c>
      <c r="D124" s="145" t="s">
        <v>140</v>
      </c>
      <c r="E124" s="144" t="s">
        <v>140</v>
      </c>
      <c r="F124" s="146" t="s">
        <v>140</v>
      </c>
      <c r="G124" s="135"/>
      <c r="H124" s="135"/>
      <c r="I124" s="135"/>
      <c r="J124" s="135"/>
      <c r="K124" s="135"/>
      <c r="L124" s="135"/>
    </row>
    <row r="125" spans="1:12" s="49" customFormat="1" ht="13.9" customHeight="1" x14ac:dyDescent="0.2">
      <c r="A125" s="149" t="s">
        <v>303</v>
      </c>
      <c r="B125" s="186" t="s">
        <v>140</v>
      </c>
      <c r="C125" s="144" t="s">
        <v>140</v>
      </c>
      <c r="D125" s="145" t="s">
        <v>140</v>
      </c>
      <c r="E125" s="144" t="s">
        <v>140</v>
      </c>
      <c r="F125" s="146" t="s">
        <v>140</v>
      </c>
      <c r="G125" s="135"/>
      <c r="H125" s="135"/>
      <c r="I125" s="135"/>
      <c r="J125" s="135"/>
      <c r="K125" s="135"/>
      <c r="L125" s="135"/>
    </row>
    <row r="126" spans="1:12" s="49" customFormat="1" ht="25.15" customHeight="1" x14ac:dyDescent="0.2">
      <c r="A126" s="187" t="s">
        <v>216</v>
      </c>
      <c r="B126" s="186">
        <v>3611949</v>
      </c>
      <c r="C126" s="144">
        <v>0.7</v>
      </c>
      <c r="D126" s="145">
        <v>10465255</v>
      </c>
      <c r="E126" s="144">
        <v>0.1</v>
      </c>
      <c r="F126" s="146">
        <v>2.9</v>
      </c>
      <c r="G126" s="135"/>
      <c r="H126" s="135"/>
      <c r="I126" s="135"/>
      <c r="J126" s="135"/>
      <c r="K126" s="135"/>
      <c r="L126" s="135"/>
    </row>
    <row r="127" spans="1:12" s="49" customFormat="1" ht="13.9" customHeight="1" x14ac:dyDescent="0.2">
      <c r="A127" s="150" t="s">
        <v>297</v>
      </c>
      <c r="B127" s="186">
        <v>13083</v>
      </c>
      <c r="C127" s="144">
        <v>20.6</v>
      </c>
      <c r="D127" s="145">
        <v>33622</v>
      </c>
      <c r="E127" s="144">
        <v>9.9</v>
      </c>
      <c r="F127" s="146">
        <v>2.6</v>
      </c>
      <c r="G127" s="135"/>
      <c r="H127" s="135"/>
      <c r="I127" s="135"/>
      <c r="J127" s="135"/>
      <c r="K127" s="135"/>
      <c r="L127" s="135"/>
    </row>
    <row r="128" spans="1:12" s="49" customFormat="1" ht="13.9" customHeight="1" x14ac:dyDescent="0.2">
      <c r="A128" s="149" t="s">
        <v>298</v>
      </c>
      <c r="B128" s="186">
        <v>44981</v>
      </c>
      <c r="C128" s="144">
        <v>4</v>
      </c>
      <c r="D128" s="145">
        <v>123681</v>
      </c>
      <c r="E128" s="144">
        <v>0.3</v>
      </c>
      <c r="F128" s="146">
        <v>2.7</v>
      </c>
      <c r="G128" s="135"/>
      <c r="H128" s="135"/>
      <c r="I128" s="135"/>
      <c r="J128" s="135"/>
      <c r="K128" s="135"/>
      <c r="L128" s="135"/>
    </row>
    <row r="129" spans="1:12" s="49" customFormat="1" ht="13.9" customHeight="1" x14ac:dyDescent="0.2">
      <c r="A129" s="149" t="s">
        <v>299</v>
      </c>
      <c r="B129" s="186">
        <v>1427556</v>
      </c>
      <c r="C129" s="144">
        <v>4.3</v>
      </c>
      <c r="D129" s="145">
        <v>3618249</v>
      </c>
      <c r="E129" s="144">
        <v>3.7</v>
      </c>
      <c r="F129" s="146">
        <v>2.5</v>
      </c>
      <c r="G129" s="135"/>
      <c r="H129" s="135"/>
      <c r="I129" s="135"/>
      <c r="J129" s="135"/>
      <c r="K129" s="135"/>
      <c r="L129" s="135"/>
    </row>
    <row r="130" spans="1:12" s="49" customFormat="1" ht="13.9" customHeight="1" x14ac:dyDescent="0.2">
      <c r="A130" s="149" t="s">
        <v>300</v>
      </c>
      <c r="B130" s="186">
        <v>1729906</v>
      </c>
      <c r="C130" s="144">
        <v>2.1</v>
      </c>
      <c r="D130" s="145">
        <v>4807546</v>
      </c>
      <c r="E130" s="144">
        <v>-0.5</v>
      </c>
      <c r="F130" s="146">
        <v>2.8</v>
      </c>
      <c r="G130" s="135"/>
      <c r="H130" s="135"/>
      <c r="I130" s="135"/>
      <c r="J130" s="135"/>
      <c r="K130" s="135"/>
      <c r="L130" s="135"/>
    </row>
    <row r="131" spans="1:12" s="49" customFormat="1" ht="13.9" customHeight="1" x14ac:dyDescent="0.2">
      <c r="A131" s="149" t="s">
        <v>301</v>
      </c>
      <c r="B131" s="186">
        <v>316816</v>
      </c>
      <c r="C131" s="144">
        <v>-10.1</v>
      </c>
      <c r="D131" s="145">
        <v>1189548</v>
      </c>
      <c r="E131" s="144">
        <v>1.7</v>
      </c>
      <c r="F131" s="146">
        <v>3.8</v>
      </c>
      <c r="G131" s="135"/>
      <c r="H131" s="135"/>
      <c r="I131" s="135"/>
      <c r="J131" s="135"/>
      <c r="K131" s="135"/>
      <c r="L131" s="135"/>
    </row>
    <row r="132" spans="1:12" s="198" customFormat="1" ht="13.9" customHeight="1" x14ac:dyDescent="0.2">
      <c r="A132" s="149" t="s">
        <v>302</v>
      </c>
      <c r="B132" s="186" t="s">
        <v>140</v>
      </c>
      <c r="C132" s="144" t="s">
        <v>140</v>
      </c>
      <c r="D132" s="145" t="s">
        <v>140</v>
      </c>
      <c r="E132" s="144" t="s">
        <v>140</v>
      </c>
      <c r="F132" s="146" t="s">
        <v>140</v>
      </c>
      <c r="G132" s="135"/>
      <c r="H132" s="135"/>
      <c r="I132" s="135"/>
      <c r="J132" s="135"/>
      <c r="K132" s="135"/>
      <c r="L132" s="135"/>
    </row>
    <row r="133" spans="1:12" s="49" customFormat="1" ht="13.9" customHeight="1" x14ac:dyDescent="0.2">
      <c r="A133" s="149" t="s">
        <v>303</v>
      </c>
      <c r="B133" s="186" t="s">
        <v>140</v>
      </c>
      <c r="C133" s="144" t="s">
        <v>140</v>
      </c>
      <c r="D133" s="145" t="s">
        <v>140</v>
      </c>
      <c r="E133" s="144" t="s">
        <v>140</v>
      </c>
      <c r="F133" s="146" t="s">
        <v>140</v>
      </c>
      <c r="G133" s="135"/>
      <c r="H133" s="135"/>
      <c r="I133" s="135"/>
      <c r="J133" s="135"/>
      <c r="K133" s="135"/>
      <c r="L133" s="135"/>
    </row>
    <row r="134" spans="1:12" s="135" customFormat="1" ht="13.15" customHeight="1" x14ac:dyDescent="0.2"/>
    <row r="135" spans="1:12" s="135" customFormat="1" ht="13.15" customHeight="1" x14ac:dyDescent="0.2">
      <c r="A135" s="157" t="s">
        <v>225</v>
      </c>
    </row>
    <row r="136" spans="1:12" ht="13.15" customHeight="1" x14ac:dyDescent="0.2"/>
    <row r="137" spans="1:12" ht="13.15" customHeight="1" x14ac:dyDescent="0.2"/>
    <row r="138" spans="1:12" ht="13.15" customHeight="1" x14ac:dyDescent="0.2"/>
    <row r="139" spans="1:12" ht="13.15" customHeight="1" x14ac:dyDescent="0.2"/>
    <row r="140" spans="1:12" ht="13.15" customHeight="1" x14ac:dyDescent="0.2"/>
    <row r="141" spans="1:12" ht="13.15" customHeight="1" x14ac:dyDescent="0.2"/>
    <row r="142" spans="1:12" ht="13.15" customHeight="1" x14ac:dyDescent="0.2"/>
    <row r="143" spans="1:12" ht="13.15" customHeight="1" x14ac:dyDescent="0.2"/>
    <row r="144" spans="1:12" ht="13.15" customHeight="1" x14ac:dyDescent="0.2"/>
    <row r="145" ht="13.15" customHeight="1" x14ac:dyDescent="0.2"/>
    <row r="146" ht="13.15" customHeight="1" x14ac:dyDescent="0.2"/>
    <row r="147" ht="13.15" customHeight="1" x14ac:dyDescent="0.2"/>
    <row r="148" ht="13.15" customHeight="1" x14ac:dyDescent="0.2"/>
    <row r="149" ht="13.15" customHeight="1" x14ac:dyDescent="0.2"/>
    <row r="150" ht="13.15" customHeight="1" x14ac:dyDescent="0.2"/>
    <row r="151" ht="13.15" customHeight="1" x14ac:dyDescent="0.2"/>
    <row r="152" ht="13.15" customHeight="1" x14ac:dyDescent="0.2"/>
    <row r="153" ht="13.15" customHeight="1" x14ac:dyDescent="0.2"/>
    <row r="154" ht="13.15" customHeight="1" x14ac:dyDescent="0.2"/>
    <row r="155" ht="13.15" customHeight="1" x14ac:dyDescent="0.2"/>
    <row r="156" ht="13.15" customHeight="1" x14ac:dyDescent="0.2"/>
    <row r="157" ht="13.15" customHeight="1" x14ac:dyDescent="0.2"/>
    <row r="158" ht="13.15" customHeight="1" x14ac:dyDescent="0.2"/>
    <row r="159" ht="13.15" customHeight="1" x14ac:dyDescent="0.2"/>
    <row r="160" ht="13.15" customHeight="1" x14ac:dyDescent="0.2"/>
    <row r="161" ht="13.15" customHeight="1" x14ac:dyDescent="0.2"/>
    <row r="162" ht="13.15" customHeight="1" x14ac:dyDescent="0.2"/>
    <row r="163" ht="13.15" customHeight="1" x14ac:dyDescent="0.2"/>
    <row r="164" ht="13.15" customHeight="1" x14ac:dyDescent="0.2"/>
    <row r="165" ht="13.15" customHeight="1" x14ac:dyDescent="0.2"/>
    <row r="166" ht="13.15" customHeight="1" x14ac:dyDescent="0.2"/>
    <row r="167" ht="13.15" customHeight="1" x14ac:dyDescent="0.2"/>
    <row r="168" ht="13.15" customHeight="1" x14ac:dyDescent="0.2"/>
    <row r="169" ht="13.15" customHeight="1" x14ac:dyDescent="0.2"/>
    <row r="170" ht="13.15" customHeight="1" x14ac:dyDescent="0.2"/>
    <row r="171" ht="13.15" customHeight="1" x14ac:dyDescent="0.2"/>
    <row r="172" ht="13.15" customHeight="1" x14ac:dyDescent="0.2"/>
    <row r="173" ht="13.15" customHeight="1" x14ac:dyDescent="0.2"/>
    <row r="174" ht="13.15" customHeight="1" x14ac:dyDescent="0.2"/>
    <row r="175" ht="13.15" customHeight="1" x14ac:dyDescent="0.2"/>
    <row r="176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47244094488188981" header="0.39370078740157483" footer="0.39370078740157483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332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3" customWidth="1"/>
    <col min="2" max="6" width="13.7109375" style="133" customWidth="1"/>
    <col min="7" max="16384" width="9.140625" style="133"/>
  </cols>
  <sheetData>
    <row r="1" spans="1:6" ht="14.1" customHeight="1" x14ac:dyDescent="0.2">
      <c r="A1" s="509" t="s">
        <v>306</v>
      </c>
      <c r="B1" s="509"/>
      <c r="C1" s="509"/>
      <c r="D1" s="509"/>
      <c r="E1" s="509"/>
      <c r="F1" s="509"/>
    </row>
    <row r="2" spans="1:6" ht="14.1" customHeight="1" x14ac:dyDescent="0.2">
      <c r="A2" s="510" t="s">
        <v>307</v>
      </c>
      <c r="B2" s="510"/>
      <c r="C2" s="510"/>
      <c r="D2" s="510"/>
      <c r="E2" s="510"/>
      <c r="F2" s="510"/>
    </row>
    <row r="3" spans="1:6" ht="9.9499999999999993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308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s="135" customFormat="1" ht="19.899999999999999" customHeight="1" x14ac:dyDescent="0.2">
      <c r="A12" s="203" t="s">
        <v>309</v>
      </c>
      <c r="B12" s="186"/>
      <c r="C12" s="144"/>
      <c r="D12" s="145"/>
      <c r="E12" s="144"/>
      <c r="F12" s="146"/>
    </row>
    <row r="13" spans="1:6" s="135" customFormat="1" ht="19.899999999999999" customHeight="1" x14ac:dyDescent="0.2">
      <c r="A13" s="148" t="s">
        <v>199</v>
      </c>
      <c r="B13" s="186">
        <v>112894660</v>
      </c>
      <c r="C13" s="144">
        <v>3.7</v>
      </c>
      <c r="D13" s="145">
        <v>229015148</v>
      </c>
      <c r="E13" s="144">
        <v>3.1</v>
      </c>
      <c r="F13" s="146">
        <v>2</v>
      </c>
    </row>
    <row r="14" spans="1:6" s="135" customFormat="1" ht="13.15" customHeight="1" x14ac:dyDescent="0.2">
      <c r="A14" s="149" t="s">
        <v>119</v>
      </c>
      <c r="B14" s="186">
        <v>86173285</v>
      </c>
      <c r="C14" s="144">
        <v>3.4</v>
      </c>
      <c r="D14" s="145">
        <v>172340896</v>
      </c>
      <c r="E14" s="144">
        <v>2.6</v>
      </c>
      <c r="F14" s="146">
        <v>2</v>
      </c>
    </row>
    <row r="15" spans="1:6" s="135" customFormat="1" ht="13.15" customHeight="1" x14ac:dyDescent="0.2">
      <c r="A15" s="149" t="s">
        <v>198</v>
      </c>
      <c r="B15" s="143">
        <v>26721375</v>
      </c>
      <c r="C15" s="144">
        <v>4.4000000000000004</v>
      </c>
      <c r="D15" s="204">
        <v>56674252</v>
      </c>
      <c r="E15" s="144">
        <v>4.8</v>
      </c>
      <c r="F15" s="146">
        <v>2.1</v>
      </c>
    </row>
    <row r="16" spans="1:6" s="135" customFormat="1" ht="15.95" customHeight="1" x14ac:dyDescent="0.2">
      <c r="A16" s="150" t="s">
        <v>200</v>
      </c>
      <c r="B16" s="186">
        <v>76575425</v>
      </c>
      <c r="C16" s="144">
        <v>3.6</v>
      </c>
      <c r="D16" s="145">
        <v>149888084</v>
      </c>
      <c r="E16" s="144">
        <v>3.3</v>
      </c>
      <c r="F16" s="146">
        <v>2</v>
      </c>
    </row>
    <row r="17" spans="1:6" s="135" customFormat="1" ht="13.15" customHeight="1" x14ac:dyDescent="0.2">
      <c r="A17" s="151" t="s">
        <v>119</v>
      </c>
      <c r="B17" s="186">
        <v>57603904</v>
      </c>
      <c r="C17" s="144">
        <v>3.4</v>
      </c>
      <c r="D17" s="145">
        <v>110969450</v>
      </c>
      <c r="E17" s="144">
        <v>2.9</v>
      </c>
      <c r="F17" s="146">
        <v>1.9</v>
      </c>
    </row>
    <row r="18" spans="1:6" s="135" customFormat="1" ht="13.15" customHeight="1" x14ac:dyDescent="0.2">
      <c r="A18" s="151" t="s">
        <v>198</v>
      </c>
      <c r="B18" s="143">
        <v>18971521</v>
      </c>
      <c r="C18" s="144">
        <v>4</v>
      </c>
      <c r="D18" s="204">
        <v>38918634</v>
      </c>
      <c r="E18" s="144">
        <v>4.5</v>
      </c>
      <c r="F18" s="146">
        <v>2.1</v>
      </c>
    </row>
    <row r="19" spans="1:6" s="135" customFormat="1" ht="13.15" customHeight="1" x14ac:dyDescent="0.2">
      <c r="A19" s="150" t="s">
        <v>201</v>
      </c>
      <c r="B19" s="186">
        <v>23608784</v>
      </c>
      <c r="C19" s="144">
        <v>5.7</v>
      </c>
      <c r="D19" s="145">
        <v>49348683</v>
      </c>
      <c r="E19" s="144">
        <v>4.7</v>
      </c>
      <c r="F19" s="146">
        <v>2.1</v>
      </c>
    </row>
    <row r="20" spans="1:6" s="135" customFormat="1" ht="13.15" customHeight="1" x14ac:dyDescent="0.2">
      <c r="A20" s="151" t="s">
        <v>119</v>
      </c>
      <c r="B20" s="186">
        <v>17708183</v>
      </c>
      <c r="C20" s="144">
        <v>5.3</v>
      </c>
      <c r="D20" s="145">
        <v>35904348</v>
      </c>
      <c r="E20" s="144">
        <v>3.9</v>
      </c>
      <c r="F20" s="146">
        <v>2</v>
      </c>
    </row>
    <row r="21" spans="1:6" s="135" customFormat="1" ht="13.15" customHeight="1" x14ac:dyDescent="0.2">
      <c r="A21" s="151" t="s">
        <v>198</v>
      </c>
      <c r="B21" s="143">
        <v>5900601</v>
      </c>
      <c r="C21" s="144">
        <v>6.9</v>
      </c>
      <c r="D21" s="204">
        <v>13444335</v>
      </c>
      <c r="E21" s="144">
        <v>7</v>
      </c>
      <c r="F21" s="146">
        <v>2.2999999999999998</v>
      </c>
    </row>
    <row r="22" spans="1:6" s="135" customFormat="1" ht="13.15" customHeight="1" x14ac:dyDescent="0.2">
      <c r="A22" s="150" t="s">
        <v>202</v>
      </c>
      <c r="B22" s="186">
        <v>8166488</v>
      </c>
      <c r="C22" s="144">
        <v>0</v>
      </c>
      <c r="D22" s="145">
        <v>17012425</v>
      </c>
      <c r="E22" s="144">
        <v>-0.8</v>
      </c>
      <c r="F22" s="146">
        <v>2.1</v>
      </c>
    </row>
    <row r="23" spans="1:6" s="135" customFormat="1" ht="13.15" customHeight="1" x14ac:dyDescent="0.2">
      <c r="A23" s="151" t="s">
        <v>119</v>
      </c>
      <c r="B23" s="186">
        <v>7006241</v>
      </c>
      <c r="C23" s="144">
        <v>0</v>
      </c>
      <c r="D23" s="145">
        <v>14588148</v>
      </c>
      <c r="E23" s="144">
        <v>-0.9</v>
      </c>
      <c r="F23" s="146">
        <v>2.1</v>
      </c>
    </row>
    <row r="24" spans="1:6" s="135" customFormat="1" ht="13.15" customHeight="1" x14ac:dyDescent="0.2">
      <c r="A24" s="151" t="s">
        <v>198</v>
      </c>
      <c r="B24" s="143">
        <v>1160247</v>
      </c>
      <c r="C24" s="144">
        <v>-0.2</v>
      </c>
      <c r="D24" s="204">
        <v>2424277</v>
      </c>
      <c r="E24" s="144">
        <v>-0.4</v>
      </c>
      <c r="F24" s="146">
        <v>2.1</v>
      </c>
    </row>
    <row r="25" spans="1:6" s="135" customFormat="1" ht="13.15" customHeight="1" x14ac:dyDescent="0.2">
      <c r="A25" s="150" t="s">
        <v>203</v>
      </c>
      <c r="B25" s="186">
        <v>4543963</v>
      </c>
      <c r="C25" s="144">
        <v>1.8</v>
      </c>
      <c r="D25" s="145">
        <v>12765956</v>
      </c>
      <c r="E25" s="144">
        <v>0.3</v>
      </c>
      <c r="F25" s="146">
        <v>2.8</v>
      </c>
    </row>
    <row r="26" spans="1:6" s="135" customFormat="1" ht="13.15" customHeight="1" x14ac:dyDescent="0.2">
      <c r="A26" s="151" t="s">
        <v>119</v>
      </c>
      <c r="B26" s="186">
        <v>3854957</v>
      </c>
      <c r="C26" s="144">
        <v>1.6</v>
      </c>
      <c r="D26" s="145">
        <v>10878950</v>
      </c>
      <c r="E26" s="144">
        <v>-0.4</v>
      </c>
      <c r="F26" s="146">
        <v>2.8</v>
      </c>
    </row>
    <row r="27" spans="1:6" s="135" customFormat="1" ht="13.15" customHeight="1" x14ac:dyDescent="0.2">
      <c r="A27" s="151" t="s">
        <v>198</v>
      </c>
      <c r="B27" s="143">
        <v>689006</v>
      </c>
      <c r="C27" s="144">
        <v>2.7</v>
      </c>
      <c r="D27" s="204">
        <v>1887006</v>
      </c>
      <c r="E27" s="144">
        <v>4.0999999999999996</v>
      </c>
      <c r="F27" s="146">
        <v>2.7</v>
      </c>
    </row>
    <row r="28" spans="1:6" s="135" customFormat="1" ht="19.899999999999999" customHeight="1" x14ac:dyDescent="0.2">
      <c r="A28" s="152" t="s">
        <v>204</v>
      </c>
      <c r="B28" s="186"/>
      <c r="C28" s="144"/>
      <c r="D28" s="145"/>
      <c r="E28" s="144"/>
      <c r="F28" s="146"/>
    </row>
    <row r="29" spans="1:6" s="135" customFormat="1" ht="13.15" customHeight="1" x14ac:dyDescent="0.2">
      <c r="A29" s="149" t="s">
        <v>205</v>
      </c>
      <c r="B29" s="186">
        <v>15967164</v>
      </c>
      <c r="C29" s="144">
        <v>2.2000000000000002</v>
      </c>
      <c r="D29" s="145">
        <v>53287459</v>
      </c>
      <c r="E29" s="144">
        <v>2.1</v>
      </c>
      <c r="F29" s="146">
        <v>3.3</v>
      </c>
    </row>
    <row r="30" spans="1:6" s="135" customFormat="1" ht="13.15" customHeight="1" x14ac:dyDescent="0.2">
      <c r="A30" s="149" t="s">
        <v>119</v>
      </c>
      <c r="B30" s="143">
        <v>13685677</v>
      </c>
      <c r="C30" s="144">
        <v>1.6</v>
      </c>
      <c r="D30" s="204">
        <v>44729815</v>
      </c>
      <c r="E30" s="144">
        <v>1.3</v>
      </c>
      <c r="F30" s="146">
        <v>3.3</v>
      </c>
    </row>
    <row r="31" spans="1:6" s="135" customFormat="1" ht="13.15" customHeight="1" x14ac:dyDescent="0.2">
      <c r="A31" s="149" t="s">
        <v>198</v>
      </c>
      <c r="B31" s="186">
        <v>2281487</v>
      </c>
      <c r="C31" s="144">
        <v>6</v>
      </c>
      <c r="D31" s="145">
        <v>8557644</v>
      </c>
      <c r="E31" s="144">
        <v>6.3</v>
      </c>
      <c r="F31" s="146">
        <v>3.8</v>
      </c>
    </row>
    <row r="32" spans="1:6" s="135" customFormat="1" ht="15.95" customHeight="1" x14ac:dyDescent="0.2">
      <c r="A32" s="150" t="s">
        <v>206</v>
      </c>
      <c r="B32" s="186">
        <v>3557827</v>
      </c>
      <c r="C32" s="144">
        <v>-1.5</v>
      </c>
      <c r="D32" s="145">
        <v>10884475</v>
      </c>
      <c r="E32" s="144">
        <v>-2.2000000000000002</v>
      </c>
      <c r="F32" s="146">
        <v>3.1</v>
      </c>
    </row>
    <row r="33" spans="1:6" s="135" customFormat="1" ht="13.15" customHeight="1" x14ac:dyDescent="0.2">
      <c r="A33" s="151" t="s">
        <v>119</v>
      </c>
      <c r="B33" s="143">
        <v>3462983</v>
      </c>
      <c r="C33" s="144">
        <v>-1.7</v>
      </c>
      <c r="D33" s="204">
        <v>10480233</v>
      </c>
      <c r="E33" s="144">
        <v>-2.4</v>
      </c>
      <c r="F33" s="146">
        <v>3</v>
      </c>
    </row>
    <row r="34" spans="1:6" s="135" customFormat="1" ht="13.15" customHeight="1" x14ac:dyDescent="0.2">
      <c r="A34" s="151" t="s">
        <v>198</v>
      </c>
      <c r="B34" s="186">
        <v>94844</v>
      </c>
      <c r="C34" s="144">
        <v>4.2</v>
      </c>
      <c r="D34" s="145">
        <v>404242</v>
      </c>
      <c r="E34" s="144">
        <v>4.7</v>
      </c>
      <c r="F34" s="146">
        <v>4.3</v>
      </c>
    </row>
    <row r="35" spans="1:6" s="135" customFormat="1" ht="13.15" customHeight="1" x14ac:dyDescent="0.2">
      <c r="A35" s="149" t="s">
        <v>207</v>
      </c>
      <c r="B35" s="186">
        <v>1881833</v>
      </c>
      <c r="C35" s="144">
        <v>3</v>
      </c>
      <c r="D35" s="145">
        <v>7600230</v>
      </c>
      <c r="E35" s="144">
        <v>3.3</v>
      </c>
      <c r="F35" s="146">
        <v>4</v>
      </c>
    </row>
    <row r="36" spans="1:6" s="135" customFormat="1" ht="13.15" customHeight="1" x14ac:dyDescent="0.2">
      <c r="A36" s="151" t="s">
        <v>119</v>
      </c>
      <c r="B36" s="143">
        <v>1411594</v>
      </c>
      <c r="C36" s="144">
        <v>1.9</v>
      </c>
      <c r="D36" s="204">
        <v>5347902</v>
      </c>
      <c r="E36" s="144">
        <v>4.2</v>
      </c>
      <c r="F36" s="146">
        <v>3.8</v>
      </c>
    </row>
    <row r="37" spans="1:6" s="135" customFormat="1" ht="13.15" customHeight="1" x14ac:dyDescent="0.2">
      <c r="A37" s="151" t="s">
        <v>198</v>
      </c>
      <c r="B37" s="186">
        <v>470239</v>
      </c>
      <c r="C37" s="144">
        <v>6.3</v>
      </c>
      <c r="D37" s="145">
        <v>2252328</v>
      </c>
      <c r="E37" s="144">
        <v>1.2</v>
      </c>
      <c r="F37" s="146">
        <v>4.8</v>
      </c>
    </row>
    <row r="38" spans="1:6" s="135" customFormat="1" ht="13.15" customHeight="1" x14ac:dyDescent="0.2">
      <c r="A38" s="153" t="s">
        <v>208</v>
      </c>
      <c r="B38" s="186"/>
      <c r="C38" s="144"/>
      <c r="D38" s="145"/>
      <c r="E38" s="144"/>
      <c r="F38" s="146"/>
    </row>
    <row r="39" spans="1:6" s="135" customFormat="1" ht="13.15" customHeight="1" x14ac:dyDescent="0.2">
      <c r="A39" s="151" t="s">
        <v>209</v>
      </c>
      <c r="B39" s="143">
        <v>3499498</v>
      </c>
      <c r="C39" s="144">
        <v>5</v>
      </c>
      <c r="D39" s="204">
        <v>17532800</v>
      </c>
      <c r="E39" s="144">
        <v>3.7</v>
      </c>
      <c r="F39" s="146">
        <v>5</v>
      </c>
    </row>
    <row r="40" spans="1:6" s="135" customFormat="1" ht="13.15" customHeight="1" x14ac:dyDescent="0.2">
      <c r="A40" s="151" t="s">
        <v>119</v>
      </c>
      <c r="B40" s="186">
        <v>2970920</v>
      </c>
      <c r="C40" s="144">
        <v>4.5</v>
      </c>
      <c r="D40" s="145">
        <v>14685268</v>
      </c>
      <c r="E40" s="144">
        <v>2.2999999999999998</v>
      </c>
      <c r="F40" s="146">
        <v>4.9000000000000004</v>
      </c>
    </row>
    <row r="41" spans="1:6" s="135" customFormat="1" ht="13.15" customHeight="1" x14ac:dyDescent="0.2">
      <c r="A41" s="151" t="s">
        <v>198</v>
      </c>
      <c r="B41" s="186">
        <v>528578</v>
      </c>
      <c r="C41" s="144">
        <v>7.5</v>
      </c>
      <c r="D41" s="145">
        <v>2847532</v>
      </c>
      <c r="E41" s="144">
        <v>11.6</v>
      </c>
      <c r="F41" s="146">
        <v>5.4</v>
      </c>
    </row>
    <row r="42" spans="1:6" s="135" customFormat="1" ht="13.15" customHeight="1" x14ac:dyDescent="0.2">
      <c r="A42" s="149" t="s">
        <v>210</v>
      </c>
      <c r="B42" s="143">
        <v>7028006</v>
      </c>
      <c r="C42" s="144">
        <v>2.7</v>
      </c>
      <c r="D42" s="204">
        <v>17269954</v>
      </c>
      <c r="E42" s="144">
        <v>2.7</v>
      </c>
      <c r="F42" s="146">
        <v>2.5</v>
      </c>
    </row>
    <row r="43" spans="1:6" s="135" customFormat="1" ht="13.15" customHeight="1" x14ac:dyDescent="0.2">
      <c r="A43" s="151" t="s">
        <v>119</v>
      </c>
      <c r="B43" s="186">
        <v>5840180</v>
      </c>
      <c r="C43" s="144">
        <v>2.2000000000000002</v>
      </c>
      <c r="D43" s="145">
        <v>14216412</v>
      </c>
      <c r="E43" s="144">
        <v>2.1</v>
      </c>
      <c r="F43" s="146">
        <v>2.4</v>
      </c>
    </row>
    <row r="44" spans="1:6" s="135" customFormat="1" ht="13.15" customHeight="1" x14ac:dyDescent="0.2">
      <c r="A44" s="151" t="s">
        <v>198</v>
      </c>
      <c r="B44" s="186">
        <v>1187826</v>
      </c>
      <c r="C44" s="144">
        <v>5.4</v>
      </c>
      <c r="D44" s="145">
        <v>3053542</v>
      </c>
      <c r="E44" s="144">
        <v>5.9</v>
      </c>
      <c r="F44" s="146">
        <v>2.6</v>
      </c>
    </row>
    <row r="45" spans="1:6" s="135" customFormat="1" ht="19.899999999999999" customHeight="1" x14ac:dyDescent="0.2">
      <c r="A45" s="148" t="s">
        <v>211</v>
      </c>
      <c r="B45" s="143">
        <v>6268366</v>
      </c>
      <c r="C45" s="144">
        <v>7.8</v>
      </c>
      <c r="D45" s="204">
        <v>19813007</v>
      </c>
      <c r="E45" s="144">
        <v>6.8</v>
      </c>
      <c r="F45" s="146">
        <v>3.2</v>
      </c>
    </row>
    <row r="46" spans="1:6" s="135" customFormat="1" ht="13.15" customHeight="1" x14ac:dyDescent="0.2">
      <c r="A46" s="149" t="s">
        <v>119</v>
      </c>
      <c r="B46" s="186">
        <v>4926535</v>
      </c>
      <c r="C46" s="144">
        <v>9.6999999999999993</v>
      </c>
      <c r="D46" s="145">
        <v>15947756</v>
      </c>
      <c r="E46" s="144">
        <v>8.1999999999999993</v>
      </c>
      <c r="F46" s="146">
        <v>3.2</v>
      </c>
    </row>
    <row r="47" spans="1:6" s="135" customFormat="1" ht="13.15" customHeight="1" x14ac:dyDescent="0.2">
      <c r="A47" s="149" t="s">
        <v>198</v>
      </c>
      <c r="B47" s="186">
        <v>1341831</v>
      </c>
      <c r="C47" s="144">
        <v>1.2</v>
      </c>
      <c r="D47" s="145">
        <v>3865251</v>
      </c>
      <c r="E47" s="144">
        <v>1.1000000000000001</v>
      </c>
      <c r="F47" s="146">
        <v>2.9</v>
      </c>
    </row>
    <row r="48" spans="1:6" s="135" customFormat="1" ht="19.899999999999999" customHeight="1" x14ac:dyDescent="0.2">
      <c r="A48" s="152" t="s">
        <v>212</v>
      </c>
      <c r="B48" s="143"/>
      <c r="C48" s="144"/>
      <c r="D48" s="204"/>
      <c r="E48" s="144"/>
      <c r="F48" s="146"/>
    </row>
    <row r="49" spans="1:6" s="135" customFormat="1" ht="13.15" customHeight="1" x14ac:dyDescent="0.2">
      <c r="A49" s="149" t="s">
        <v>213</v>
      </c>
      <c r="B49" s="186">
        <v>5539621</v>
      </c>
      <c r="C49" s="144">
        <v>1.2</v>
      </c>
      <c r="D49" s="145">
        <v>50980253</v>
      </c>
      <c r="E49" s="144">
        <v>0.8</v>
      </c>
      <c r="F49" s="146">
        <v>9.1999999999999993</v>
      </c>
    </row>
    <row r="50" spans="1:6" s="135" customFormat="1" ht="13.15" customHeight="1" x14ac:dyDescent="0.2">
      <c r="A50" s="149" t="s">
        <v>119</v>
      </c>
      <c r="B50" s="186">
        <v>5399952</v>
      </c>
      <c r="C50" s="144">
        <v>1.2</v>
      </c>
      <c r="D50" s="145">
        <v>50209133</v>
      </c>
      <c r="E50" s="144">
        <v>0.7</v>
      </c>
      <c r="F50" s="146">
        <v>9.3000000000000007</v>
      </c>
    </row>
    <row r="51" spans="1:6" s="135" customFormat="1" ht="13.15" customHeight="1" x14ac:dyDescent="0.2">
      <c r="A51" s="149" t="s">
        <v>198</v>
      </c>
      <c r="B51" s="143">
        <v>139669</v>
      </c>
      <c r="C51" s="144">
        <v>1.3</v>
      </c>
      <c r="D51" s="204">
        <v>771120</v>
      </c>
      <c r="E51" s="144">
        <v>5.5</v>
      </c>
      <c r="F51" s="146">
        <v>5.5</v>
      </c>
    </row>
    <row r="52" spans="1:6" s="135" customFormat="1" ht="15.95" customHeight="1" x14ac:dyDescent="0.2">
      <c r="A52" s="154" t="s">
        <v>214</v>
      </c>
      <c r="B52" s="186"/>
      <c r="C52" s="144"/>
      <c r="D52" s="145"/>
      <c r="E52" s="144"/>
      <c r="F52" s="146"/>
    </row>
    <row r="53" spans="1:6" s="135" customFormat="1" ht="13.15" customHeight="1" x14ac:dyDescent="0.2">
      <c r="A53" s="151" t="s">
        <v>215</v>
      </c>
      <c r="B53" s="186">
        <v>1928727</v>
      </c>
      <c r="C53" s="144">
        <v>2.2000000000000002</v>
      </c>
      <c r="D53" s="145">
        <v>40526635</v>
      </c>
      <c r="E53" s="144">
        <v>0.9</v>
      </c>
      <c r="F53" s="146">
        <v>21</v>
      </c>
    </row>
    <row r="54" spans="1:6" s="135" customFormat="1" ht="13.15" customHeight="1" x14ac:dyDescent="0.2">
      <c r="A54" s="151" t="s">
        <v>119</v>
      </c>
      <c r="B54" s="143">
        <v>1896931</v>
      </c>
      <c r="C54" s="144">
        <v>2.2000000000000002</v>
      </c>
      <c r="D54" s="204">
        <v>40212945</v>
      </c>
      <c r="E54" s="144">
        <v>0.9</v>
      </c>
      <c r="F54" s="146">
        <v>21.2</v>
      </c>
    </row>
    <row r="55" spans="1:6" s="135" customFormat="1" ht="13.15" customHeight="1" x14ac:dyDescent="0.2">
      <c r="A55" s="151" t="s">
        <v>198</v>
      </c>
      <c r="B55" s="186">
        <v>31796</v>
      </c>
      <c r="C55" s="144">
        <v>4.3</v>
      </c>
      <c r="D55" s="145">
        <v>313690</v>
      </c>
      <c r="E55" s="144">
        <v>9.9</v>
      </c>
      <c r="F55" s="146">
        <v>9.9</v>
      </c>
    </row>
    <row r="56" spans="1:6" s="135" customFormat="1" ht="13.15" customHeight="1" x14ac:dyDescent="0.2">
      <c r="A56" s="149" t="s">
        <v>216</v>
      </c>
      <c r="B56" s="186">
        <v>3610894</v>
      </c>
      <c r="C56" s="144">
        <v>0.7</v>
      </c>
      <c r="D56" s="145">
        <v>10453618</v>
      </c>
      <c r="E56" s="144">
        <v>0.1</v>
      </c>
      <c r="F56" s="146">
        <v>2.9</v>
      </c>
    </row>
    <row r="57" spans="1:6" s="135" customFormat="1" ht="13.15" customHeight="1" x14ac:dyDescent="0.2">
      <c r="A57" s="151" t="s">
        <v>119</v>
      </c>
      <c r="B57" s="143">
        <v>3503021</v>
      </c>
      <c r="C57" s="144">
        <v>0.7</v>
      </c>
      <c r="D57" s="204">
        <v>9996188</v>
      </c>
      <c r="E57" s="144">
        <v>0</v>
      </c>
      <c r="F57" s="146">
        <v>2.9</v>
      </c>
    </row>
    <row r="58" spans="1:6" s="135" customFormat="1" ht="13.15" customHeight="1" x14ac:dyDescent="0.2">
      <c r="A58" s="151" t="s">
        <v>198</v>
      </c>
      <c r="B58" s="186">
        <v>107873</v>
      </c>
      <c r="C58" s="144">
        <v>0.4</v>
      </c>
      <c r="D58" s="145">
        <v>457430</v>
      </c>
      <c r="E58" s="144">
        <v>2.6</v>
      </c>
      <c r="F58" s="146">
        <v>4.2</v>
      </c>
    </row>
    <row r="59" spans="1:6" s="135" customFormat="1" ht="19.899999999999999" customHeight="1" x14ac:dyDescent="0.2">
      <c r="A59" s="203" t="s">
        <v>310</v>
      </c>
      <c r="B59" s="186"/>
      <c r="C59" s="144"/>
      <c r="D59" s="145"/>
      <c r="E59" s="144"/>
      <c r="F59" s="146"/>
    </row>
    <row r="60" spans="1:6" s="135" customFormat="1" ht="19.899999999999999" customHeight="1" x14ac:dyDescent="0.2">
      <c r="A60" s="148" t="s">
        <v>199</v>
      </c>
      <c r="B60" s="186">
        <v>13828359</v>
      </c>
      <c r="C60" s="144">
        <v>4</v>
      </c>
      <c r="D60" s="145">
        <v>34140432</v>
      </c>
      <c r="E60" s="144">
        <v>4.3</v>
      </c>
      <c r="F60" s="146">
        <v>2.5</v>
      </c>
    </row>
    <row r="61" spans="1:6" s="135" customFormat="1" ht="13.15" customHeight="1" x14ac:dyDescent="0.2">
      <c r="A61" s="149" t="s">
        <v>119</v>
      </c>
      <c r="B61" s="186">
        <v>11671728</v>
      </c>
      <c r="C61" s="144">
        <v>3.3</v>
      </c>
      <c r="D61" s="145">
        <v>29502925</v>
      </c>
      <c r="E61" s="144">
        <v>3.6</v>
      </c>
      <c r="F61" s="146">
        <v>2.5</v>
      </c>
    </row>
    <row r="62" spans="1:6" s="135" customFormat="1" ht="13.15" customHeight="1" x14ac:dyDescent="0.2">
      <c r="A62" s="149" t="s">
        <v>198</v>
      </c>
      <c r="B62" s="143">
        <v>2156631</v>
      </c>
      <c r="C62" s="144">
        <v>7.7</v>
      </c>
      <c r="D62" s="204">
        <v>4637507</v>
      </c>
      <c r="E62" s="144">
        <v>9.3000000000000007</v>
      </c>
      <c r="F62" s="146">
        <v>2.2000000000000002</v>
      </c>
    </row>
    <row r="63" spans="1:6" s="135" customFormat="1" ht="15.95" customHeight="1" x14ac:dyDescent="0.2">
      <c r="A63" s="150" t="s">
        <v>200</v>
      </c>
      <c r="B63" s="186">
        <v>9443149</v>
      </c>
      <c r="C63" s="144">
        <v>2.6</v>
      </c>
      <c r="D63" s="145">
        <v>23037099</v>
      </c>
      <c r="E63" s="144">
        <v>3.2</v>
      </c>
      <c r="F63" s="146">
        <v>2.4</v>
      </c>
    </row>
    <row r="64" spans="1:6" s="135" customFormat="1" ht="13.15" customHeight="1" x14ac:dyDescent="0.2">
      <c r="A64" s="151" t="s">
        <v>119</v>
      </c>
      <c r="B64" s="186">
        <v>7872294</v>
      </c>
      <c r="C64" s="144">
        <v>2.1</v>
      </c>
      <c r="D64" s="145">
        <v>19739167</v>
      </c>
      <c r="E64" s="144">
        <v>2.7</v>
      </c>
      <c r="F64" s="146">
        <v>2.5</v>
      </c>
    </row>
    <row r="65" spans="1:6" s="135" customFormat="1" ht="13.15" customHeight="1" x14ac:dyDescent="0.2">
      <c r="A65" s="151" t="s">
        <v>198</v>
      </c>
      <c r="B65" s="143">
        <v>1570855</v>
      </c>
      <c r="C65" s="144">
        <v>4.9000000000000004</v>
      </c>
      <c r="D65" s="204">
        <v>3297932</v>
      </c>
      <c r="E65" s="144">
        <v>6.4</v>
      </c>
      <c r="F65" s="146">
        <v>2.1</v>
      </c>
    </row>
    <row r="66" spans="1:6" s="135" customFormat="1" ht="13.15" customHeight="1" x14ac:dyDescent="0.2">
      <c r="A66" s="150" t="s">
        <v>201</v>
      </c>
      <c r="B66" s="186">
        <v>3680787</v>
      </c>
      <c r="C66" s="144">
        <v>7.1</v>
      </c>
      <c r="D66" s="145">
        <v>8736773</v>
      </c>
      <c r="E66" s="144">
        <v>7</v>
      </c>
      <c r="F66" s="146">
        <v>2.4</v>
      </c>
    </row>
    <row r="67" spans="1:6" s="135" customFormat="1" ht="13.15" customHeight="1" x14ac:dyDescent="0.2">
      <c r="A67" s="151" t="s">
        <v>119</v>
      </c>
      <c r="B67" s="186">
        <v>3123816</v>
      </c>
      <c r="C67" s="144">
        <v>5.5</v>
      </c>
      <c r="D67" s="145">
        <v>7467721</v>
      </c>
      <c r="E67" s="144">
        <v>5.3</v>
      </c>
      <c r="F67" s="146">
        <v>2.4</v>
      </c>
    </row>
    <row r="68" spans="1:6" s="135" customFormat="1" ht="13.15" customHeight="1" x14ac:dyDescent="0.2">
      <c r="A68" s="151" t="s">
        <v>198</v>
      </c>
      <c r="B68" s="143">
        <v>556971</v>
      </c>
      <c r="C68" s="144">
        <v>16.5</v>
      </c>
      <c r="D68" s="204">
        <v>1269052</v>
      </c>
      <c r="E68" s="144">
        <v>18.399999999999999</v>
      </c>
      <c r="F68" s="146">
        <v>2.2999999999999998</v>
      </c>
    </row>
    <row r="69" spans="1:6" s="135" customFormat="1" ht="13.15" customHeight="1" x14ac:dyDescent="0.2">
      <c r="A69" s="150" t="s">
        <v>202</v>
      </c>
      <c r="B69" s="186">
        <v>341552</v>
      </c>
      <c r="C69" s="144">
        <v>5.8</v>
      </c>
      <c r="D69" s="145">
        <v>1004168</v>
      </c>
      <c r="E69" s="144">
        <v>4.7</v>
      </c>
      <c r="F69" s="146">
        <v>2.9</v>
      </c>
    </row>
    <row r="70" spans="1:6" s="135" customFormat="1" ht="13.15" customHeight="1" x14ac:dyDescent="0.2">
      <c r="A70" s="151" t="s">
        <v>119</v>
      </c>
      <c r="B70" s="186">
        <v>324314</v>
      </c>
      <c r="C70" s="144">
        <v>6.1</v>
      </c>
      <c r="D70" s="145">
        <v>968883</v>
      </c>
      <c r="E70" s="144">
        <v>4.8</v>
      </c>
      <c r="F70" s="146">
        <v>3</v>
      </c>
    </row>
    <row r="71" spans="1:6" s="135" customFormat="1" ht="13.15" customHeight="1" x14ac:dyDescent="0.2">
      <c r="A71" s="151" t="s">
        <v>198</v>
      </c>
      <c r="B71" s="143">
        <v>17238</v>
      </c>
      <c r="C71" s="144">
        <v>1.4</v>
      </c>
      <c r="D71" s="204">
        <v>35285</v>
      </c>
      <c r="E71" s="144">
        <v>0.7</v>
      </c>
      <c r="F71" s="146">
        <v>2</v>
      </c>
    </row>
    <row r="72" spans="1:6" s="135" customFormat="1" ht="13.15" customHeight="1" x14ac:dyDescent="0.2">
      <c r="A72" s="150" t="s">
        <v>203</v>
      </c>
      <c r="B72" s="186">
        <v>362871</v>
      </c>
      <c r="C72" s="144">
        <v>9.1999999999999993</v>
      </c>
      <c r="D72" s="145">
        <v>1362392</v>
      </c>
      <c r="E72" s="144">
        <v>5.8</v>
      </c>
      <c r="F72" s="146">
        <v>3.8</v>
      </c>
    </row>
    <row r="73" spans="1:6" s="135" customFormat="1" ht="13.15" customHeight="1" x14ac:dyDescent="0.2">
      <c r="A73" s="151" t="s">
        <v>119</v>
      </c>
      <c r="B73" s="186">
        <v>351304</v>
      </c>
      <c r="C73" s="144">
        <v>9.1999999999999993</v>
      </c>
      <c r="D73" s="145">
        <v>1327154</v>
      </c>
      <c r="E73" s="144">
        <v>6</v>
      </c>
      <c r="F73" s="146">
        <v>3.8</v>
      </c>
    </row>
    <row r="74" spans="1:6" s="135" customFormat="1" ht="13.15" customHeight="1" x14ac:dyDescent="0.2">
      <c r="A74" s="151" t="s">
        <v>198</v>
      </c>
      <c r="B74" s="143">
        <v>11567</v>
      </c>
      <c r="C74" s="144">
        <v>8.1999999999999993</v>
      </c>
      <c r="D74" s="204">
        <v>35238</v>
      </c>
      <c r="E74" s="144">
        <v>-1.6</v>
      </c>
      <c r="F74" s="146">
        <v>3</v>
      </c>
    </row>
    <row r="75" spans="1:6" s="135" customFormat="1" ht="19.899999999999999" customHeight="1" x14ac:dyDescent="0.2">
      <c r="A75" s="152" t="s">
        <v>204</v>
      </c>
      <c r="B75" s="186"/>
      <c r="C75" s="144"/>
      <c r="D75" s="145"/>
      <c r="E75" s="144"/>
      <c r="F75" s="146"/>
    </row>
    <row r="76" spans="1:6" s="135" customFormat="1" ht="13.15" customHeight="1" x14ac:dyDescent="0.2">
      <c r="A76" s="149" t="s">
        <v>205</v>
      </c>
      <c r="B76" s="186">
        <v>4146022</v>
      </c>
      <c r="C76" s="144">
        <v>3</v>
      </c>
      <c r="D76" s="145">
        <v>22205112</v>
      </c>
      <c r="E76" s="144">
        <v>1.7</v>
      </c>
      <c r="F76" s="146">
        <v>5.4</v>
      </c>
    </row>
    <row r="77" spans="1:6" s="135" customFormat="1" ht="13.15" customHeight="1" x14ac:dyDescent="0.2">
      <c r="A77" s="149" t="s">
        <v>119</v>
      </c>
      <c r="B77" s="143">
        <v>3905576</v>
      </c>
      <c r="C77" s="144">
        <v>2.6</v>
      </c>
      <c r="D77" s="204">
        <v>21451074</v>
      </c>
      <c r="E77" s="144">
        <v>1.5</v>
      </c>
      <c r="F77" s="146">
        <v>5.5</v>
      </c>
    </row>
    <row r="78" spans="1:6" s="135" customFormat="1" ht="13.15" customHeight="1" x14ac:dyDescent="0.2">
      <c r="A78" s="149" t="s">
        <v>198</v>
      </c>
      <c r="B78" s="186">
        <v>240446</v>
      </c>
      <c r="C78" s="144">
        <v>9.6999999999999993</v>
      </c>
      <c r="D78" s="145">
        <v>754038</v>
      </c>
      <c r="E78" s="144">
        <v>6.9</v>
      </c>
      <c r="F78" s="146">
        <v>3.1</v>
      </c>
    </row>
    <row r="79" spans="1:6" s="135" customFormat="1" ht="15.95" customHeight="1" x14ac:dyDescent="0.2">
      <c r="A79" s="150" t="s">
        <v>206</v>
      </c>
      <c r="B79" s="186">
        <v>534160</v>
      </c>
      <c r="C79" s="144">
        <v>0</v>
      </c>
      <c r="D79" s="145">
        <v>2939143</v>
      </c>
      <c r="E79" s="144">
        <v>-2.8</v>
      </c>
      <c r="F79" s="146">
        <v>5.5</v>
      </c>
    </row>
    <row r="80" spans="1:6" s="135" customFormat="1" ht="13.15" customHeight="1" x14ac:dyDescent="0.2">
      <c r="A80" s="151" t="s">
        <v>119</v>
      </c>
      <c r="B80" s="143">
        <v>521009</v>
      </c>
      <c r="C80" s="144">
        <v>0.3</v>
      </c>
      <c r="D80" s="204">
        <v>2891485</v>
      </c>
      <c r="E80" s="144">
        <v>-2.6</v>
      </c>
      <c r="F80" s="146">
        <v>5.5</v>
      </c>
    </row>
    <row r="81" spans="1:6" s="135" customFormat="1" ht="13.15" customHeight="1" x14ac:dyDescent="0.2">
      <c r="A81" s="151" t="s">
        <v>198</v>
      </c>
      <c r="B81" s="186">
        <v>13151</v>
      </c>
      <c r="C81" s="144">
        <v>-10.8</v>
      </c>
      <c r="D81" s="145">
        <v>47658</v>
      </c>
      <c r="E81" s="144">
        <v>-9.6999999999999993</v>
      </c>
      <c r="F81" s="146">
        <v>3.6</v>
      </c>
    </row>
    <row r="82" spans="1:6" s="135" customFormat="1" ht="13.15" customHeight="1" x14ac:dyDescent="0.2">
      <c r="A82" s="149" t="s">
        <v>207</v>
      </c>
      <c r="B82" s="186">
        <v>586380</v>
      </c>
      <c r="C82" s="144">
        <v>7</v>
      </c>
      <c r="D82" s="145">
        <v>2569058</v>
      </c>
      <c r="E82" s="144">
        <v>6.1</v>
      </c>
      <c r="F82" s="146">
        <v>4.4000000000000004</v>
      </c>
    </row>
    <row r="83" spans="1:6" s="135" customFormat="1" ht="13.15" customHeight="1" x14ac:dyDescent="0.2">
      <c r="A83" s="151" t="s">
        <v>119</v>
      </c>
      <c r="B83" s="143">
        <v>502146</v>
      </c>
      <c r="C83" s="144">
        <v>6.5</v>
      </c>
      <c r="D83" s="204">
        <v>2290084</v>
      </c>
      <c r="E83" s="144">
        <v>5.8</v>
      </c>
      <c r="F83" s="146">
        <v>4.5999999999999996</v>
      </c>
    </row>
    <row r="84" spans="1:6" s="135" customFormat="1" ht="13.15" customHeight="1" x14ac:dyDescent="0.2">
      <c r="A84" s="151" t="s">
        <v>198</v>
      </c>
      <c r="B84" s="186">
        <v>84234</v>
      </c>
      <c r="C84" s="144">
        <v>9.8000000000000007</v>
      </c>
      <c r="D84" s="145">
        <v>278974</v>
      </c>
      <c r="E84" s="144">
        <v>9.1999999999999993</v>
      </c>
      <c r="F84" s="146">
        <v>3.3</v>
      </c>
    </row>
    <row r="85" spans="1:6" s="135" customFormat="1" ht="13.15" customHeight="1" x14ac:dyDescent="0.2">
      <c r="A85" s="153" t="s">
        <v>208</v>
      </c>
      <c r="B85" s="186"/>
      <c r="C85" s="144"/>
      <c r="D85" s="145"/>
      <c r="E85" s="144"/>
      <c r="F85" s="146"/>
    </row>
    <row r="86" spans="1:6" s="135" customFormat="1" ht="13.15" customHeight="1" x14ac:dyDescent="0.2">
      <c r="A86" s="151" t="s">
        <v>209</v>
      </c>
      <c r="B86" s="143">
        <v>2193383</v>
      </c>
      <c r="C86" s="144">
        <v>3.8</v>
      </c>
      <c r="D86" s="204">
        <v>14263341</v>
      </c>
      <c r="E86" s="144">
        <v>2.1</v>
      </c>
      <c r="F86" s="146">
        <v>6.5</v>
      </c>
    </row>
    <row r="87" spans="1:6" s="135" customFormat="1" ht="13.15" customHeight="1" x14ac:dyDescent="0.2">
      <c r="A87" s="151" t="s">
        <v>119</v>
      </c>
      <c r="B87" s="186">
        <v>2157532</v>
      </c>
      <c r="C87" s="144">
        <v>3.7</v>
      </c>
      <c r="D87" s="145">
        <v>14062472</v>
      </c>
      <c r="E87" s="144">
        <v>2.1</v>
      </c>
      <c r="F87" s="146">
        <v>6.5</v>
      </c>
    </row>
    <row r="88" spans="1:6" s="135" customFormat="1" ht="13.15" customHeight="1" x14ac:dyDescent="0.2">
      <c r="A88" s="151" t="s">
        <v>198</v>
      </c>
      <c r="B88" s="186">
        <v>35851</v>
      </c>
      <c r="C88" s="144">
        <v>12.4</v>
      </c>
      <c r="D88" s="145">
        <v>200869</v>
      </c>
      <c r="E88" s="144">
        <v>3.7</v>
      </c>
      <c r="F88" s="146">
        <v>5.6</v>
      </c>
    </row>
    <row r="89" spans="1:6" s="135" customFormat="1" ht="13.15" customHeight="1" x14ac:dyDescent="0.2">
      <c r="A89" s="149" t="s">
        <v>210</v>
      </c>
      <c r="B89" s="143">
        <v>832099</v>
      </c>
      <c r="C89" s="144">
        <v>0.3</v>
      </c>
      <c r="D89" s="204">
        <v>2433570</v>
      </c>
      <c r="E89" s="144">
        <v>0.2</v>
      </c>
      <c r="F89" s="146">
        <v>2.9</v>
      </c>
    </row>
    <row r="90" spans="1:6" s="135" customFormat="1" ht="13.15" customHeight="1" x14ac:dyDescent="0.2">
      <c r="A90" s="151" t="s">
        <v>119</v>
      </c>
      <c r="B90" s="186">
        <v>724889</v>
      </c>
      <c r="C90" s="144">
        <v>-1.2</v>
      </c>
      <c r="D90" s="145">
        <v>2207033</v>
      </c>
      <c r="E90" s="144">
        <v>-0.8</v>
      </c>
      <c r="F90" s="146">
        <v>3</v>
      </c>
    </row>
    <row r="91" spans="1:6" s="135" customFormat="1" ht="13.15" customHeight="1" x14ac:dyDescent="0.2">
      <c r="A91" s="151" t="s">
        <v>198</v>
      </c>
      <c r="B91" s="186">
        <v>107210</v>
      </c>
      <c r="C91" s="144">
        <v>11.8</v>
      </c>
      <c r="D91" s="145">
        <v>226537</v>
      </c>
      <c r="E91" s="144">
        <v>11.4</v>
      </c>
      <c r="F91" s="146">
        <v>2.1</v>
      </c>
    </row>
    <row r="92" spans="1:6" s="135" customFormat="1" ht="19.899999999999999" customHeight="1" x14ac:dyDescent="0.2">
      <c r="A92" s="148" t="s">
        <v>211</v>
      </c>
      <c r="B92" s="143">
        <v>1821384</v>
      </c>
      <c r="C92" s="144">
        <v>6.6</v>
      </c>
      <c r="D92" s="204">
        <v>8062939</v>
      </c>
      <c r="E92" s="144">
        <v>8.5</v>
      </c>
      <c r="F92" s="146">
        <v>4.4000000000000004</v>
      </c>
    </row>
    <row r="93" spans="1:6" s="135" customFormat="1" ht="13.15" customHeight="1" x14ac:dyDescent="0.2">
      <c r="A93" s="149" t="s">
        <v>119</v>
      </c>
      <c r="B93" s="186">
        <v>1703692</v>
      </c>
      <c r="C93" s="144">
        <v>6.3</v>
      </c>
      <c r="D93" s="145">
        <v>7746557</v>
      </c>
      <c r="E93" s="144">
        <v>8.5</v>
      </c>
      <c r="F93" s="146">
        <v>4.5</v>
      </c>
    </row>
    <row r="94" spans="1:6" s="135" customFormat="1" ht="13.15" customHeight="1" x14ac:dyDescent="0.2">
      <c r="A94" s="149" t="s">
        <v>198</v>
      </c>
      <c r="B94" s="186">
        <v>117692</v>
      </c>
      <c r="C94" s="144">
        <v>10.5</v>
      </c>
      <c r="D94" s="145">
        <v>316382</v>
      </c>
      <c r="E94" s="144">
        <v>9.3000000000000007</v>
      </c>
      <c r="F94" s="146">
        <v>2.7</v>
      </c>
    </row>
    <row r="95" spans="1:6" s="135" customFormat="1" ht="19.899999999999999" customHeight="1" x14ac:dyDescent="0.2">
      <c r="A95" s="152" t="s">
        <v>212</v>
      </c>
      <c r="B95" s="143"/>
      <c r="C95" s="144"/>
      <c r="D95" s="204"/>
      <c r="E95" s="144"/>
      <c r="F95" s="146"/>
    </row>
    <row r="96" spans="1:6" s="135" customFormat="1" ht="13.15" customHeight="1" x14ac:dyDescent="0.2">
      <c r="A96" s="149" t="s">
        <v>213</v>
      </c>
      <c r="B96" s="186">
        <v>323259</v>
      </c>
      <c r="C96" s="144">
        <v>-0.3</v>
      </c>
      <c r="D96" s="145">
        <v>6553874</v>
      </c>
      <c r="E96" s="144">
        <v>2.2999999999999998</v>
      </c>
      <c r="F96" s="146">
        <v>20.3</v>
      </c>
    </row>
    <row r="97" spans="1:6" s="135" customFormat="1" ht="13.15" customHeight="1" x14ac:dyDescent="0.2">
      <c r="A97" s="149" t="s">
        <v>119</v>
      </c>
      <c r="B97" s="186">
        <v>323170</v>
      </c>
      <c r="C97" s="144">
        <v>-0.3</v>
      </c>
      <c r="D97" s="145">
        <v>6553171</v>
      </c>
      <c r="E97" s="144">
        <v>2.2999999999999998</v>
      </c>
      <c r="F97" s="146">
        <v>20.3</v>
      </c>
    </row>
    <row r="98" spans="1:6" s="135" customFormat="1" ht="13.15" customHeight="1" x14ac:dyDescent="0.2">
      <c r="A98" s="149" t="s">
        <v>198</v>
      </c>
      <c r="B98" s="143">
        <v>89</v>
      </c>
      <c r="C98" s="144">
        <v>81.599999999999994</v>
      </c>
      <c r="D98" s="204">
        <v>703</v>
      </c>
      <c r="E98" s="144">
        <v>38.4</v>
      </c>
      <c r="F98" s="146">
        <v>7.9</v>
      </c>
    </row>
    <row r="99" spans="1:6" s="135" customFormat="1" ht="15.95" customHeight="1" x14ac:dyDescent="0.2">
      <c r="A99" s="154" t="s">
        <v>214</v>
      </c>
      <c r="B99" s="186"/>
      <c r="C99" s="144"/>
      <c r="D99" s="145"/>
      <c r="E99" s="144"/>
      <c r="F99" s="146"/>
    </row>
    <row r="100" spans="1:6" s="135" customFormat="1" ht="13.15" customHeight="1" x14ac:dyDescent="0.2">
      <c r="A100" s="151" t="s">
        <v>215</v>
      </c>
      <c r="B100" s="186">
        <v>322204</v>
      </c>
      <c r="C100" s="144">
        <v>-0.3</v>
      </c>
      <c r="D100" s="145">
        <v>6542237</v>
      </c>
      <c r="E100" s="144">
        <v>2.2999999999999998</v>
      </c>
      <c r="F100" s="146">
        <v>20.3</v>
      </c>
    </row>
    <row r="101" spans="1:6" s="135" customFormat="1" ht="13.15" customHeight="1" x14ac:dyDescent="0.2">
      <c r="A101" s="151" t="s">
        <v>119</v>
      </c>
      <c r="B101" s="143">
        <v>322127</v>
      </c>
      <c r="C101" s="144">
        <v>-0.3</v>
      </c>
      <c r="D101" s="204">
        <v>6541622</v>
      </c>
      <c r="E101" s="144">
        <v>2.2999999999999998</v>
      </c>
      <c r="F101" s="146">
        <v>20.3</v>
      </c>
    </row>
    <row r="102" spans="1:6" s="135" customFormat="1" ht="13.15" customHeight="1" x14ac:dyDescent="0.2">
      <c r="A102" s="151" t="s">
        <v>198</v>
      </c>
      <c r="B102" s="186">
        <v>77</v>
      </c>
      <c r="C102" s="144">
        <v>79.099999999999994</v>
      </c>
      <c r="D102" s="145">
        <v>615</v>
      </c>
      <c r="E102" s="144">
        <v>35.200000000000003</v>
      </c>
      <c r="F102" s="146">
        <v>8</v>
      </c>
    </row>
    <row r="103" spans="1:6" s="135" customFormat="1" ht="13.15" customHeight="1" x14ac:dyDescent="0.2">
      <c r="A103" s="149" t="s">
        <v>216</v>
      </c>
      <c r="B103" s="186">
        <v>1055</v>
      </c>
      <c r="C103" s="144">
        <v>-0.4</v>
      </c>
      <c r="D103" s="145">
        <v>11637</v>
      </c>
      <c r="E103" s="144">
        <v>-7.4</v>
      </c>
      <c r="F103" s="146">
        <v>11</v>
      </c>
    </row>
    <row r="104" spans="1:6" s="135" customFormat="1" ht="13.15" customHeight="1" x14ac:dyDescent="0.2">
      <c r="A104" s="151" t="s">
        <v>119</v>
      </c>
      <c r="B104" s="143">
        <v>1043</v>
      </c>
      <c r="C104" s="144">
        <v>-0.9</v>
      </c>
      <c r="D104" s="204">
        <v>11549</v>
      </c>
      <c r="E104" s="144">
        <v>-7.8</v>
      </c>
      <c r="F104" s="146">
        <v>11.1</v>
      </c>
    </row>
    <row r="105" spans="1:6" s="135" customFormat="1" ht="13.15" customHeight="1" x14ac:dyDescent="0.2">
      <c r="A105" s="151" t="s">
        <v>198</v>
      </c>
      <c r="B105" s="186">
        <v>12</v>
      </c>
      <c r="C105" s="144">
        <v>100</v>
      </c>
      <c r="D105" s="145">
        <v>88</v>
      </c>
      <c r="E105" s="144">
        <v>66</v>
      </c>
      <c r="F105" s="146">
        <v>7.3</v>
      </c>
    </row>
    <row r="106" spans="1:6" s="135" customFormat="1" ht="13.15" customHeight="1" x14ac:dyDescent="0.2"/>
    <row r="107" spans="1:6" s="135" customFormat="1" ht="13.15" customHeight="1" x14ac:dyDescent="0.2">
      <c r="A107" s="157" t="s">
        <v>225</v>
      </c>
    </row>
    <row r="108" spans="1:6" s="135" customFormat="1" ht="13.15" customHeight="1" x14ac:dyDescent="0.2"/>
    <row r="109" spans="1:6" s="135" customFormat="1" ht="13.15" customHeight="1" x14ac:dyDescent="0.2"/>
    <row r="110" spans="1:6" s="135" customFormat="1" ht="13.15" customHeight="1" x14ac:dyDescent="0.2"/>
    <row r="111" spans="1:6" s="135" customFormat="1" ht="13.15" customHeight="1" x14ac:dyDescent="0.2"/>
    <row r="112" spans="1:6" s="135" customFormat="1" ht="13.15" customHeight="1" x14ac:dyDescent="0.2"/>
    <row r="113" s="135" customFormat="1" ht="13.15" customHeight="1" x14ac:dyDescent="0.2"/>
    <row r="114" s="135" customFormat="1" ht="13.15" customHeight="1" x14ac:dyDescent="0.2"/>
    <row r="115" s="135" customFormat="1" ht="13.15" customHeight="1" x14ac:dyDescent="0.2"/>
    <row r="116" s="135" customFormat="1" ht="13.15" customHeight="1" x14ac:dyDescent="0.2"/>
    <row r="117" s="135" customFormat="1" ht="13.15" customHeight="1" x14ac:dyDescent="0.2"/>
    <row r="118" s="135" customFormat="1" ht="13.15" customHeight="1" x14ac:dyDescent="0.2"/>
    <row r="119" s="135" customFormat="1" ht="13.15" customHeight="1" x14ac:dyDescent="0.2"/>
    <row r="120" s="135" customFormat="1" ht="13.15" customHeight="1" x14ac:dyDescent="0.2"/>
    <row r="121" s="135" customFormat="1" ht="13.15" customHeight="1" x14ac:dyDescent="0.2"/>
    <row r="122" s="135" customFormat="1" ht="13.15" customHeight="1" x14ac:dyDescent="0.2"/>
    <row r="123" s="135" customFormat="1" ht="13.15" customHeight="1" x14ac:dyDescent="0.2"/>
    <row r="124" s="135" customFormat="1" ht="13.15" customHeight="1" x14ac:dyDescent="0.2"/>
    <row r="125" s="135" customFormat="1" ht="13.15" customHeight="1" x14ac:dyDescent="0.2"/>
    <row r="126" s="135" customFormat="1" ht="13.15" customHeight="1" x14ac:dyDescent="0.2"/>
    <row r="127" s="135" customFormat="1" ht="13.15" customHeight="1" x14ac:dyDescent="0.2"/>
    <row r="128" s="135" customFormat="1" ht="13.15" customHeight="1" x14ac:dyDescent="0.2"/>
    <row r="129" s="135" customFormat="1" ht="13.15" customHeight="1" x14ac:dyDescent="0.2"/>
    <row r="130" s="135" customFormat="1" ht="13.15" customHeight="1" x14ac:dyDescent="0.2"/>
    <row r="131" s="135" customFormat="1" ht="13.15" customHeight="1" x14ac:dyDescent="0.2"/>
    <row r="132" s="135" customFormat="1" ht="13.15" customHeight="1" x14ac:dyDescent="0.2"/>
    <row r="133" s="135" customFormat="1" ht="13.15" customHeight="1" x14ac:dyDescent="0.2"/>
    <row r="134" s="135" customFormat="1" ht="13.15" customHeight="1" x14ac:dyDescent="0.2"/>
    <row r="135" s="135" customFormat="1" ht="13.15" customHeight="1" x14ac:dyDescent="0.2"/>
    <row r="136" s="135" customFormat="1" ht="13.15" customHeight="1" x14ac:dyDescent="0.2"/>
    <row r="137" s="135" customFormat="1" ht="13.15" customHeight="1" x14ac:dyDescent="0.2"/>
    <row r="138" s="135" customFormat="1" ht="13.15" customHeight="1" x14ac:dyDescent="0.2"/>
    <row r="139" s="135" customFormat="1" ht="13.15" customHeight="1" x14ac:dyDescent="0.2"/>
    <row r="140" s="135" customFormat="1" ht="13.15" customHeight="1" x14ac:dyDescent="0.2"/>
    <row r="141" s="135" customFormat="1" ht="13.15" customHeight="1" x14ac:dyDescent="0.2"/>
    <row r="142" s="135" customFormat="1" ht="13.15" customHeight="1" x14ac:dyDescent="0.2"/>
    <row r="143" s="135" customFormat="1" ht="13.15" customHeight="1" x14ac:dyDescent="0.2"/>
    <row r="144" s="135" customFormat="1" ht="13.15" customHeight="1" x14ac:dyDescent="0.2"/>
    <row r="145" s="135" customFormat="1" ht="13.15" customHeight="1" x14ac:dyDescent="0.2"/>
    <row r="146" s="135" customFormat="1" ht="13.15" customHeight="1" x14ac:dyDescent="0.2"/>
    <row r="147" s="135" customFormat="1" ht="13.15" customHeight="1" x14ac:dyDescent="0.2"/>
    <row r="148" s="135" customFormat="1" ht="13.15" customHeight="1" x14ac:dyDescent="0.2"/>
    <row r="149" s="135" customFormat="1" ht="13.15" customHeight="1" x14ac:dyDescent="0.2"/>
    <row r="150" s="135" customFormat="1" ht="13.15" customHeight="1" x14ac:dyDescent="0.2"/>
    <row r="151" s="135" customFormat="1" ht="13.15" customHeight="1" x14ac:dyDescent="0.2"/>
    <row r="152" s="135" customFormat="1" ht="13.15" customHeight="1" x14ac:dyDescent="0.2"/>
    <row r="153" s="135" customFormat="1" ht="13.15" customHeight="1" x14ac:dyDescent="0.2"/>
    <row r="154" s="135" customFormat="1" ht="13.15" customHeight="1" x14ac:dyDescent="0.2"/>
    <row r="155" s="135" customFormat="1" ht="13.15" customHeight="1" x14ac:dyDescent="0.2"/>
    <row r="156" s="135" customFormat="1" ht="13.15" customHeight="1" x14ac:dyDescent="0.2"/>
    <row r="157" s="135" customFormat="1" ht="13.15" customHeight="1" x14ac:dyDescent="0.2"/>
    <row r="158" s="135" customFormat="1" ht="13.15" customHeight="1" x14ac:dyDescent="0.2"/>
    <row r="159" s="135" customFormat="1" ht="13.15" customHeight="1" x14ac:dyDescent="0.2"/>
    <row r="160" s="135" customFormat="1" ht="13.15" customHeight="1" x14ac:dyDescent="0.2"/>
    <row r="161" s="135" customFormat="1" ht="13.15" customHeight="1" x14ac:dyDescent="0.2"/>
    <row r="162" s="135" customFormat="1" ht="13.15" customHeight="1" x14ac:dyDescent="0.2"/>
    <row r="163" s="135" customFormat="1" ht="13.15" customHeight="1" x14ac:dyDescent="0.2"/>
    <row r="164" s="135" customFormat="1" ht="13.15" customHeight="1" x14ac:dyDescent="0.2"/>
    <row r="165" s="135" customFormat="1" ht="13.15" customHeight="1" x14ac:dyDescent="0.2"/>
    <row r="166" s="135" customFormat="1" ht="13.15" customHeight="1" x14ac:dyDescent="0.2"/>
    <row r="167" s="135" customFormat="1" ht="13.15" customHeight="1" x14ac:dyDescent="0.2"/>
    <row r="168" s="135" customFormat="1" ht="13.15" customHeight="1" x14ac:dyDescent="0.2"/>
    <row r="169" s="135" customFormat="1" ht="13.15" customHeight="1" x14ac:dyDescent="0.2"/>
    <row r="170" s="135" customFormat="1" ht="13.15" customHeight="1" x14ac:dyDescent="0.2"/>
    <row r="171" s="135" customFormat="1" ht="13.15" customHeight="1" x14ac:dyDescent="0.2"/>
    <row r="172" s="135" customFormat="1" ht="13.15" customHeight="1" x14ac:dyDescent="0.2"/>
    <row r="173" s="135" customFormat="1" ht="13.15" customHeight="1" x14ac:dyDescent="0.2"/>
    <row r="174" s="135" customFormat="1" ht="13.15" customHeight="1" x14ac:dyDescent="0.2"/>
    <row r="175" s="135" customFormat="1" ht="13.15" customHeight="1" x14ac:dyDescent="0.2"/>
    <row r="176" s="135" customFormat="1" ht="13.15" customHeight="1" x14ac:dyDescent="0.2"/>
    <row r="177" s="135" customFormat="1" ht="13.15" customHeight="1" x14ac:dyDescent="0.2"/>
    <row r="178" s="135" customFormat="1" ht="13.15" customHeight="1" x14ac:dyDescent="0.2"/>
    <row r="179" s="135" customFormat="1" ht="13.15" customHeight="1" x14ac:dyDescent="0.2"/>
    <row r="180" s="135" customFormat="1" ht="13.15" customHeight="1" x14ac:dyDescent="0.2"/>
    <row r="181" s="135" customFormat="1" ht="13.15" customHeight="1" x14ac:dyDescent="0.2"/>
    <row r="182" s="135" customFormat="1" ht="13.15" customHeight="1" x14ac:dyDescent="0.2"/>
    <row r="183" s="135" customFormat="1" ht="13.15" customHeight="1" x14ac:dyDescent="0.2"/>
    <row r="184" s="135" customFormat="1" ht="13.15" customHeight="1" x14ac:dyDescent="0.2"/>
    <row r="185" s="135" customFormat="1" ht="13.15" customHeight="1" x14ac:dyDescent="0.2"/>
    <row r="186" s="135" customFormat="1" ht="13.15" customHeight="1" x14ac:dyDescent="0.2"/>
    <row r="187" s="135" customFormat="1" ht="13.15" customHeight="1" x14ac:dyDescent="0.2"/>
    <row r="188" s="135" customFormat="1" ht="13.15" customHeight="1" x14ac:dyDescent="0.2"/>
    <row r="189" s="135" customFormat="1" ht="13.15" customHeight="1" x14ac:dyDescent="0.2"/>
    <row r="190" s="135" customFormat="1" ht="13.15" customHeight="1" x14ac:dyDescent="0.2"/>
    <row r="191" s="135" customFormat="1" ht="13.15" customHeight="1" x14ac:dyDescent="0.2"/>
    <row r="192" s="135" customFormat="1" ht="13.15" customHeight="1" x14ac:dyDescent="0.2"/>
    <row r="193" s="135" customFormat="1" ht="13.15" customHeight="1" x14ac:dyDescent="0.2"/>
    <row r="194" s="135" customFormat="1" ht="13.15" customHeight="1" x14ac:dyDescent="0.2"/>
    <row r="195" s="135" customFormat="1" ht="13.15" customHeight="1" x14ac:dyDescent="0.2"/>
    <row r="196" s="135" customFormat="1" ht="13.15" customHeight="1" x14ac:dyDescent="0.2"/>
    <row r="197" s="135" customFormat="1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89" orientation="portrait" r:id="rId1"/>
  <headerFooter alignWithMargins="0"/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79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3" customWidth="1"/>
    <col min="2" max="6" width="13.7109375" style="133" customWidth="1"/>
    <col min="7" max="16384" width="9.140625" style="133"/>
  </cols>
  <sheetData>
    <row r="1" spans="1:6" ht="14.1" customHeight="1" x14ac:dyDescent="0.2">
      <c r="A1" s="509" t="s">
        <v>311</v>
      </c>
      <c r="B1" s="509"/>
      <c r="C1" s="509"/>
      <c r="D1" s="509"/>
      <c r="E1" s="509"/>
      <c r="F1" s="509"/>
    </row>
    <row r="2" spans="1:6" ht="14.1" customHeight="1" x14ac:dyDescent="0.2">
      <c r="A2" s="510" t="s">
        <v>312</v>
      </c>
      <c r="B2" s="510"/>
      <c r="C2" s="510"/>
      <c r="D2" s="510"/>
      <c r="E2" s="510"/>
      <c r="F2" s="510"/>
    </row>
    <row r="3" spans="1:6" ht="9.9499999999999993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313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s="135" customFormat="1" ht="19.899999999999999" customHeight="1" x14ac:dyDescent="0.2">
      <c r="A12" s="203" t="s">
        <v>314</v>
      </c>
      <c r="B12" s="186"/>
      <c r="C12" s="144"/>
      <c r="D12" s="145"/>
      <c r="E12" s="144"/>
      <c r="F12" s="146"/>
    </row>
    <row r="13" spans="1:6" s="135" customFormat="1" ht="19.899999999999999" customHeight="1" x14ac:dyDescent="0.2">
      <c r="A13" s="148" t="s">
        <v>199</v>
      </c>
      <c r="B13" s="186">
        <v>24128530</v>
      </c>
      <c r="C13" s="144">
        <v>2.4</v>
      </c>
      <c r="D13" s="145">
        <v>60104301</v>
      </c>
      <c r="E13" s="144">
        <v>1.3</v>
      </c>
      <c r="F13" s="146">
        <v>2.5</v>
      </c>
    </row>
    <row r="14" spans="1:6" s="135" customFormat="1" ht="13.15" customHeight="1" x14ac:dyDescent="0.2">
      <c r="A14" s="149" t="s">
        <v>119</v>
      </c>
      <c r="B14" s="186">
        <v>20497117</v>
      </c>
      <c r="C14" s="144">
        <v>2.5</v>
      </c>
      <c r="D14" s="145">
        <v>52339246</v>
      </c>
      <c r="E14" s="144">
        <v>1.3</v>
      </c>
      <c r="F14" s="146">
        <v>2.6</v>
      </c>
    </row>
    <row r="15" spans="1:6" s="135" customFormat="1" ht="13.15" customHeight="1" x14ac:dyDescent="0.2">
      <c r="A15" s="149" t="s">
        <v>198</v>
      </c>
      <c r="B15" s="143">
        <v>3631413</v>
      </c>
      <c r="C15" s="144">
        <v>2.1</v>
      </c>
      <c r="D15" s="204">
        <v>7765055</v>
      </c>
      <c r="E15" s="144">
        <v>1.2</v>
      </c>
      <c r="F15" s="146">
        <v>2.1</v>
      </c>
    </row>
    <row r="16" spans="1:6" s="135" customFormat="1" ht="15.95" customHeight="1" x14ac:dyDescent="0.2">
      <c r="A16" s="150" t="s">
        <v>200</v>
      </c>
      <c r="B16" s="186">
        <v>15910909</v>
      </c>
      <c r="C16" s="144">
        <v>3.4</v>
      </c>
      <c r="D16" s="145">
        <v>38477061</v>
      </c>
      <c r="E16" s="144">
        <v>2.2999999999999998</v>
      </c>
      <c r="F16" s="146">
        <v>2.4</v>
      </c>
    </row>
    <row r="17" spans="1:6" s="135" customFormat="1" ht="13.15" customHeight="1" x14ac:dyDescent="0.2">
      <c r="A17" s="151" t="s">
        <v>119</v>
      </c>
      <c r="B17" s="186">
        <v>13363561</v>
      </c>
      <c r="C17" s="144">
        <v>3.5</v>
      </c>
      <c r="D17" s="145">
        <v>33150920</v>
      </c>
      <c r="E17" s="144">
        <v>2.5</v>
      </c>
      <c r="F17" s="146">
        <v>2.5</v>
      </c>
    </row>
    <row r="18" spans="1:6" s="135" customFormat="1" ht="13.15" customHeight="1" x14ac:dyDescent="0.2">
      <c r="A18" s="151" t="s">
        <v>198</v>
      </c>
      <c r="B18" s="143">
        <v>2547348</v>
      </c>
      <c r="C18" s="144">
        <v>2.8</v>
      </c>
      <c r="D18" s="204">
        <v>5326141</v>
      </c>
      <c r="E18" s="144">
        <v>1.2</v>
      </c>
      <c r="F18" s="146">
        <v>2.1</v>
      </c>
    </row>
    <row r="19" spans="1:6" s="135" customFormat="1" ht="13.15" customHeight="1" x14ac:dyDescent="0.2">
      <c r="A19" s="150" t="s">
        <v>201</v>
      </c>
      <c r="B19" s="186">
        <v>2199626</v>
      </c>
      <c r="C19" s="144">
        <v>0.3</v>
      </c>
      <c r="D19" s="145">
        <v>6610281</v>
      </c>
      <c r="E19" s="144">
        <v>-1.3</v>
      </c>
      <c r="F19" s="146">
        <v>3</v>
      </c>
    </row>
    <row r="20" spans="1:6" s="135" customFormat="1" ht="13.15" customHeight="1" x14ac:dyDescent="0.2">
      <c r="A20" s="151" t="s">
        <v>119</v>
      </c>
      <c r="B20" s="186">
        <v>1893783</v>
      </c>
      <c r="C20" s="144">
        <v>0.3</v>
      </c>
      <c r="D20" s="145">
        <v>5940032</v>
      </c>
      <c r="E20" s="144">
        <v>-1.4</v>
      </c>
      <c r="F20" s="146">
        <v>3.1</v>
      </c>
    </row>
    <row r="21" spans="1:6" s="135" customFormat="1" ht="13.15" customHeight="1" x14ac:dyDescent="0.2">
      <c r="A21" s="151" t="s">
        <v>198</v>
      </c>
      <c r="B21" s="143">
        <v>305843</v>
      </c>
      <c r="C21" s="144">
        <v>0.2</v>
      </c>
      <c r="D21" s="204">
        <v>670249</v>
      </c>
      <c r="E21" s="144">
        <v>-0.1</v>
      </c>
      <c r="F21" s="146">
        <v>2.2000000000000002</v>
      </c>
    </row>
    <row r="22" spans="1:6" s="135" customFormat="1" ht="13.15" customHeight="1" x14ac:dyDescent="0.2">
      <c r="A22" s="150" t="s">
        <v>202</v>
      </c>
      <c r="B22" s="186">
        <v>4085560</v>
      </c>
      <c r="C22" s="144">
        <v>0.3</v>
      </c>
      <c r="D22" s="145">
        <v>8957931</v>
      </c>
      <c r="E22" s="144">
        <v>-0.6</v>
      </c>
      <c r="F22" s="146">
        <v>2.2000000000000002</v>
      </c>
    </row>
    <row r="23" spans="1:6" s="135" customFormat="1" ht="13.15" customHeight="1" x14ac:dyDescent="0.2">
      <c r="A23" s="151" t="s">
        <v>119</v>
      </c>
      <c r="B23" s="186">
        <v>3535192</v>
      </c>
      <c r="C23" s="144">
        <v>0.4</v>
      </c>
      <c r="D23" s="145">
        <v>7834045</v>
      </c>
      <c r="E23" s="144">
        <v>-0.6</v>
      </c>
      <c r="F23" s="146">
        <v>2.2000000000000002</v>
      </c>
    </row>
    <row r="24" spans="1:6" s="135" customFormat="1" ht="13.15" customHeight="1" x14ac:dyDescent="0.2">
      <c r="A24" s="151" t="s">
        <v>198</v>
      </c>
      <c r="B24" s="143">
        <v>550368</v>
      </c>
      <c r="C24" s="144">
        <v>0.2</v>
      </c>
      <c r="D24" s="204">
        <v>1123886</v>
      </c>
      <c r="E24" s="144">
        <v>-0.8</v>
      </c>
      <c r="F24" s="146">
        <v>2</v>
      </c>
    </row>
    <row r="25" spans="1:6" s="135" customFormat="1" ht="13.15" customHeight="1" x14ac:dyDescent="0.2">
      <c r="A25" s="150" t="s">
        <v>203</v>
      </c>
      <c r="B25" s="186">
        <v>1932435</v>
      </c>
      <c r="C25" s="144">
        <v>2.1</v>
      </c>
      <c r="D25" s="145">
        <v>6059028</v>
      </c>
      <c r="E25" s="144">
        <v>0.4</v>
      </c>
      <c r="F25" s="146">
        <v>3.1</v>
      </c>
    </row>
    <row r="26" spans="1:6" s="135" customFormat="1" ht="13.15" customHeight="1" x14ac:dyDescent="0.2">
      <c r="A26" s="151" t="s">
        <v>119</v>
      </c>
      <c r="B26" s="186">
        <v>1704581</v>
      </c>
      <c r="C26" s="144">
        <v>2.2000000000000002</v>
      </c>
      <c r="D26" s="145">
        <v>5414249</v>
      </c>
      <c r="E26" s="144">
        <v>-0.3</v>
      </c>
      <c r="F26" s="146">
        <v>3.2</v>
      </c>
    </row>
    <row r="27" spans="1:6" s="135" customFormat="1" ht="13.15" customHeight="1" x14ac:dyDescent="0.2">
      <c r="A27" s="151" t="s">
        <v>198</v>
      </c>
      <c r="B27" s="143">
        <v>227854</v>
      </c>
      <c r="C27" s="144">
        <v>1.8</v>
      </c>
      <c r="D27" s="204">
        <v>644779</v>
      </c>
      <c r="E27" s="144">
        <v>6.3</v>
      </c>
      <c r="F27" s="146">
        <v>2.8</v>
      </c>
    </row>
    <row r="28" spans="1:6" s="135" customFormat="1" ht="19.899999999999999" customHeight="1" x14ac:dyDescent="0.2">
      <c r="A28" s="152" t="s">
        <v>315</v>
      </c>
      <c r="B28" s="186"/>
      <c r="C28" s="144"/>
      <c r="D28" s="145"/>
      <c r="E28" s="144"/>
      <c r="F28" s="146"/>
    </row>
    <row r="29" spans="1:6" s="135" customFormat="1" ht="13.15" customHeight="1" x14ac:dyDescent="0.2">
      <c r="A29" s="149" t="s">
        <v>205</v>
      </c>
      <c r="B29" s="186">
        <v>10054651</v>
      </c>
      <c r="C29" s="144">
        <v>1.5</v>
      </c>
      <c r="D29" s="145">
        <v>42690357</v>
      </c>
      <c r="E29" s="144">
        <v>1.6</v>
      </c>
      <c r="F29" s="146">
        <v>4.2</v>
      </c>
    </row>
    <row r="30" spans="1:6" s="135" customFormat="1" ht="13.15" customHeight="1" x14ac:dyDescent="0.2">
      <c r="A30" s="149" t="s">
        <v>119</v>
      </c>
      <c r="B30" s="143">
        <v>9189931</v>
      </c>
      <c r="C30" s="144">
        <v>1.1000000000000001</v>
      </c>
      <c r="D30" s="204">
        <v>38581919</v>
      </c>
      <c r="E30" s="144">
        <v>1.1000000000000001</v>
      </c>
      <c r="F30" s="146">
        <v>4.2</v>
      </c>
    </row>
    <row r="31" spans="1:6" s="135" customFormat="1" ht="13.15" customHeight="1" x14ac:dyDescent="0.2">
      <c r="A31" s="149" t="s">
        <v>198</v>
      </c>
      <c r="B31" s="186">
        <v>864720</v>
      </c>
      <c r="C31" s="144">
        <v>6.2</v>
      </c>
      <c r="D31" s="145">
        <v>4108438</v>
      </c>
      <c r="E31" s="144">
        <v>6.7</v>
      </c>
      <c r="F31" s="146">
        <v>4.8</v>
      </c>
    </row>
    <row r="32" spans="1:6" s="135" customFormat="1" ht="15.95" customHeight="1" x14ac:dyDescent="0.2">
      <c r="A32" s="150" t="s">
        <v>206</v>
      </c>
      <c r="B32" s="186">
        <v>2126426</v>
      </c>
      <c r="C32" s="144">
        <v>-1.5</v>
      </c>
      <c r="D32" s="145">
        <v>7310585</v>
      </c>
      <c r="E32" s="144">
        <v>-2.2999999999999998</v>
      </c>
      <c r="F32" s="146">
        <v>3.4</v>
      </c>
    </row>
    <row r="33" spans="1:6" s="135" customFormat="1" ht="13.15" customHeight="1" x14ac:dyDescent="0.2">
      <c r="A33" s="151" t="s">
        <v>119</v>
      </c>
      <c r="B33" s="143">
        <v>2081635</v>
      </c>
      <c r="C33" s="144">
        <v>-1.6</v>
      </c>
      <c r="D33" s="204">
        <v>7146660</v>
      </c>
      <c r="E33" s="144">
        <v>-2.5</v>
      </c>
      <c r="F33" s="146">
        <v>3.4</v>
      </c>
    </row>
    <row r="34" spans="1:6" s="135" customFormat="1" ht="13.15" customHeight="1" x14ac:dyDescent="0.2">
      <c r="A34" s="151" t="s">
        <v>198</v>
      </c>
      <c r="B34" s="186">
        <v>44791</v>
      </c>
      <c r="C34" s="144">
        <v>5.6</v>
      </c>
      <c r="D34" s="145">
        <v>163925</v>
      </c>
      <c r="E34" s="144">
        <v>5.0999999999999996</v>
      </c>
      <c r="F34" s="146">
        <v>3.7</v>
      </c>
    </row>
    <row r="35" spans="1:6" s="135" customFormat="1" ht="13.15" customHeight="1" x14ac:dyDescent="0.2">
      <c r="A35" s="149" t="s">
        <v>207</v>
      </c>
      <c r="B35" s="186">
        <v>2252010</v>
      </c>
      <c r="C35" s="144">
        <v>3.3</v>
      </c>
      <c r="D35" s="145">
        <v>9253242</v>
      </c>
      <c r="E35" s="144">
        <v>4.0999999999999996</v>
      </c>
      <c r="F35" s="146">
        <v>4.0999999999999996</v>
      </c>
    </row>
    <row r="36" spans="1:6" s="135" customFormat="1" ht="13.15" customHeight="1" x14ac:dyDescent="0.2">
      <c r="A36" s="151" t="s">
        <v>119</v>
      </c>
      <c r="B36" s="143">
        <v>1735730</v>
      </c>
      <c r="C36" s="144">
        <v>2.4</v>
      </c>
      <c r="D36" s="204">
        <v>6941942</v>
      </c>
      <c r="E36" s="144">
        <v>4.5</v>
      </c>
      <c r="F36" s="146">
        <v>4</v>
      </c>
    </row>
    <row r="37" spans="1:6" s="135" customFormat="1" ht="13.15" customHeight="1" x14ac:dyDescent="0.2">
      <c r="A37" s="151" t="s">
        <v>198</v>
      </c>
      <c r="B37" s="186">
        <v>516280</v>
      </c>
      <c r="C37" s="144">
        <v>6.6</v>
      </c>
      <c r="D37" s="145">
        <v>2311300</v>
      </c>
      <c r="E37" s="144">
        <v>2.7</v>
      </c>
      <c r="F37" s="146">
        <v>4.5</v>
      </c>
    </row>
    <row r="38" spans="1:6" s="135" customFormat="1" ht="13.15" customHeight="1" x14ac:dyDescent="0.2">
      <c r="A38" s="153" t="s">
        <v>208</v>
      </c>
      <c r="B38" s="186"/>
      <c r="C38" s="144"/>
      <c r="D38" s="145"/>
      <c r="E38" s="144"/>
      <c r="F38" s="146"/>
    </row>
    <row r="39" spans="1:6" s="135" customFormat="1" ht="13.15" customHeight="1" x14ac:dyDescent="0.2">
      <c r="A39" s="151" t="s">
        <v>209</v>
      </c>
      <c r="B39" s="143">
        <v>3557133</v>
      </c>
      <c r="C39" s="144">
        <v>4</v>
      </c>
      <c r="D39" s="204">
        <v>20455103</v>
      </c>
      <c r="E39" s="144">
        <v>2.8</v>
      </c>
      <c r="F39" s="146">
        <v>5.8</v>
      </c>
    </row>
    <row r="40" spans="1:6" s="135" customFormat="1" ht="13.15" customHeight="1" x14ac:dyDescent="0.2">
      <c r="A40" s="151" t="s">
        <v>119</v>
      </c>
      <c r="B40" s="186">
        <v>3314936</v>
      </c>
      <c r="C40" s="144">
        <v>3.8</v>
      </c>
      <c r="D40" s="145">
        <v>18988913</v>
      </c>
      <c r="E40" s="144">
        <v>2</v>
      </c>
      <c r="F40" s="146">
        <v>5.7</v>
      </c>
    </row>
    <row r="41" spans="1:6" s="135" customFormat="1" ht="13.15" customHeight="1" x14ac:dyDescent="0.2">
      <c r="A41" s="151" t="s">
        <v>198</v>
      </c>
      <c r="B41" s="186">
        <v>242197</v>
      </c>
      <c r="C41" s="144">
        <v>7</v>
      </c>
      <c r="D41" s="145">
        <v>1466190</v>
      </c>
      <c r="E41" s="144">
        <v>14.6</v>
      </c>
      <c r="F41" s="146">
        <v>6.1</v>
      </c>
    </row>
    <row r="42" spans="1:6" s="135" customFormat="1" ht="13.15" customHeight="1" x14ac:dyDescent="0.2">
      <c r="A42" s="149" t="s">
        <v>210</v>
      </c>
      <c r="B42" s="143">
        <v>2119082</v>
      </c>
      <c r="C42" s="144">
        <v>-1.2</v>
      </c>
      <c r="D42" s="204">
        <v>5671427</v>
      </c>
      <c r="E42" s="144">
        <v>-1.3</v>
      </c>
      <c r="F42" s="146">
        <v>2.7</v>
      </c>
    </row>
    <row r="43" spans="1:6" s="135" customFormat="1" ht="13.15" customHeight="1" x14ac:dyDescent="0.2">
      <c r="A43" s="151" t="s">
        <v>119</v>
      </c>
      <c r="B43" s="186">
        <v>2057630</v>
      </c>
      <c r="C43" s="144">
        <v>-1.2</v>
      </c>
      <c r="D43" s="145">
        <v>5504404</v>
      </c>
      <c r="E43" s="144">
        <v>-1.3</v>
      </c>
      <c r="F43" s="146">
        <v>2.7</v>
      </c>
    </row>
    <row r="44" spans="1:6" s="135" customFormat="1" ht="13.15" customHeight="1" x14ac:dyDescent="0.2">
      <c r="A44" s="151" t="s">
        <v>198</v>
      </c>
      <c r="B44" s="186">
        <v>61452</v>
      </c>
      <c r="C44" s="144">
        <v>0.2</v>
      </c>
      <c r="D44" s="145">
        <v>167023</v>
      </c>
      <c r="E44" s="144">
        <v>1.5</v>
      </c>
      <c r="F44" s="146">
        <v>2.7</v>
      </c>
    </row>
    <row r="45" spans="1:6" s="135" customFormat="1" ht="19.899999999999999" customHeight="1" x14ac:dyDescent="0.2">
      <c r="A45" s="148" t="s">
        <v>211</v>
      </c>
      <c r="B45" s="143">
        <v>4287226</v>
      </c>
      <c r="C45" s="144">
        <v>4.8</v>
      </c>
      <c r="D45" s="204">
        <v>16562577</v>
      </c>
      <c r="E45" s="144">
        <v>5.7</v>
      </c>
      <c r="F45" s="146">
        <v>3.9</v>
      </c>
    </row>
    <row r="46" spans="1:6" s="135" customFormat="1" ht="13.15" customHeight="1" x14ac:dyDescent="0.2">
      <c r="A46" s="149" t="s">
        <v>119</v>
      </c>
      <c r="B46" s="186">
        <v>3591799</v>
      </c>
      <c r="C46" s="144">
        <v>5.8</v>
      </c>
      <c r="D46" s="145">
        <v>14357472</v>
      </c>
      <c r="E46" s="144">
        <v>6.4</v>
      </c>
      <c r="F46" s="146">
        <v>4</v>
      </c>
    </row>
    <row r="47" spans="1:6" s="135" customFormat="1" ht="13.15" customHeight="1" x14ac:dyDescent="0.2">
      <c r="A47" s="149" t="s">
        <v>198</v>
      </c>
      <c r="B47" s="186">
        <v>695427</v>
      </c>
      <c r="C47" s="144">
        <v>0.1</v>
      </c>
      <c r="D47" s="145">
        <v>2205105</v>
      </c>
      <c r="E47" s="144">
        <v>1.3</v>
      </c>
      <c r="F47" s="146">
        <v>3.2</v>
      </c>
    </row>
    <row r="48" spans="1:6" s="135" customFormat="1" ht="19.899999999999999" customHeight="1" x14ac:dyDescent="0.2">
      <c r="A48" s="152" t="s">
        <v>212</v>
      </c>
      <c r="B48" s="143"/>
      <c r="C48" s="144"/>
      <c r="D48" s="204"/>
      <c r="E48" s="144"/>
      <c r="F48" s="146"/>
    </row>
    <row r="49" spans="1:6" s="135" customFormat="1" ht="13.15" customHeight="1" x14ac:dyDescent="0.2">
      <c r="A49" s="149" t="s">
        <v>213</v>
      </c>
      <c r="B49" s="186">
        <v>2147517</v>
      </c>
      <c r="C49" s="144">
        <v>1.2</v>
      </c>
      <c r="D49" s="145">
        <v>22353779</v>
      </c>
      <c r="E49" s="144">
        <v>1.4</v>
      </c>
      <c r="F49" s="146">
        <v>10.4</v>
      </c>
    </row>
    <row r="50" spans="1:6" s="135" customFormat="1" ht="13.15" customHeight="1" x14ac:dyDescent="0.2">
      <c r="A50" s="149" t="s">
        <v>119</v>
      </c>
      <c r="B50" s="186">
        <v>2114374</v>
      </c>
      <c r="C50" s="144">
        <v>1</v>
      </c>
      <c r="D50" s="145">
        <v>22165353</v>
      </c>
      <c r="E50" s="144">
        <v>1.4</v>
      </c>
      <c r="F50" s="146">
        <v>10.5</v>
      </c>
    </row>
    <row r="51" spans="1:6" s="135" customFormat="1" ht="13.15" customHeight="1" x14ac:dyDescent="0.2">
      <c r="A51" s="149" t="s">
        <v>198</v>
      </c>
      <c r="B51" s="143">
        <v>33143</v>
      </c>
      <c r="C51" s="144">
        <v>12.8</v>
      </c>
      <c r="D51" s="204">
        <v>188426</v>
      </c>
      <c r="E51" s="144">
        <v>9.8000000000000007</v>
      </c>
      <c r="F51" s="146">
        <v>5.7</v>
      </c>
    </row>
    <row r="52" spans="1:6" s="135" customFormat="1" ht="15.95" customHeight="1" x14ac:dyDescent="0.2">
      <c r="A52" s="154" t="s">
        <v>214</v>
      </c>
      <c r="B52" s="186"/>
      <c r="C52" s="144"/>
      <c r="D52" s="145"/>
      <c r="E52" s="144"/>
      <c r="F52" s="146"/>
    </row>
    <row r="53" spans="1:6" s="135" customFormat="1" ht="13.15" customHeight="1" x14ac:dyDescent="0.2">
      <c r="A53" s="151" t="s">
        <v>215</v>
      </c>
      <c r="B53" s="186">
        <v>942544</v>
      </c>
      <c r="C53" s="144">
        <v>2.1</v>
      </c>
      <c r="D53" s="145">
        <v>18861082</v>
      </c>
      <c r="E53" s="144">
        <v>1.4</v>
      </c>
      <c r="F53" s="146">
        <v>20</v>
      </c>
    </row>
    <row r="54" spans="1:6" s="135" customFormat="1" ht="13.15" customHeight="1" x14ac:dyDescent="0.2">
      <c r="A54" s="151" t="s">
        <v>119</v>
      </c>
      <c r="B54" s="143">
        <v>933800</v>
      </c>
      <c r="C54" s="144">
        <v>1.9</v>
      </c>
      <c r="D54" s="204">
        <v>18786597</v>
      </c>
      <c r="E54" s="144">
        <v>1.4</v>
      </c>
      <c r="F54" s="146">
        <v>20.100000000000001</v>
      </c>
    </row>
    <row r="55" spans="1:6" s="135" customFormat="1" ht="13.15" customHeight="1" x14ac:dyDescent="0.2">
      <c r="A55" s="151" t="s">
        <v>198</v>
      </c>
      <c r="B55" s="186">
        <v>8744</v>
      </c>
      <c r="C55" s="144">
        <v>30.2</v>
      </c>
      <c r="D55" s="145">
        <v>74485</v>
      </c>
      <c r="E55" s="144">
        <v>10</v>
      </c>
      <c r="F55" s="146">
        <v>8.5</v>
      </c>
    </row>
    <row r="56" spans="1:6" s="135" customFormat="1" ht="13.15" customHeight="1" x14ac:dyDescent="0.2">
      <c r="A56" s="149" t="s">
        <v>216</v>
      </c>
      <c r="B56" s="186">
        <v>1204973</v>
      </c>
      <c r="C56" s="144">
        <v>0.5</v>
      </c>
      <c r="D56" s="145">
        <v>3492697</v>
      </c>
      <c r="E56" s="144">
        <v>1.6</v>
      </c>
      <c r="F56" s="146">
        <v>2.9</v>
      </c>
    </row>
    <row r="57" spans="1:6" s="135" customFormat="1" ht="13.15" customHeight="1" x14ac:dyDescent="0.2">
      <c r="A57" s="151" t="s">
        <v>119</v>
      </c>
      <c r="B57" s="143">
        <v>1180574</v>
      </c>
      <c r="C57" s="144">
        <v>0.3</v>
      </c>
      <c r="D57" s="204">
        <v>3378756</v>
      </c>
      <c r="E57" s="144">
        <v>1.3</v>
      </c>
      <c r="F57" s="146">
        <v>2.9</v>
      </c>
    </row>
    <row r="58" spans="1:6" s="135" customFormat="1" ht="13.15" customHeight="1" x14ac:dyDescent="0.2">
      <c r="A58" s="151" t="s">
        <v>198</v>
      </c>
      <c r="B58" s="186">
        <v>24399</v>
      </c>
      <c r="C58" s="144">
        <v>7.7</v>
      </c>
      <c r="D58" s="145">
        <v>113941</v>
      </c>
      <c r="E58" s="144">
        <v>9.6999999999999993</v>
      </c>
      <c r="F58" s="146">
        <v>4.7</v>
      </c>
    </row>
    <row r="59" spans="1:6" s="135" customFormat="1" ht="19.899999999999999" customHeight="1" x14ac:dyDescent="0.2">
      <c r="A59" s="203" t="s">
        <v>316</v>
      </c>
      <c r="B59" s="186"/>
      <c r="C59" s="144"/>
      <c r="D59" s="145"/>
      <c r="E59" s="144"/>
      <c r="F59" s="146"/>
    </row>
    <row r="60" spans="1:6" s="135" customFormat="1" ht="19.899999999999999" customHeight="1" x14ac:dyDescent="0.2">
      <c r="A60" s="148" t="s">
        <v>199</v>
      </c>
      <c r="B60" s="186">
        <v>37620156</v>
      </c>
      <c r="C60" s="144">
        <v>2.9</v>
      </c>
      <c r="D60" s="145">
        <v>79427355</v>
      </c>
      <c r="E60" s="144">
        <v>2</v>
      </c>
      <c r="F60" s="146">
        <v>2.1</v>
      </c>
    </row>
    <row r="61" spans="1:6" s="135" customFormat="1" ht="13.15" customHeight="1" x14ac:dyDescent="0.2">
      <c r="A61" s="149" t="s">
        <v>119</v>
      </c>
      <c r="B61" s="186">
        <v>30988582</v>
      </c>
      <c r="C61" s="144">
        <v>2.6</v>
      </c>
      <c r="D61" s="145">
        <v>65748188</v>
      </c>
      <c r="E61" s="144">
        <v>1.7</v>
      </c>
      <c r="F61" s="146">
        <v>2.1</v>
      </c>
    </row>
    <row r="62" spans="1:6" s="135" customFormat="1" ht="13.15" customHeight="1" x14ac:dyDescent="0.2">
      <c r="A62" s="149" t="s">
        <v>198</v>
      </c>
      <c r="B62" s="143">
        <v>6631574</v>
      </c>
      <c r="C62" s="144">
        <v>4.2</v>
      </c>
      <c r="D62" s="204">
        <v>13679167</v>
      </c>
      <c r="E62" s="144">
        <v>3.4</v>
      </c>
      <c r="F62" s="146">
        <v>2.1</v>
      </c>
    </row>
    <row r="63" spans="1:6" s="135" customFormat="1" ht="15.95" customHeight="1" x14ac:dyDescent="0.2">
      <c r="A63" s="150" t="s">
        <v>200</v>
      </c>
      <c r="B63" s="186">
        <v>26087769</v>
      </c>
      <c r="C63" s="144">
        <v>3.2</v>
      </c>
      <c r="D63" s="145">
        <v>52859923</v>
      </c>
      <c r="E63" s="144">
        <v>2.6</v>
      </c>
      <c r="F63" s="146">
        <v>2</v>
      </c>
    </row>
    <row r="64" spans="1:6" s="135" customFormat="1" ht="13.15" customHeight="1" x14ac:dyDescent="0.2">
      <c r="A64" s="151" t="s">
        <v>119</v>
      </c>
      <c r="B64" s="186">
        <v>21215230</v>
      </c>
      <c r="C64" s="144">
        <v>2.9</v>
      </c>
      <c r="D64" s="145">
        <v>43250756</v>
      </c>
      <c r="E64" s="144">
        <v>2.2999999999999998</v>
      </c>
      <c r="F64" s="146">
        <v>2</v>
      </c>
    </row>
    <row r="65" spans="1:6" s="135" customFormat="1" ht="13.15" customHeight="1" x14ac:dyDescent="0.2">
      <c r="A65" s="151" t="s">
        <v>198</v>
      </c>
      <c r="B65" s="143">
        <v>4872539</v>
      </c>
      <c r="C65" s="144">
        <v>4.5999999999999996</v>
      </c>
      <c r="D65" s="204">
        <v>9609167</v>
      </c>
      <c r="E65" s="144">
        <v>3.8</v>
      </c>
      <c r="F65" s="146">
        <v>2</v>
      </c>
    </row>
    <row r="66" spans="1:6" s="135" customFormat="1" ht="13.15" customHeight="1" x14ac:dyDescent="0.2">
      <c r="A66" s="150" t="s">
        <v>201</v>
      </c>
      <c r="B66" s="186">
        <v>5911448</v>
      </c>
      <c r="C66" s="144">
        <v>3.4</v>
      </c>
      <c r="D66" s="145">
        <v>13304720</v>
      </c>
      <c r="E66" s="144">
        <v>2.2000000000000002</v>
      </c>
      <c r="F66" s="146">
        <v>2.2999999999999998</v>
      </c>
    </row>
    <row r="67" spans="1:6" s="135" customFormat="1" ht="13.15" customHeight="1" x14ac:dyDescent="0.2">
      <c r="A67" s="151" t="s">
        <v>119</v>
      </c>
      <c r="B67" s="186">
        <v>4905204</v>
      </c>
      <c r="C67" s="144">
        <v>2.8</v>
      </c>
      <c r="D67" s="145">
        <v>10997975</v>
      </c>
      <c r="E67" s="144">
        <v>1.7</v>
      </c>
      <c r="F67" s="146">
        <v>2.2000000000000002</v>
      </c>
    </row>
    <row r="68" spans="1:6" s="135" customFormat="1" ht="13.15" customHeight="1" x14ac:dyDescent="0.2">
      <c r="A68" s="151" t="s">
        <v>198</v>
      </c>
      <c r="B68" s="143">
        <v>1006244</v>
      </c>
      <c r="C68" s="144">
        <v>6.5</v>
      </c>
      <c r="D68" s="204">
        <v>2306745</v>
      </c>
      <c r="E68" s="144">
        <v>4.9000000000000004</v>
      </c>
      <c r="F68" s="146">
        <v>2.2999999999999998</v>
      </c>
    </row>
    <row r="69" spans="1:6" s="135" customFormat="1" ht="13.15" customHeight="1" x14ac:dyDescent="0.2">
      <c r="A69" s="150" t="s">
        <v>202</v>
      </c>
      <c r="B69" s="186">
        <v>3634141</v>
      </c>
      <c r="C69" s="144">
        <v>0.1</v>
      </c>
      <c r="D69" s="145">
        <v>7466040</v>
      </c>
      <c r="E69" s="144">
        <v>-0.6</v>
      </c>
      <c r="F69" s="146">
        <v>2.1</v>
      </c>
    </row>
    <row r="70" spans="1:6" s="135" customFormat="1" ht="13.15" customHeight="1" x14ac:dyDescent="0.2">
      <c r="A70" s="151" t="s">
        <v>119</v>
      </c>
      <c r="B70" s="186">
        <v>3114647</v>
      </c>
      <c r="C70" s="144">
        <v>0.3</v>
      </c>
      <c r="D70" s="145">
        <v>6393225</v>
      </c>
      <c r="E70" s="144">
        <v>-0.6</v>
      </c>
      <c r="F70" s="146">
        <v>2.1</v>
      </c>
    </row>
    <row r="71" spans="1:6" s="135" customFormat="1" ht="13.15" customHeight="1" x14ac:dyDescent="0.2">
      <c r="A71" s="151" t="s">
        <v>198</v>
      </c>
      <c r="B71" s="143">
        <v>519494</v>
      </c>
      <c r="C71" s="144">
        <v>-1.1000000000000001</v>
      </c>
      <c r="D71" s="204">
        <v>1072815</v>
      </c>
      <c r="E71" s="144">
        <v>-0.7</v>
      </c>
      <c r="F71" s="146">
        <v>2.1</v>
      </c>
    </row>
    <row r="72" spans="1:6" s="135" customFormat="1" ht="13.15" customHeight="1" x14ac:dyDescent="0.2">
      <c r="A72" s="150" t="s">
        <v>203</v>
      </c>
      <c r="B72" s="186">
        <v>1986798</v>
      </c>
      <c r="C72" s="144">
        <v>1.3</v>
      </c>
      <c r="D72" s="145">
        <v>5796672</v>
      </c>
      <c r="E72" s="144">
        <v>0</v>
      </c>
      <c r="F72" s="146">
        <v>2.9</v>
      </c>
    </row>
    <row r="73" spans="1:6" s="135" customFormat="1" ht="13.15" customHeight="1" x14ac:dyDescent="0.2">
      <c r="A73" s="151" t="s">
        <v>119</v>
      </c>
      <c r="B73" s="186">
        <v>1753501</v>
      </c>
      <c r="C73" s="144">
        <v>1.6</v>
      </c>
      <c r="D73" s="145">
        <v>5106232</v>
      </c>
      <c r="E73" s="144">
        <v>-0.1</v>
      </c>
      <c r="F73" s="146">
        <v>2.9</v>
      </c>
    </row>
    <row r="74" spans="1:6" s="135" customFormat="1" ht="13.15" customHeight="1" x14ac:dyDescent="0.2">
      <c r="A74" s="151" t="s">
        <v>198</v>
      </c>
      <c r="B74" s="143">
        <v>233297</v>
      </c>
      <c r="C74" s="144">
        <v>-1.1000000000000001</v>
      </c>
      <c r="D74" s="204">
        <v>690440</v>
      </c>
      <c r="E74" s="144">
        <v>0.2</v>
      </c>
      <c r="F74" s="146">
        <v>3</v>
      </c>
    </row>
    <row r="75" spans="1:6" s="135" customFormat="1" ht="19.899999999999999" customHeight="1" x14ac:dyDescent="0.2">
      <c r="A75" s="152" t="s">
        <v>315</v>
      </c>
      <c r="B75" s="186"/>
      <c r="C75" s="144"/>
      <c r="D75" s="145"/>
      <c r="E75" s="144"/>
      <c r="F75" s="146"/>
    </row>
    <row r="76" spans="1:6" s="135" customFormat="1" ht="13.15" customHeight="1" x14ac:dyDescent="0.2">
      <c r="A76" s="149" t="s">
        <v>205</v>
      </c>
      <c r="B76" s="186">
        <v>5649196</v>
      </c>
      <c r="C76" s="144">
        <v>0.7</v>
      </c>
      <c r="D76" s="145">
        <v>21137613</v>
      </c>
      <c r="E76" s="144">
        <v>0</v>
      </c>
      <c r="F76" s="146">
        <v>3.7</v>
      </c>
    </row>
    <row r="77" spans="1:6" s="135" customFormat="1" ht="13.15" customHeight="1" x14ac:dyDescent="0.2">
      <c r="A77" s="149" t="s">
        <v>119</v>
      </c>
      <c r="B77" s="143">
        <v>5277993</v>
      </c>
      <c r="C77" s="144">
        <v>0.5</v>
      </c>
      <c r="D77" s="204">
        <v>19440759</v>
      </c>
      <c r="E77" s="144">
        <v>-0.3</v>
      </c>
      <c r="F77" s="146">
        <v>3.7</v>
      </c>
    </row>
    <row r="78" spans="1:6" s="135" customFormat="1" ht="13.15" customHeight="1" x14ac:dyDescent="0.2">
      <c r="A78" s="149" t="s">
        <v>198</v>
      </c>
      <c r="B78" s="186">
        <v>371203</v>
      </c>
      <c r="C78" s="144">
        <v>3.6</v>
      </c>
      <c r="D78" s="145">
        <v>1696854</v>
      </c>
      <c r="E78" s="144">
        <v>3.1</v>
      </c>
      <c r="F78" s="146">
        <v>4.5999999999999996</v>
      </c>
    </row>
    <row r="79" spans="1:6" s="135" customFormat="1" ht="15.95" customHeight="1" x14ac:dyDescent="0.2">
      <c r="A79" s="150" t="s">
        <v>206</v>
      </c>
      <c r="B79" s="186">
        <v>1621435</v>
      </c>
      <c r="C79" s="144">
        <v>-1.1000000000000001</v>
      </c>
      <c r="D79" s="145">
        <v>5462149</v>
      </c>
      <c r="E79" s="144">
        <v>-2.2999999999999998</v>
      </c>
      <c r="F79" s="146">
        <v>3.4</v>
      </c>
    </row>
    <row r="80" spans="1:6" s="135" customFormat="1" ht="13.15" customHeight="1" x14ac:dyDescent="0.2">
      <c r="A80" s="151" t="s">
        <v>119</v>
      </c>
      <c r="B80" s="143">
        <v>1577467</v>
      </c>
      <c r="C80" s="144">
        <v>-1.2</v>
      </c>
      <c r="D80" s="204">
        <v>5281239</v>
      </c>
      <c r="E80" s="144">
        <v>-2.4</v>
      </c>
      <c r="F80" s="146">
        <v>3.3</v>
      </c>
    </row>
    <row r="81" spans="1:6" s="135" customFormat="1" ht="13.15" customHeight="1" x14ac:dyDescent="0.2">
      <c r="A81" s="151" t="s">
        <v>198</v>
      </c>
      <c r="B81" s="186">
        <v>43968</v>
      </c>
      <c r="C81" s="144">
        <v>2.1</v>
      </c>
      <c r="D81" s="145">
        <v>180910</v>
      </c>
      <c r="E81" s="144">
        <v>2.6</v>
      </c>
      <c r="F81" s="146">
        <v>4.0999999999999996</v>
      </c>
    </row>
    <row r="82" spans="1:6" s="135" customFormat="1" ht="13.15" customHeight="1" x14ac:dyDescent="0.2">
      <c r="A82" s="149" t="s">
        <v>207</v>
      </c>
      <c r="B82" s="186">
        <v>207216</v>
      </c>
      <c r="C82" s="144">
        <v>10.6</v>
      </c>
      <c r="D82" s="145">
        <v>885061</v>
      </c>
      <c r="E82" s="144">
        <v>3.5</v>
      </c>
      <c r="F82" s="146">
        <v>4.3</v>
      </c>
    </row>
    <row r="83" spans="1:6" s="135" customFormat="1" ht="13.15" customHeight="1" x14ac:dyDescent="0.2">
      <c r="A83" s="151" t="s">
        <v>119</v>
      </c>
      <c r="B83" s="143">
        <v>169506</v>
      </c>
      <c r="C83" s="144">
        <v>11</v>
      </c>
      <c r="D83" s="204">
        <v>666368</v>
      </c>
      <c r="E83" s="144">
        <v>6.5</v>
      </c>
      <c r="F83" s="146">
        <v>3.9</v>
      </c>
    </row>
    <row r="84" spans="1:6" s="135" customFormat="1" ht="13.15" customHeight="1" x14ac:dyDescent="0.2">
      <c r="A84" s="151" t="s">
        <v>198</v>
      </c>
      <c r="B84" s="186">
        <v>37710</v>
      </c>
      <c r="C84" s="144">
        <v>8.8000000000000007</v>
      </c>
      <c r="D84" s="145">
        <v>218693</v>
      </c>
      <c r="E84" s="144">
        <v>-4.8</v>
      </c>
      <c r="F84" s="146">
        <v>5.8</v>
      </c>
    </row>
    <row r="85" spans="1:6" s="135" customFormat="1" ht="13.15" customHeight="1" x14ac:dyDescent="0.2">
      <c r="A85" s="153" t="s">
        <v>208</v>
      </c>
      <c r="B85" s="186"/>
      <c r="C85" s="144"/>
      <c r="D85" s="145"/>
      <c r="E85" s="144"/>
      <c r="F85" s="146"/>
    </row>
    <row r="86" spans="1:6" s="135" customFormat="1" ht="13.15" customHeight="1" x14ac:dyDescent="0.2">
      <c r="A86" s="151" t="s">
        <v>209</v>
      </c>
      <c r="B86" s="143">
        <v>1701578</v>
      </c>
      <c r="C86" s="144">
        <v>3.6</v>
      </c>
      <c r="D86" s="204">
        <v>9508175</v>
      </c>
      <c r="E86" s="144">
        <v>1.4</v>
      </c>
      <c r="F86" s="146">
        <v>5.6</v>
      </c>
    </row>
    <row r="87" spans="1:6" s="135" customFormat="1" ht="13.15" customHeight="1" x14ac:dyDescent="0.2">
      <c r="A87" s="151" t="s">
        <v>119</v>
      </c>
      <c r="B87" s="186">
        <v>1502487</v>
      </c>
      <c r="C87" s="144">
        <v>3.3</v>
      </c>
      <c r="D87" s="145">
        <v>8451645</v>
      </c>
      <c r="E87" s="144">
        <v>1</v>
      </c>
      <c r="F87" s="146">
        <v>5.6</v>
      </c>
    </row>
    <row r="88" spans="1:6" s="135" customFormat="1" ht="13.15" customHeight="1" x14ac:dyDescent="0.2">
      <c r="A88" s="151" t="s">
        <v>198</v>
      </c>
      <c r="B88" s="186">
        <v>199091</v>
      </c>
      <c r="C88" s="144">
        <v>5.4</v>
      </c>
      <c r="D88" s="145">
        <v>1056530</v>
      </c>
      <c r="E88" s="144">
        <v>4.5999999999999996</v>
      </c>
      <c r="F88" s="146">
        <v>5.3</v>
      </c>
    </row>
    <row r="89" spans="1:6" s="135" customFormat="1" ht="13.15" customHeight="1" x14ac:dyDescent="0.2">
      <c r="A89" s="149" t="s">
        <v>210</v>
      </c>
      <c r="B89" s="143">
        <v>2118967</v>
      </c>
      <c r="C89" s="144">
        <v>-0.9</v>
      </c>
      <c r="D89" s="204">
        <v>5282228</v>
      </c>
      <c r="E89" s="144">
        <v>-0.7</v>
      </c>
      <c r="F89" s="146">
        <v>2.5</v>
      </c>
    </row>
    <row r="90" spans="1:6" s="135" customFormat="1" ht="13.15" customHeight="1" x14ac:dyDescent="0.2">
      <c r="A90" s="151" t="s">
        <v>119</v>
      </c>
      <c r="B90" s="186">
        <v>2028533</v>
      </c>
      <c r="C90" s="144">
        <v>-0.9</v>
      </c>
      <c r="D90" s="145">
        <v>5041507</v>
      </c>
      <c r="E90" s="144">
        <v>-1</v>
      </c>
      <c r="F90" s="146">
        <v>2.5</v>
      </c>
    </row>
    <row r="91" spans="1:6" s="135" customFormat="1" ht="13.15" customHeight="1" x14ac:dyDescent="0.2">
      <c r="A91" s="151" t="s">
        <v>198</v>
      </c>
      <c r="B91" s="186">
        <v>90434</v>
      </c>
      <c r="C91" s="144">
        <v>-1.3</v>
      </c>
      <c r="D91" s="145">
        <v>240721</v>
      </c>
      <c r="E91" s="144">
        <v>4.5999999999999996</v>
      </c>
      <c r="F91" s="146">
        <v>2.7</v>
      </c>
    </row>
    <row r="92" spans="1:6" s="135" customFormat="1" ht="19.899999999999999" customHeight="1" x14ac:dyDescent="0.2">
      <c r="A92" s="148" t="s">
        <v>211</v>
      </c>
      <c r="B92" s="143">
        <v>2910632</v>
      </c>
      <c r="C92" s="144">
        <v>11.1</v>
      </c>
      <c r="D92" s="204">
        <v>9041557</v>
      </c>
      <c r="E92" s="144">
        <v>9.1999999999999993</v>
      </c>
      <c r="F92" s="146">
        <v>3.1</v>
      </c>
    </row>
    <row r="93" spans="1:6" s="135" customFormat="1" ht="13.15" customHeight="1" x14ac:dyDescent="0.2">
      <c r="A93" s="149" t="s">
        <v>119</v>
      </c>
      <c r="B93" s="186">
        <v>2376866</v>
      </c>
      <c r="C93" s="144">
        <v>13.1</v>
      </c>
      <c r="D93" s="145">
        <v>7536884</v>
      </c>
      <c r="E93" s="144">
        <v>10.7</v>
      </c>
      <c r="F93" s="146">
        <v>3.2</v>
      </c>
    </row>
    <row r="94" spans="1:6" s="135" customFormat="1" ht="13.15" customHeight="1" x14ac:dyDescent="0.2">
      <c r="A94" s="149" t="s">
        <v>198</v>
      </c>
      <c r="B94" s="186">
        <v>533766</v>
      </c>
      <c r="C94" s="144">
        <v>3.3</v>
      </c>
      <c r="D94" s="145">
        <v>1504673</v>
      </c>
      <c r="E94" s="144">
        <v>2.4</v>
      </c>
      <c r="F94" s="146">
        <v>2.8</v>
      </c>
    </row>
    <row r="95" spans="1:6" s="135" customFormat="1" ht="19.899999999999999" customHeight="1" x14ac:dyDescent="0.2">
      <c r="A95" s="152" t="s">
        <v>212</v>
      </c>
      <c r="B95" s="143"/>
      <c r="C95" s="144"/>
      <c r="D95" s="204"/>
      <c r="E95" s="144"/>
      <c r="F95" s="146"/>
    </row>
    <row r="96" spans="1:6" s="135" customFormat="1" ht="13.15" customHeight="1" x14ac:dyDescent="0.2">
      <c r="A96" s="149" t="s">
        <v>213</v>
      </c>
      <c r="B96" s="186">
        <v>2926068</v>
      </c>
      <c r="C96" s="144">
        <v>0.8</v>
      </c>
      <c r="D96" s="145">
        <v>30589142</v>
      </c>
      <c r="E96" s="144">
        <v>0.4</v>
      </c>
      <c r="F96" s="146">
        <v>10.5</v>
      </c>
    </row>
    <row r="97" spans="1:6" s="135" customFormat="1" ht="13.15" customHeight="1" x14ac:dyDescent="0.2">
      <c r="A97" s="149" t="s">
        <v>119</v>
      </c>
      <c r="B97" s="186">
        <v>2849318</v>
      </c>
      <c r="C97" s="144">
        <v>1</v>
      </c>
      <c r="D97" s="145">
        <v>30161665</v>
      </c>
      <c r="E97" s="144">
        <v>0.3</v>
      </c>
      <c r="F97" s="146">
        <v>10.6</v>
      </c>
    </row>
    <row r="98" spans="1:6" s="135" customFormat="1" ht="13.15" customHeight="1" x14ac:dyDescent="0.2">
      <c r="A98" s="149" t="s">
        <v>198</v>
      </c>
      <c r="B98" s="143">
        <v>76750</v>
      </c>
      <c r="C98" s="144">
        <v>-6.8</v>
      </c>
      <c r="D98" s="204">
        <v>427477</v>
      </c>
      <c r="E98" s="144">
        <v>4.9000000000000004</v>
      </c>
      <c r="F98" s="146">
        <v>5.6</v>
      </c>
    </row>
    <row r="99" spans="1:6" s="135" customFormat="1" ht="15.95" customHeight="1" x14ac:dyDescent="0.2">
      <c r="A99" s="154" t="s">
        <v>214</v>
      </c>
      <c r="B99" s="186"/>
      <c r="C99" s="144"/>
      <c r="D99" s="145"/>
      <c r="E99" s="144"/>
      <c r="F99" s="146"/>
    </row>
    <row r="100" spans="1:6" s="135" customFormat="1" ht="13.15" customHeight="1" x14ac:dyDescent="0.2">
      <c r="A100" s="151" t="s">
        <v>215</v>
      </c>
      <c r="B100" s="186">
        <v>1208940</v>
      </c>
      <c r="C100" s="144">
        <v>1.9</v>
      </c>
      <c r="D100" s="145">
        <v>25810056</v>
      </c>
      <c r="E100" s="144">
        <v>0.7</v>
      </c>
      <c r="F100" s="146">
        <v>21.3</v>
      </c>
    </row>
    <row r="101" spans="1:6" s="135" customFormat="1" ht="13.15" customHeight="1" x14ac:dyDescent="0.2">
      <c r="A101" s="151" t="s">
        <v>119</v>
      </c>
      <c r="B101" s="143">
        <v>1186845</v>
      </c>
      <c r="C101" s="144">
        <v>2</v>
      </c>
      <c r="D101" s="204">
        <v>25595785</v>
      </c>
      <c r="E101" s="144">
        <v>0.7</v>
      </c>
      <c r="F101" s="146">
        <v>21.6</v>
      </c>
    </row>
    <row r="102" spans="1:6" s="135" customFormat="1" ht="13.15" customHeight="1" x14ac:dyDescent="0.2">
      <c r="A102" s="151" t="s">
        <v>198</v>
      </c>
      <c r="B102" s="186">
        <v>22095</v>
      </c>
      <c r="C102" s="144">
        <v>-2.6</v>
      </c>
      <c r="D102" s="145">
        <v>214271</v>
      </c>
      <c r="E102" s="144">
        <v>9.5</v>
      </c>
      <c r="F102" s="146">
        <v>9.6999999999999993</v>
      </c>
    </row>
    <row r="103" spans="1:6" s="135" customFormat="1" ht="13.15" customHeight="1" x14ac:dyDescent="0.2">
      <c r="A103" s="149" t="s">
        <v>216</v>
      </c>
      <c r="B103" s="186">
        <v>1717128</v>
      </c>
      <c r="C103" s="144">
        <v>0</v>
      </c>
      <c r="D103" s="145">
        <v>4779086</v>
      </c>
      <c r="E103" s="144">
        <v>-1.6</v>
      </c>
      <c r="F103" s="146">
        <v>2.8</v>
      </c>
    </row>
    <row r="104" spans="1:6" s="135" customFormat="1" ht="13.15" customHeight="1" x14ac:dyDescent="0.2">
      <c r="A104" s="151" t="s">
        <v>119</v>
      </c>
      <c r="B104" s="143">
        <v>1662473</v>
      </c>
      <c r="C104" s="144">
        <v>0.3</v>
      </c>
      <c r="D104" s="204">
        <v>4565880</v>
      </c>
      <c r="E104" s="144">
        <v>-1.7</v>
      </c>
      <c r="F104" s="146">
        <v>2.7</v>
      </c>
    </row>
    <row r="105" spans="1:6" s="135" customFormat="1" ht="13.15" customHeight="1" x14ac:dyDescent="0.2">
      <c r="A105" s="151" t="s">
        <v>198</v>
      </c>
      <c r="B105" s="186">
        <v>54655</v>
      </c>
      <c r="C105" s="144">
        <v>-8.4</v>
      </c>
      <c r="D105" s="145">
        <v>213206</v>
      </c>
      <c r="E105" s="144">
        <v>0.7</v>
      </c>
      <c r="F105" s="146">
        <v>3.9</v>
      </c>
    </row>
    <row r="106" spans="1:6" s="135" customFormat="1" ht="19.899999999999999" customHeight="1" x14ac:dyDescent="0.2">
      <c r="A106" s="203" t="s">
        <v>317</v>
      </c>
      <c r="B106" s="186"/>
      <c r="C106" s="144"/>
      <c r="D106" s="145"/>
      <c r="E106" s="144"/>
      <c r="F106" s="146"/>
    </row>
    <row r="107" spans="1:6" s="135" customFormat="1" ht="19.899999999999999" customHeight="1" x14ac:dyDescent="0.2">
      <c r="A107" s="148" t="s">
        <v>199</v>
      </c>
      <c r="B107" s="186">
        <v>64870519</v>
      </c>
      <c r="C107" s="144">
        <v>4.5999999999999996</v>
      </c>
      <c r="D107" s="145">
        <v>123370538</v>
      </c>
      <c r="E107" s="144">
        <v>5.0999999999999996</v>
      </c>
      <c r="F107" s="146">
        <v>1.9</v>
      </c>
    </row>
    <row r="108" spans="1:6" s="135" customFormat="1" ht="13.15" customHeight="1" x14ac:dyDescent="0.2">
      <c r="A108" s="149" t="s">
        <v>119</v>
      </c>
      <c r="B108" s="186">
        <v>46257737</v>
      </c>
      <c r="C108" s="144">
        <v>4.4000000000000004</v>
      </c>
      <c r="D108" s="145">
        <v>83509546</v>
      </c>
      <c r="E108" s="144">
        <v>4.5</v>
      </c>
      <c r="F108" s="146">
        <v>1.8</v>
      </c>
    </row>
    <row r="109" spans="1:6" s="135" customFormat="1" ht="13.15" customHeight="1" x14ac:dyDescent="0.2">
      <c r="A109" s="149" t="s">
        <v>198</v>
      </c>
      <c r="B109" s="143">
        <v>18612782</v>
      </c>
      <c r="C109" s="144">
        <v>5.3</v>
      </c>
      <c r="D109" s="204">
        <v>39860992</v>
      </c>
      <c r="E109" s="144">
        <v>6.5</v>
      </c>
      <c r="F109" s="146">
        <v>2.1</v>
      </c>
    </row>
    <row r="110" spans="1:6" s="135" customFormat="1" ht="15" customHeight="1" x14ac:dyDescent="0.2">
      <c r="A110" s="150" t="s">
        <v>200</v>
      </c>
      <c r="B110" s="186">
        <v>43933994</v>
      </c>
      <c r="C110" s="144">
        <v>3.6</v>
      </c>
      <c r="D110" s="145">
        <v>81379285</v>
      </c>
      <c r="E110" s="144">
        <v>4.3</v>
      </c>
      <c r="F110" s="146">
        <v>1.9</v>
      </c>
    </row>
    <row r="111" spans="1:6" s="135" customFormat="1" ht="13.15" customHeight="1" x14ac:dyDescent="0.2">
      <c r="A111" s="151" t="s">
        <v>119</v>
      </c>
      <c r="B111" s="186">
        <v>30813355</v>
      </c>
      <c r="C111" s="144">
        <v>3.4</v>
      </c>
      <c r="D111" s="145">
        <v>54102822</v>
      </c>
      <c r="E111" s="144">
        <v>3.6</v>
      </c>
      <c r="F111" s="146">
        <v>1.8</v>
      </c>
    </row>
    <row r="112" spans="1:6" s="135" customFormat="1" ht="13.15" customHeight="1" x14ac:dyDescent="0.2">
      <c r="A112" s="151" t="s">
        <v>198</v>
      </c>
      <c r="B112" s="143">
        <v>13120639</v>
      </c>
      <c r="C112" s="144">
        <v>4.0999999999999996</v>
      </c>
      <c r="D112" s="204">
        <v>27276463</v>
      </c>
      <c r="E112" s="144">
        <v>5.6</v>
      </c>
      <c r="F112" s="146">
        <v>2.1</v>
      </c>
    </row>
    <row r="113" spans="1:6" s="135" customFormat="1" ht="13.15" customHeight="1" x14ac:dyDescent="0.2">
      <c r="A113" s="150" t="s">
        <v>201</v>
      </c>
      <c r="B113" s="186">
        <v>19176650</v>
      </c>
      <c r="C113" s="144">
        <v>7.4</v>
      </c>
      <c r="D113" s="145">
        <v>38166462</v>
      </c>
      <c r="E113" s="144">
        <v>7.3</v>
      </c>
      <c r="F113" s="146">
        <v>2</v>
      </c>
    </row>
    <row r="114" spans="1:6" s="135" customFormat="1" ht="13.15" customHeight="1" x14ac:dyDescent="0.2">
      <c r="A114" s="151" t="s">
        <v>119</v>
      </c>
      <c r="B114" s="186">
        <v>14031194</v>
      </c>
      <c r="C114" s="144">
        <v>7</v>
      </c>
      <c r="D114" s="145">
        <v>26430177</v>
      </c>
      <c r="E114" s="144">
        <v>6.6</v>
      </c>
      <c r="F114" s="146">
        <v>1.9</v>
      </c>
    </row>
    <row r="115" spans="1:6" s="135" customFormat="1" ht="13.15" customHeight="1" x14ac:dyDescent="0.2">
      <c r="A115" s="151" t="s">
        <v>198</v>
      </c>
      <c r="B115" s="143">
        <v>5145456</v>
      </c>
      <c r="C115" s="144">
        <v>8.4</v>
      </c>
      <c r="D115" s="204">
        <v>11736285</v>
      </c>
      <c r="E115" s="144">
        <v>8.9</v>
      </c>
      <c r="F115" s="146">
        <v>2.2999999999999998</v>
      </c>
    </row>
    <row r="116" spans="1:6" s="135" customFormat="1" ht="13.15" customHeight="1" x14ac:dyDescent="0.2">
      <c r="A116" s="150" t="s">
        <v>202</v>
      </c>
      <c r="B116" s="186">
        <v>776876</v>
      </c>
      <c r="C116" s="144">
        <v>-0.1</v>
      </c>
      <c r="D116" s="145">
        <v>1568542</v>
      </c>
      <c r="E116" s="144">
        <v>0.9</v>
      </c>
      <c r="F116" s="146">
        <v>2</v>
      </c>
    </row>
    <row r="117" spans="1:6" s="135" customFormat="1" ht="13.15" customHeight="1" x14ac:dyDescent="0.2">
      <c r="A117" s="151" t="s">
        <v>119</v>
      </c>
      <c r="B117" s="186">
        <v>669362</v>
      </c>
      <c r="C117" s="144">
        <v>-0.6</v>
      </c>
      <c r="D117" s="145">
        <v>1305896</v>
      </c>
      <c r="E117" s="144">
        <v>0.5</v>
      </c>
      <c r="F117" s="146">
        <v>2</v>
      </c>
    </row>
    <row r="118" spans="1:6" s="135" customFormat="1" ht="13.15" customHeight="1" x14ac:dyDescent="0.2">
      <c r="A118" s="151" t="s">
        <v>198</v>
      </c>
      <c r="B118" s="143">
        <v>107514</v>
      </c>
      <c r="C118" s="144">
        <v>2.9</v>
      </c>
      <c r="D118" s="204">
        <v>262646</v>
      </c>
      <c r="E118" s="144">
        <v>3</v>
      </c>
      <c r="F118" s="146">
        <v>2.4</v>
      </c>
    </row>
    <row r="119" spans="1:6" s="135" customFormat="1" ht="13.15" customHeight="1" x14ac:dyDescent="0.2">
      <c r="A119" s="150" t="s">
        <v>203</v>
      </c>
      <c r="B119" s="186">
        <v>982999</v>
      </c>
      <c r="C119" s="144">
        <v>4.8</v>
      </c>
      <c r="D119" s="145">
        <v>2256249</v>
      </c>
      <c r="E119" s="144">
        <v>4.0999999999999996</v>
      </c>
      <c r="F119" s="146">
        <v>2.2999999999999998</v>
      </c>
    </row>
    <row r="120" spans="1:6" s="135" customFormat="1" ht="13.15" customHeight="1" x14ac:dyDescent="0.2">
      <c r="A120" s="151" t="s">
        <v>119</v>
      </c>
      <c r="B120" s="186">
        <v>743826</v>
      </c>
      <c r="C120" s="144">
        <v>3.8</v>
      </c>
      <c r="D120" s="145">
        <v>1670651</v>
      </c>
      <c r="E120" s="144">
        <v>3.4</v>
      </c>
      <c r="F120" s="146">
        <v>2.2000000000000002</v>
      </c>
    </row>
    <row r="121" spans="1:6" s="135" customFormat="1" ht="13.15" customHeight="1" x14ac:dyDescent="0.2">
      <c r="A121" s="151" t="s">
        <v>198</v>
      </c>
      <c r="B121" s="143">
        <v>239173</v>
      </c>
      <c r="C121" s="144">
        <v>7.9</v>
      </c>
      <c r="D121" s="204">
        <v>585598</v>
      </c>
      <c r="E121" s="144">
        <v>6.1</v>
      </c>
      <c r="F121" s="146">
        <v>2.4</v>
      </c>
    </row>
    <row r="122" spans="1:6" s="135" customFormat="1" ht="19.899999999999999" customHeight="1" x14ac:dyDescent="0.2">
      <c r="A122" s="152" t="s">
        <v>315</v>
      </c>
      <c r="B122" s="186"/>
      <c r="C122" s="144"/>
      <c r="D122" s="145"/>
      <c r="E122" s="144"/>
      <c r="F122" s="146"/>
    </row>
    <row r="123" spans="1:6" s="135" customFormat="1" ht="13.15" customHeight="1" x14ac:dyDescent="0.2">
      <c r="A123" s="149" t="s">
        <v>205</v>
      </c>
      <c r="B123" s="186">
        <v>4373608</v>
      </c>
      <c r="C123" s="144">
        <v>6.8</v>
      </c>
      <c r="D123" s="145">
        <v>11553436</v>
      </c>
      <c r="E123" s="144">
        <v>7.1</v>
      </c>
      <c r="F123" s="146">
        <v>2.6</v>
      </c>
    </row>
    <row r="124" spans="1:6" s="135" customFormat="1" ht="13.15" customHeight="1" x14ac:dyDescent="0.2">
      <c r="A124" s="149" t="s">
        <v>119</v>
      </c>
      <c r="B124" s="143">
        <v>3088078</v>
      </c>
      <c r="C124" s="144">
        <v>6.6</v>
      </c>
      <c r="D124" s="204">
        <v>8049402</v>
      </c>
      <c r="E124" s="144">
        <v>6.9</v>
      </c>
      <c r="F124" s="146">
        <v>2.6</v>
      </c>
    </row>
    <row r="125" spans="1:6" s="135" customFormat="1" ht="13.15" customHeight="1" x14ac:dyDescent="0.2">
      <c r="A125" s="149" t="s">
        <v>198</v>
      </c>
      <c r="B125" s="186">
        <v>1285530</v>
      </c>
      <c r="C125" s="144">
        <v>7.2</v>
      </c>
      <c r="D125" s="145">
        <v>3504034</v>
      </c>
      <c r="E125" s="144">
        <v>7.6</v>
      </c>
      <c r="F125" s="146">
        <v>2.7</v>
      </c>
    </row>
    <row r="126" spans="1:6" s="135" customFormat="1" ht="15" customHeight="1" x14ac:dyDescent="0.2">
      <c r="A126" s="150" t="s">
        <v>206</v>
      </c>
      <c r="B126" s="186">
        <v>341420</v>
      </c>
      <c r="C126" s="144">
        <v>-1.3</v>
      </c>
      <c r="D126" s="145">
        <v>1039538</v>
      </c>
      <c r="E126" s="144">
        <v>-2.2000000000000002</v>
      </c>
      <c r="F126" s="146">
        <v>3</v>
      </c>
    </row>
    <row r="127" spans="1:6" s="135" customFormat="1" ht="13.15" customHeight="1" x14ac:dyDescent="0.2">
      <c r="A127" s="151" t="s">
        <v>119</v>
      </c>
      <c r="B127" s="143">
        <v>322184</v>
      </c>
      <c r="C127" s="144">
        <v>-1.1000000000000001</v>
      </c>
      <c r="D127" s="204">
        <v>932473</v>
      </c>
      <c r="E127" s="144">
        <v>-2.5</v>
      </c>
      <c r="F127" s="146">
        <v>2.9</v>
      </c>
    </row>
    <row r="128" spans="1:6" s="135" customFormat="1" ht="13.15" customHeight="1" x14ac:dyDescent="0.2">
      <c r="A128" s="151" t="s">
        <v>198</v>
      </c>
      <c r="B128" s="186">
        <v>19236</v>
      </c>
      <c r="C128" s="144">
        <v>-5</v>
      </c>
      <c r="D128" s="145">
        <v>107065</v>
      </c>
      <c r="E128" s="144">
        <v>0.3</v>
      </c>
      <c r="F128" s="146">
        <v>5.6</v>
      </c>
    </row>
    <row r="129" spans="1:6" s="135" customFormat="1" ht="13.15" customHeight="1" x14ac:dyDescent="0.2">
      <c r="A129" s="149" t="s">
        <v>207</v>
      </c>
      <c r="B129" s="186">
        <v>8987</v>
      </c>
      <c r="C129" s="144">
        <v>6.5</v>
      </c>
      <c r="D129" s="145">
        <v>30985</v>
      </c>
      <c r="E129" s="144">
        <v>0</v>
      </c>
      <c r="F129" s="146">
        <v>3.4</v>
      </c>
    </row>
    <row r="130" spans="1:6" s="135" customFormat="1" ht="13.15" customHeight="1" x14ac:dyDescent="0.2">
      <c r="A130" s="151" t="s">
        <v>119</v>
      </c>
      <c r="B130" s="143">
        <v>8504</v>
      </c>
      <c r="C130" s="144">
        <v>6.5</v>
      </c>
      <c r="D130" s="204">
        <v>29676</v>
      </c>
      <c r="E130" s="144">
        <v>0.4</v>
      </c>
      <c r="F130" s="146">
        <v>3.5</v>
      </c>
    </row>
    <row r="131" spans="1:6" s="135" customFormat="1" ht="13.15" customHeight="1" x14ac:dyDescent="0.2">
      <c r="A131" s="151" t="s">
        <v>198</v>
      </c>
      <c r="B131" s="186">
        <v>483</v>
      </c>
      <c r="C131" s="144">
        <v>6.6</v>
      </c>
      <c r="D131" s="145">
        <v>1309</v>
      </c>
      <c r="E131" s="144">
        <v>-8.3000000000000007</v>
      </c>
      <c r="F131" s="146">
        <v>2.7</v>
      </c>
    </row>
    <row r="132" spans="1:6" s="135" customFormat="1" ht="13.15" customHeight="1" x14ac:dyDescent="0.2">
      <c r="A132" s="153" t="s">
        <v>208</v>
      </c>
      <c r="B132" s="186"/>
      <c r="C132" s="144"/>
      <c r="D132" s="145"/>
      <c r="E132" s="144"/>
      <c r="F132" s="146"/>
    </row>
    <row r="133" spans="1:6" s="135" customFormat="1" ht="13.15" customHeight="1" x14ac:dyDescent="0.2">
      <c r="A133" s="151" t="s">
        <v>209</v>
      </c>
      <c r="B133" s="143">
        <v>419984</v>
      </c>
      <c r="C133" s="144">
        <v>13.8</v>
      </c>
      <c r="D133" s="204">
        <v>1791040</v>
      </c>
      <c r="E133" s="144">
        <v>14.3</v>
      </c>
      <c r="F133" s="146">
        <v>4.3</v>
      </c>
    </row>
    <row r="134" spans="1:6" s="135" customFormat="1" ht="13.15" customHeight="1" x14ac:dyDescent="0.2">
      <c r="A134" s="151" t="s">
        <v>119</v>
      </c>
      <c r="B134" s="186">
        <v>297043</v>
      </c>
      <c r="C134" s="144">
        <v>13.9</v>
      </c>
      <c r="D134" s="145">
        <v>1266496</v>
      </c>
      <c r="E134" s="144">
        <v>13.9</v>
      </c>
      <c r="F134" s="146">
        <v>4.3</v>
      </c>
    </row>
    <row r="135" spans="1:6" s="135" customFormat="1" ht="13.15" customHeight="1" x14ac:dyDescent="0.2">
      <c r="A135" s="151" t="s">
        <v>198</v>
      </c>
      <c r="B135" s="186">
        <v>122941</v>
      </c>
      <c r="C135" s="144">
        <v>13.5</v>
      </c>
      <c r="D135" s="145">
        <v>524544</v>
      </c>
      <c r="E135" s="144">
        <v>15.2</v>
      </c>
      <c r="F135" s="146">
        <v>4.3</v>
      </c>
    </row>
    <row r="136" spans="1:6" s="135" customFormat="1" ht="13.15" customHeight="1" x14ac:dyDescent="0.2">
      <c r="A136" s="149" t="s">
        <v>210</v>
      </c>
      <c r="B136" s="143">
        <v>3603217</v>
      </c>
      <c r="C136" s="144">
        <v>6.9</v>
      </c>
      <c r="D136" s="204">
        <v>8691873</v>
      </c>
      <c r="E136" s="144">
        <v>7</v>
      </c>
      <c r="F136" s="146">
        <v>2.4</v>
      </c>
    </row>
    <row r="137" spans="1:6" s="135" customFormat="1" ht="13.15" customHeight="1" x14ac:dyDescent="0.2">
      <c r="A137" s="151" t="s">
        <v>119</v>
      </c>
      <c r="B137" s="186">
        <v>2460347</v>
      </c>
      <c r="C137" s="144">
        <v>6.9</v>
      </c>
      <c r="D137" s="145">
        <v>5820757</v>
      </c>
      <c r="E137" s="144">
        <v>7.2</v>
      </c>
      <c r="F137" s="146">
        <v>2.4</v>
      </c>
    </row>
    <row r="138" spans="1:6" s="135" customFormat="1" ht="13.15" customHeight="1" x14ac:dyDescent="0.2">
      <c r="A138" s="151" t="s">
        <v>198</v>
      </c>
      <c r="B138" s="186">
        <v>1142870</v>
      </c>
      <c r="C138" s="144">
        <v>6.8</v>
      </c>
      <c r="D138" s="145">
        <v>2871116</v>
      </c>
      <c r="E138" s="144">
        <v>6.6</v>
      </c>
      <c r="F138" s="146">
        <v>2.5</v>
      </c>
    </row>
    <row r="139" spans="1:6" s="135" customFormat="1" ht="19.899999999999999" customHeight="1" x14ac:dyDescent="0.2">
      <c r="A139" s="148" t="s">
        <v>211</v>
      </c>
      <c r="B139" s="143">
        <v>836192</v>
      </c>
      <c r="C139" s="144">
        <v>9.5</v>
      </c>
      <c r="D139" s="204">
        <v>1994149</v>
      </c>
      <c r="E139" s="144">
        <v>6.7</v>
      </c>
      <c r="F139" s="146">
        <v>2.4</v>
      </c>
    </row>
    <row r="140" spans="1:6" s="135" customFormat="1" ht="13.15" customHeight="1" x14ac:dyDescent="0.2">
      <c r="A140" s="149" t="s">
        <v>119</v>
      </c>
      <c r="B140" s="186">
        <v>606289</v>
      </c>
      <c r="C140" s="144">
        <v>11.6</v>
      </c>
      <c r="D140" s="145">
        <v>1522900</v>
      </c>
      <c r="E140" s="144">
        <v>8.6</v>
      </c>
      <c r="F140" s="146">
        <v>2.5</v>
      </c>
    </row>
    <row r="141" spans="1:6" s="135" customFormat="1" ht="13.15" customHeight="1" x14ac:dyDescent="0.2">
      <c r="A141" s="149" t="s">
        <v>198</v>
      </c>
      <c r="B141" s="186">
        <v>229903</v>
      </c>
      <c r="C141" s="144">
        <v>4.4000000000000004</v>
      </c>
      <c r="D141" s="145">
        <v>471249</v>
      </c>
      <c r="E141" s="144">
        <v>0.8</v>
      </c>
      <c r="F141" s="146">
        <v>2</v>
      </c>
    </row>
    <row r="142" spans="1:6" s="135" customFormat="1" ht="19.899999999999999" customHeight="1" x14ac:dyDescent="0.2">
      <c r="A142" s="152" t="s">
        <v>212</v>
      </c>
      <c r="B142" s="143"/>
      <c r="C142" s="144"/>
      <c r="D142" s="204"/>
      <c r="E142" s="144"/>
      <c r="F142" s="146"/>
    </row>
    <row r="143" spans="1:6" s="135" customFormat="1" ht="13.15" customHeight="1" x14ac:dyDescent="0.2">
      <c r="A143" s="149" t="s">
        <v>213</v>
      </c>
      <c r="B143" s="186">
        <v>762714</v>
      </c>
      <c r="C143" s="144">
        <v>2.5</v>
      </c>
      <c r="D143" s="145">
        <v>4137352</v>
      </c>
      <c r="E143" s="144">
        <v>2.4</v>
      </c>
      <c r="F143" s="146">
        <v>5.4</v>
      </c>
    </row>
    <row r="144" spans="1:6" s="135" customFormat="1" ht="13.15" customHeight="1" x14ac:dyDescent="0.2">
      <c r="A144" s="149" t="s">
        <v>119</v>
      </c>
      <c r="B144" s="186">
        <v>732887</v>
      </c>
      <c r="C144" s="144">
        <v>2.1</v>
      </c>
      <c r="D144" s="145">
        <v>3981607</v>
      </c>
      <c r="E144" s="144">
        <v>2.4</v>
      </c>
      <c r="F144" s="146">
        <v>5.4</v>
      </c>
    </row>
    <row r="145" spans="1:6" s="135" customFormat="1" ht="13.15" customHeight="1" x14ac:dyDescent="0.2">
      <c r="A145" s="149" t="s">
        <v>198</v>
      </c>
      <c r="B145" s="143">
        <v>29827</v>
      </c>
      <c r="C145" s="144">
        <v>13.8</v>
      </c>
      <c r="D145" s="204">
        <v>155745</v>
      </c>
      <c r="E145" s="144">
        <v>2</v>
      </c>
      <c r="F145" s="146">
        <v>5.2</v>
      </c>
    </row>
    <row r="146" spans="1:6" s="135" customFormat="1" ht="15" customHeight="1" x14ac:dyDescent="0.2">
      <c r="A146" s="154" t="s">
        <v>214</v>
      </c>
      <c r="B146" s="186"/>
      <c r="C146" s="144"/>
      <c r="D146" s="145"/>
      <c r="E146" s="144"/>
      <c r="F146" s="146"/>
    </row>
    <row r="147" spans="1:6" s="135" customFormat="1" ht="13.15" customHeight="1" x14ac:dyDescent="0.2">
      <c r="A147" s="151" t="s">
        <v>215</v>
      </c>
      <c r="B147" s="186">
        <v>78759</v>
      </c>
      <c r="C147" s="144">
        <v>-2.7</v>
      </c>
      <c r="D147" s="145">
        <v>1960134</v>
      </c>
      <c r="E147" s="144">
        <v>3.5</v>
      </c>
      <c r="F147" s="146">
        <v>24.9</v>
      </c>
    </row>
    <row r="148" spans="1:6" s="135" customFormat="1" ht="13.15" customHeight="1" x14ac:dyDescent="0.2">
      <c r="A148" s="151" t="s">
        <v>119</v>
      </c>
      <c r="B148" s="143">
        <v>77739</v>
      </c>
      <c r="C148" s="144">
        <v>-2.6</v>
      </c>
      <c r="D148" s="204">
        <v>1934686</v>
      </c>
      <c r="E148" s="144">
        <v>3.4</v>
      </c>
      <c r="F148" s="146">
        <v>24.9</v>
      </c>
    </row>
    <row r="149" spans="1:6" s="135" customFormat="1" ht="13.15" customHeight="1" x14ac:dyDescent="0.2">
      <c r="A149" s="151" t="s">
        <v>198</v>
      </c>
      <c r="B149" s="186">
        <v>1020</v>
      </c>
      <c r="C149" s="144">
        <v>-8.8000000000000007</v>
      </c>
      <c r="D149" s="145">
        <v>25448</v>
      </c>
      <c r="E149" s="144">
        <v>13.7</v>
      </c>
      <c r="F149" s="146">
        <v>24.9</v>
      </c>
    </row>
    <row r="150" spans="1:6" s="135" customFormat="1" ht="13.15" customHeight="1" x14ac:dyDescent="0.2">
      <c r="A150" s="149" t="s">
        <v>216</v>
      </c>
      <c r="B150" s="186">
        <v>683955</v>
      </c>
      <c r="C150" s="144">
        <v>3.2</v>
      </c>
      <c r="D150" s="145">
        <v>2177218</v>
      </c>
      <c r="E150" s="144">
        <v>1.3</v>
      </c>
      <c r="F150" s="146">
        <v>3.2</v>
      </c>
    </row>
    <row r="151" spans="1:6" s="135" customFormat="1" ht="13.15" customHeight="1" x14ac:dyDescent="0.2">
      <c r="A151" s="151" t="s">
        <v>119</v>
      </c>
      <c r="B151" s="143">
        <v>655148</v>
      </c>
      <c r="C151" s="144">
        <v>2.7</v>
      </c>
      <c r="D151" s="204">
        <v>2046921</v>
      </c>
      <c r="E151" s="144">
        <v>1.4</v>
      </c>
      <c r="F151" s="146">
        <v>3.1</v>
      </c>
    </row>
    <row r="152" spans="1:6" s="135" customFormat="1" ht="13.15" customHeight="1" x14ac:dyDescent="0.2">
      <c r="A152" s="151" t="s">
        <v>198</v>
      </c>
      <c r="B152" s="186">
        <v>28807</v>
      </c>
      <c r="C152" s="144">
        <v>14.8</v>
      </c>
      <c r="D152" s="145">
        <v>130297</v>
      </c>
      <c r="E152" s="144">
        <v>0</v>
      </c>
      <c r="F152" s="146">
        <v>4.5</v>
      </c>
    </row>
    <row r="153" spans="1:6" s="135" customFormat="1" ht="13.15" customHeight="1" x14ac:dyDescent="0.2"/>
    <row r="154" spans="1:6" s="135" customFormat="1" ht="13.15" customHeight="1" x14ac:dyDescent="0.2">
      <c r="A154" s="157" t="s">
        <v>225</v>
      </c>
    </row>
    <row r="155" spans="1:6" s="135" customFormat="1" ht="13.15" customHeight="1" x14ac:dyDescent="0.2"/>
    <row r="156" spans="1:6" s="135" customFormat="1" ht="13.15" customHeight="1" x14ac:dyDescent="0.2"/>
    <row r="157" spans="1:6" s="135" customFormat="1" ht="13.15" customHeight="1" x14ac:dyDescent="0.2"/>
    <row r="158" spans="1:6" s="135" customFormat="1" ht="13.15" customHeight="1" x14ac:dyDescent="0.2"/>
    <row r="159" spans="1:6" s="135" customFormat="1" ht="13.15" customHeight="1" x14ac:dyDescent="0.2"/>
    <row r="160" spans="1:6" s="135" customFormat="1" ht="13.15" customHeight="1" x14ac:dyDescent="0.2"/>
    <row r="161" s="135" customFormat="1" ht="13.15" customHeight="1" x14ac:dyDescent="0.2"/>
    <row r="162" s="135" customFormat="1" ht="13.15" customHeight="1" x14ac:dyDescent="0.2"/>
    <row r="163" s="135" customFormat="1" ht="13.15" customHeight="1" x14ac:dyDescent="0.2"/>
    <row r="164" s="135" customFormat="1" ht="13.15" customHeight="1" x14ac:dyDescent="0.2"/>
    <row r="165" s="135" customFormat="1" ht="13.15" customHeight="1" x14ac:dyDescent="0.2"/>
    <row r="166" s="135" customFormat="1" ht="13.15" customHeight="1" x14ac:dyDescent="0.2"/>
    <row r="167" s="135" customFormat="1" ht="13.15" customHeight="1" x14ac:dyDescent="0.2"/>
    <row r="168" s="135" customFormat="1" ht="13.15" customHeight="1" x14ac:dyDescent="0.2"/>
    <row r="169" s="135" customFormat="1" ht="13.15" customHeight="1" x14ac:dyDescent="0.2"/>
    <row r="170" s="135" customFormat="1" ht="13.15" customHeight="1" x14ac:dyDescent="0.2"/>
    <row r="171" s="135" customFormat="1" ht="13.15" customHeight="1" x14ac:dyDescent="0.2"/>
    <row r="172" s="135" customFormat="1" ht="13.15" customHeight="1" x14ac:dyDescent="0.2"/>
    <row r="173" s="135" customFormat="1" ht="13.15" customHeight="1" x14ac:dyDescent="0.2"/>
    <row r="174" s="135" customFormat="1" ht="13.15" customHeight="1" x14ac:dyDescent="0.2"/>
    <row r="175" s="135" customFormat="1" ht="13.15" customHeight="1" x14ac:dyDescent="0.2"/>
    <row r="176" s="135" customFormat="1" ht="13.15" customHeight="1" x14ac:dyDescent="0.2"/>
    <row r="177" s="135" customFormat="1" ht="13.15" customHeight="1" x14ac:dyDescent="0.2"/>
    <row r="178" s="135" customFormat="1" ht="13.15" customHeight="1" x14ac:dyDescent="0.2"/>
    <row r="179" s="135" customFormat="1" ht="13.15" customHeight="1" x14ac:dyDescent="0.2"/>
    <row r="180" s="135" customFormat="1" ht="13.15" customHeight="1" x14ac:dyDescent="0.2"/>
    <row r="181" s="135" customFormat="1" ht="13.15" customHeight="1" x14ac:dyDescent="0.2"/>
    <row r="182" s="135" customFormat="1" ht="13.15" customHeight="1" x14ac:dyDescent="0.2"/>
    <row r="183" s="135" customFormat="1" ht="13.15" customHeight="1" x14ac:dyDescent="0.2"/>
    <row r="184" s="135" customFormat="1" ht="13.15" customHeight="1" x14ac:dyDescent="0.2"/>
    <row r="185" s="135" customFormat="1" ht="13.15" customHeight="1" x14ac:dyDescent="0.2"/>
    <row r="186" s="135" customFormat="1" ht="13.15" customHeight="1" x14ac:dyDescent="0.2"/>
    <row r="187" s="135" customFormat="1" ht="13.15" customHeight="1" x14ac:dyDescent="0.2"/>
    <row r="188" s="135" customFormat="1" ht="13.15" customHeight="1" x14ac:dyDescent="0.2"/>
    <row r="189" s="135" customFormat="1" ht="13.15" customHeight="1" x14ac:dyDescent="0.2"/>
    <row r="190" s="135" customFormat="1" ht="13.15" customHeight="1" x14ac:dyDescent="0.2"/>
    <row r="191" s="135" customFormat="1" ht="13.15" customHeight="1" x14ac:dyDescent="0.2"/>
    <row r="192" s="135" customFormat="1" ht="13.15" customHeight="1" x14ac:dyDescent="0.2"/>
    <row r="193" s="135" customFormat="1" ht="13.15" customHeight="1" x14ac:dyDescent="0.2"/>
    <row r="194" s="135" customFormat="1" ht="13.15" customHeight="1" x14ac:dyDescent="0.2"/>
    <row r="195" s="135" customFormat="1" ht="13.15" customHeight="1" x14ac:dyDescent="0.2"/>
    <row r="196" s="135" customFormat="1" ht="13.15" customHeight="1" x14ac:dyDescent="0.2"/>
    <row r="197" s="135" customFormat="1" ht="13.15" customHeight="1" x14ac:dyDescent="0.2"/>
    <row r="198" s="135" customFormat="1" ht="13.15" customHeight="1" x14ac:dyDescent="0.2"/>
    <row r="199" s="135" customFormat="1" ht="13.15" customHeight="1" x14ac:dyDescent="0.2"/>
    <row r="200" s="135" customFormat="1" ht="13.15" customHeight="1" x14ac:dyDescent="0.2"/>
    <row r="201" s="135" customFormat="1" ht="13.15" customHeight="1" x14ac:dyDescent="0.2"/>
    <row r="202" s="135" customFormat="1" ht="13.15" customHeight="1" x14ac:dyDescent="0.2"/>
    <row r="203" s="135" customFormat="1" ht="13.15" customHeight="1" x14ac:dyDescent="0.2"/>
    <row r="204" s="135" customFormat="1" ht="13.15" customHeight="1" x14ac:dyDescent="0.2"/>
    <row r="205" s="135" customFormat="1" ht="13.15" customHeight="1" x14ac:dyDescent="0.2"/>
    <row r="206" s="135" customFormat="1" ht="13.15" customHeight="1" x14ac:dyDescent="0.2"/>
    <row r="207" s="135" customFormat="1" ht="13.15" customHeight="1" x14ac:dyDescent="0.2"/>
    <row r="208" s="135" customFormat="1" ht="13.15" customHeight="1" x14ac:dyDescent="0.2"/>
    <row r="209" s="135" customFormat="1" ht="13.15" customHeight="1" x14ac:dyDescent="0.2"/>
    <row r="210" s="135" customFormat="1" ht="13.15" customHeight="1" x14ac:dyDescent="0.2"/>
    <row r="211" s="135" customFormat="1" ht="13.15" customHeight="1" x14ac:dyDescent="0.2"/>
    <row r="212" s="135" customFormat="1" ht="13.15" customHeight="1" x14ac:dyDescent="0.2"/>
    <row r="213" s="135" customFormat="1" ht="13.15" customHeight="1" x14ac:dyDescent="0.2"/>
    <row r="214" s="135" customFormat="1" ht="13.15" customHeight="1" x14ac:dyDescent="0.2"/>
    <row r="215" s="135" customFormat="1" ht="13.15" customHeight="1" x14ac:dyDescent="0.2"/>
    <row r="216" s="135" customFormat="1" ht="13.15" customHeight="1" x14ac:dyDescent="0.2"/>
    <row r="217" s="135" customFormat="1" ht="13.15" customHeight="1" x14ac:dyDescent="0.2"/>
    <row r="218" s="135" customFormat="1" ht="13.15" customHeight="1" x14ac:dyDescent="0.2"/>
    <row r="219" s="135" customFormat="1" ht="13.15" customHeight="1" x14ac:dyDescent="0.2"/>
    <row r="220" s="135" customFormat="1" ht="13.15" customHeight="1" x14ac:dyDescent="0.2"/>
    <row r="221" s="135" customFormat="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  <row r="333" ht="13.15" customHeight="1" x14ac:dyDescent="0.2"/>
    <row r="334" ht="13.15" customHeight="1" x14ac:dyDescent="0.2"/>
    <row r="335" ht="13.15" customHeight="1" x14ac:dyDescent="0.2"/>
    <row r="336" ht="13.15" customHeight="1" x14ac:dyDescent="0.2"/>
    <row r="337" ht="13.15" customHeight="1" x14ac:dyDescent="0.2"/>
    <row r="338" ht="13.15" customHeight="1" x14ac:dyDescent="0.2"/>
    <row r="339" ht="13.15" customHeight="1" x14ac:dyDescent="0.2"/>
    <row r="340" ht="13.15" customHeight="1" x14ac:dyDescent="0.2"/>
    <row r="341" ht="13.15" customHeight="1" x14ac:dyDescent="0.2"/>
    <row r="342" ht="13.15" customHeight="1" x14ac:dyDescent="0.2"/>
    <row r="343" ht="13.15" customHeight="1" x14ac:dyDescent="0.2"/>
    <row r="344" ht="13.15" customHeight="1" x14ac:dyDescent="0.2"/>
    <row r="345" ht="13.15" customHeight="1" x14ac:dyDescent="0.2"/>
    <row r="346" ht="13.15" customHeight="1" x14ac:dyDescent="0.2"/>
    <row r="347" ht="13.15" customHeight="1" x14ac:dyDescent="0.2"/>
    <row r="348" ht="13.15" customHeight="1" x14ac:dyDescent="0.2"/>
    <row r="349" ht="13.15" customHeight="1" x14ac:dyDescent="0.2"/>
    <row r="350" ht="13.15" customHeight="1" x14ac:dyDescent="0.2"/>
    <row r="351" ht="13.15" customHeight="1" x14ac:dyDescent="0.2"/>
    <row r="352" ht="13.15" customHeight="1" x14ac:dyDescent="0.2"/>
    <row r="353" ht="13.15" customHeight="1" x14ac:dyDescent="0.2"/>
    <row r="354" ht="13.15" customHeight="1" x14ac:dyDescent="0.2"/>
    <row r="355" ht="13.15" customHeight="1" x14ac:dyDescent="0.2"/>
    <row r="356" ht="13.15" customHeight="1" x14ac:dyDescent="0.2"/>
    <row r="357" ht="13.15" customHeight="1" x14ac:dyDescent="0.2"/>
    <row r="358" ht="13.15" customHeight="1" x14ac:dyDescent="0.2"/>
    <row r="359" ht="13.15" customHeight="1" x14ac:dyDescent="0.2"/>
    <row r="360" ht="13.15" customHeight="1" x14ac:dyDescent="0.2"/>
    <row r="361" ht="13.15" customHeight="1" x14ac:dyDescent="0.2"/>
    <row r="362" ht="13.15" customHeight="1" x14ac:dyDescent="0.2"/>
    <row r="363" ht="13.15" customHeight="1" x14ac:dyDescent="0.2"/>
    <row r="364" ht="13.15" customHeight="1" x14ac:dyDescent="0.2"/>
    <row r="365" ht="13.15" customHeight="1" x14ac:dyDescent="0.2"/>
    <row r="366" ht="13.15" customHeight="1" x14ac:dyDescent="0.2"/>
    <row r="367" ht="13.15" customHeight="1" x14ac:dyDescent="0.2"/>
    <row r="368" ht="13.15" customHeight="1" x14ac:dyDescent="0.2"/>
    <row r="369" ht="13.15" customHeight="1" x14ac:dyDescent="0.2"/>
    <row r="370" ht="13.15" customHeight="1" x14ac:dyDescent="0.2"/>
    <row r="371" ht="13.15" customHeight="1" x14ac:dyDescent="0.2"/>
    <row r="372" ht="13.15" customHeight="1" x14ac:dyDescent="0.2"/>
    <row r="373" ht="13.15" customHeight="1" x14ac:dyDescent="0.2"/>
    <row r="374" ht="13.15" customHeight="1" x14ac:dyDescent="0.2"/>
    <row r="375" ht="13.15" customHeight="1" x14ac:dyDescent="0.2"/>
    <row r="376" ht="13.15" customHeight="1" x14ac:dyDescent="0.2"/>
    <row r="377" ht="13.15" customHeight="1" x14ac:dyDescent="0.2"/>
    <row r="378" ht="13.15" customHeight="1" x14ac:dyDescent="0.2"/>
    <row r="379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2" manualBreakCount="2">
    <brk id="58" max="16383" man="1"/>
    <brk id="10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S190"/>
  <sheetViews>
    <sheetView showGridLines="0" zoomScaleNormal="100" workbookViewId="0">
      <pane ySplit="14" topLeftCell="A15" activePane="bottomLeft" state="frozen"/>
      <selection sqref="A1:F1"/>
      <selection pane="bottomLeft" sqref="A1:F1"/>
    </sheetView>
  </sheetViews>
  <sheetFormatPr baseColWidth="10" defaultColWidth="9.140625" defaultRowHeight="12.75" x14ac:dyDescent="0.2"/>
  <cols>
    <col min="1" max="1" width="26.7109375" style="15" customWidth="1"/>
    <col min="2" max="7" width="9.42578125" style="15" customWidth="1"/>
    <col min="8" max="9" width="11.28515625" style="15" customWidth="1"/>
    <col min="10" max="10" width="9.42578125" style="15" customWidth="1"/>
    <col min="11" max="16384" width="9.140625" style="15"/>
  </cols>
  <sheetData>
    <row r="1" spans="1:10" ht="14.25" customHeight="1" x14ac:dyDescent="0.2">
      <c r="A1" s="537" t="s">
        <v>318</v>
      </c>
      <c r="B1" s="537"/>
      <c r="C1" s="537"/>
      <c r="D1" s="537"/>
      <c r="E1" s="537"/>
      <c r="F1" s="537"/>
      <c r="G1" s="537"/>
      <c r="H1" s="537"/>
      <c r="I1" s="537"/>
      <c r="J1" s="537"/>
    </row>
    <row r="2" spans="1:10" ht="14.25" customHeight="1" x14ac:dyDescent="0.2">
      <c r="A2" s="538" t="s">
        <v>319</v>
      </c>
      <c r="B2" s="538"/>
      <c r="C2" s="538"/>
      <c r="D2" s="538"/>
      <c r="E2" s="538"/>
      <c r="F2" s="538"/>
      <c r="G2" s="538"/>
      <c r="H2" s="538"/>
      <c r="I2" s="538"/>
      <c r="J2" s="538"/>
    </row>
    <row r="3" spans="1:10" s="205" customFormat="1" ht="10.15" customHeight="1" x14ac:dyDescent="0.2">
      <c r="A3" s="539"/>
      <c r="B3" s="539"/>
      <c r="C3" s="539"/>
      <c r="D3" s="539"/>
      <c r="E3" s="539"/>
      <c r="F3" s="539"/>
      <c r="G3" s="539"/>
      <c r="H3" s="539"/>
      <c r="I3" s="539"/>
      <c r="J3" s="539"/>
    </row>
    <row r="4" spans="1:10" ht="13.15" customHeight="1" x14ac:dyDescent="0.2">
      <c r="A4" s="520" t="s">
        <v>320</v>
      </c>
      <c r="B4" s="518" t="s">
        <v>321</v>
      </c>
      <c r="C4" s="541"/>
      <c r="D4" s="541"/>
      <c r="E4" s="541"/>
      <c r="F4" s="541"/>
      <c r="G4" s="541"/>
      <c r="H4" s="541"/>
      <c r="I4" s="520"/>
      <c r="J4" s="206" t="s">
        <v>7</v>
      </c>
    </row>
    <row r="5" spans="1:10" ht="13.15" customHeight="1" x14ac:dyDescent="0.2">
      <c r="A5" s="521"/>
      <c r="B5" s="518" t="s">
        <v>322</v>
      </c>
      <c r="C5" s="541"/>
      <c r="D5" s="520"/>
      <c r="E5" s="507" t="s">
        <v>323</v>
      </c>
      <c r="F5" s="507"/>
      <c r="G5" s="507"/>
      <c r="H5" s="507"/>
      <c r="I5" s="507"/>
      <c r="J5" s="518" t="s">
        <v>324</v>
      </c>
    </row>
    <row r="6" spans="1:10" ht="13.15" customHeight="1" x14ac:dyDescent="0.2">
      <c r="A6" s="521"/>
      <c r="B6" s="542"/>
      <c r="C6" s="543"/>
      <c r="D6" s="544"/>
      <c r="E6" s="508" t="s">
        <v>325</v>
      </c>
      <c r="F6" s="508"/>
      <c r="G6" s="508"/>
      <c r="H6" s="508"/>
      <c r="I6" s="508"/>
      <c r="J6" s="519"/>
    </row>
    <row r="7" spans="1:10" ht="13.15" customHeight="1" x14ac:dyDescent="0.2">
      <c r="A7" s="521"/>
      <c r="B7" s="507" t="s">
        <v>165</v>
      </c>
      <c r="C7" s="532" t="s">
        <v>326</v>
      </c>
      <c r="D7" s="533"/>
      <c r="E7" s="507" t="s">
        <v>165</v>
      </c>
      <c r="F7" s="507" t="s">
        <v>327</v>
      </c>
      <c r="G7" s="518" t="s">
        <v>328</v>
      </c>
      <c r="H7" s="536" t="s">
        <v>329</v>
      </c>
      <c r="I7" s="533"/>
      <c r="J7" s="519"/>
    </row>
    <row r="8" spans="1:10" ht="13.15" customHeight="1" x14ac:dyDescent="0.2">
      <c r="A8" s="521"/>
      <c r="B8" s="508"/>
      <c r="C8" s="508" t="s">
        <v>330</v>
      </c>
      <c r="D8" s="207" t="s">
        <v>331</v>
      </c>
      <c r="E8" s="508"/>
      <c r="F8" s="508"/>
      <c r="G8" s="519"/>
      <c r="H8" s="207" t="s">
        <v>332</v>
      </c>
      <c r="I8" s="207" t="s">
        <v>333</v>
      </c>
      <c r="J8" s="519"/>
    </row>
    <row r="9" spans="1:10" ht="13.15" customHeight="1" x14ac:dyDescent="0.2">
      <c r="A9" s="521"/>
      <c r="B9" s="508"/>
      <c r="C9" s="508"/>
      <c r="D9" s="207" t="s">
        <v>334</v>
      </c>
      <c r="E9" s="508"/>
      <c r="F9" s="508"/>
      <c r="G9" s="519"/>
      <c r="H9" s="207" t="s">
        <v>335</v>
      </c>
      <c r="I9" s="207" t="s">
        <v>336</v>
      </c>
      <c r="J9" s="519"/>
    </row>
    <row r="10" spans="1:10" ht="13.15" customHeight="1" x14ac:dyDescent="0.2">
      <c r="A10" s="521"/>
      <c r="B10" s="508"/>
      <c r="C10" s="508"/>
      <c r="D10" s="207" t="s">
        <v>109</v>
      </c>
      <c r="E10" s="508"/>
      <c r="F10" s="508"/>
      <c r="G10" s="519"/>
      <c r="H10" s="207" t="s">
        <v>337</v>
      </c>
      <c r="I10" s="207" t="s">
        <v>338</v>
      </c>
      <c r="J10" s="519"/>
    </row>
    <row r="11" spans="1:10" ht="13.15" customHeight="1" x14ac:dyDescent="0.2">
      <c r="A11" s="521"/>
      <c r="B11" s="508"/>
      <c r="C11" s="508"/>
      <c r="D11" s="207" t="s">
        <v>339</v>
      </c>
      <c r="E11" s="508"/>
      <c r="F11" s="508"/>
      <c r="G11" s="519"/>
      <c r="H11" s="207" t="s">
        <v>340</v>
      </c>
      <c r="I11" s="207" t="s">
        <v>341</v>
      </c>
      <c r="J11" s="519"/>
    </row>
    <row r="12" spans="1:10" ht="13.15" customHeight="1" x14ac:dyDescent="0.2">
      <c r="A12" s="521"/>
      <c r="B12" s="508"/>
      <c r="C12" s="508"/>
      <c r="D12" s="207" t="s">
        <v>342</v>
      </c>
      <c r="E12" s="508"/>
      <c r="F12" s="508"/>
      <c r="G12" s="519"/>
      <c r="H12" s="207" t="s">
        <v>343</v>
      </c>
      <c r="I12" s="207" t="s">
        <v>344</v>
      </c>
      <c r="J12" s="519"/>
    </row>
    <row r="13" spans="1:10" ht="13.15" customHeight="1" x14ac:dyDescent="0.2">
      <c r="A13" s="521"/>
      <c r="B13" s="534"/>
      <c r="C13" s="534"/>
      <c r="D13" s="207" t="s">
        <v>345</v>
      </c>
      <c r="E13" s="534"/>
      <c r="F13" s="534"/>
      <c r="G13" s="535"/>
      <c r="H13" s="207" t="s">
        <v>346</v>
      </c>
      <c r="I13" s="207" t="s">
        <v>347</v>
      </c>
      <c r="J13" s="535"/>
    </row>
    <row r="14" spans="1:10" ht="13.15" customHeight="1" x14ac:dyDescent="0.2">
      <c r="A14" s="540"/>
      <c r="B14" s="545" t="s">
        <v>107</v>
      </c>
      <c r="C14" s="545"/>
      <c r="D14" s="208" t="s">
        <v>175</v>
      </c>
      <c r="E14" s="208" t="s">
        <v>107</v>
      </c>
      <c r="F14" s="545" t="s">
        <v>175</v>
      </c>
      <c r="G14" s="545"/>
      <c r="H14" s="208" t="s">
        <v>107</v>
      </c>
      <c r="I14" s="546" t="s">
        <v>175</v>
      </c>
      <c r="J14" s="546"/>
    </row>
    <row r="15" spans="1:10" ht="25.15" customHeight="1" x14ac:dyDescent="0.2">
      <c r="A15" s="180" t="s">
        <v>197</v>
      </c>
      <c r="B15" s="186">
        <v>52752</v>
      </c>
      <c r="C15" s="186">
        <v>51865</v>
      </c>
      <c r="D15" s="209">
        <v>-1.1000000000000001</v>
      </c>
      <c r="E15" s="186">
        <v>3563595</v>
      </c>
      <c r="F15" s="209">
        <v>0</v>
      </c>
      <c r="G15" s="209">
        <v>43.5</v>
      </c>
      <c r="H15" s="186">
        <v>3712224</v>
      </c>
      <c r="I15" s="209">
        <v>96</v>
      </c>
      <c r="J15" s="209">
        <v>36.1</v>
      </c>
    </row>
    <row r="16" spans="1:10" ht="20.100000000000001" customHeight="1" x14ac:dyDescent="0.2">
      <c r="A16" s="148" t="s">
        <v>199</v>
      </c>
      <c r="B16" s="186">
        <v>34014</v>
      </c>
      <c r="C16" s="186">
        <v>33399</v>
      </c>
      <c r="D16" s="209">
        <v>-1.7</v>
      </c>
      <c r="E16" s="186">
        <v>1764907</v>
      </c>
      <c r="F16" s="209">
        <v>0.4</v>
      </c>
      <c r="G16" s="209">
        <v>48.2</v>
      </c>
      <c r="H16" s="186">
        <v>1825339</v>
      </c>
      <c r="I16" s="209">
        <v>96.7</v>
      </c>
      <c r="J16" s="209">
        <v>41.8</v>
      </c>
    </row>
    <row r="17" spans="1:10" ht="13.9" customHeight="1" x14ac:dyDescent="0.2">
      <c r="A17" s="149" t="s">
        <v>200</v>
      </c>
      <c r="B17" s="186">
        <v>13462</v>
      </c>
      <c r="C17" s="186">
        <v>13270</v>
      </c>
      <c r="D17" s="209">
        <v>-0.2</v>
      </c>
      <c r="E17" s="186">
        <v>1095075</v>
      </c>
      <c r="F17" s="209">
        <v>0.8</v>
      </c>
      <c r="G17" s="209">
        <v>49.8</v>
      </c>
      <c r="H17" s="186">
        <v>1126751</v>
      </c>
      <c r="I17" s="209">
        <v>97.2</v>
      </c>
      <c r="J17" s="209">
        <v>43.9</v>
      </c>
    </row>
    <row r="18" spans="1:10" ht="13.9" customHeight="1" x14ac:dyDescent="0.2">
      <c r="A18" s="149" t="s">
        <v>201</v>
      </c>
      <c r="B18" s="186">
        <v>7545</v>
      </c>
      <c r="C18" s="186">
        <v>7400</v>
      </c>
      <c r="D18" s="209">
        <v>-2.2999999999999998</v>
      </c>
      <c r="E18" s="186">
        <v>359386</v>
      </c>
      <c r="F18" s="209">
        <v>1.7</v>
      </c>
      <c r="G18" s="209">
        <v>52</v>
      </c>
      <c r="H18" s="186">
        <v>374930</v>
      </c>
      <c r="I18" s="209">
        <v>95.9</v>
      </c>
      <c r="J18" s="209">
        <v>45.5</v>
      </c>
    </row>
    <row r="19" spans="1:10" ht="13.9" customHeight="1" x14ac:dyDescent="0.2">
      <c r="A19" s="149" t="s">
        <v>202</v>
      </c>
      <c r="B19" s="186">
        <v>7707</v>
      </c>
      <c r="C19" s="186">
        <v>7540</v>
      </c>
      <c r="D19" s="209">
        <v>-3.9</v>
      </c>
      <c r="E19" s="186">
        <v>185093</v>
      </c>
      <c r="F19" s="209">
        <v>-3.2</v>
      </c>
      <c r="G19" s="209">
        <v>35.299999999999997</v>
      </c>
      <c r="H19" s="186">
        <v>192638</v>
      </c>
      <c r="I19" s="209">
        <v>96.1</v>
      </c>
      <c r="J19" s="209">
        <v>27.8</v>
      </c>
    </row>
    <row r="20" spans="1:10" ht="13.9" customHeight="1" x14ac:dyDescent="0.2">
      <c r="A20" s="149" t="s">
        <v>203</v>
      </c>
      <c r="B20" s="186">
        <v>5300</v>
      </c>
      <c r="C20" s="186">
        <v>5189</v>
      </c>
      <c r="D20" s="209">
        <v>-1.1000000000000001</v>
      </c>
      <c r="E20" s="186">
        <v>125353</v>
      </c>
      <c r="F20" s="209">
        <v>-1.4</v>
      </c>
      <c r="G20" s="209">
        <v>41.7</v>
      </c>
      <c r="H20" s="186">
        <v>131020</v>
      </c>
      <c r="I20" s="209">
        <v>95.7</v>
      </c>
      <c r="J20" s="209">
        <v>32.799999999999997</v>
      </c>
    </row>
    <row r="21" spans="1:10" s="23" customFormat="1" ht="20.100000000000001" customHeight="1" x14ac:dyDescent="0.2">
      <c r="A21" s="152" t="s">
        <v>315</v>
      </c>
      <c r="B21" s="186" t="s">
        <v>196</v>
      </c>
      <c r="C21" s="186" t="s">
        <v>196</v>
      </c>
      <c r="D21" s="209" t="s">
        <v>196</v>
      </c>
      <c r="E21" s="186" t="s">
        <v>196</v>
      </c>
      <c r="F21" s="209" t="s">
        <v>196</v>
      </c>
      <c r="G21" s="209" t="s">
        <v>196</v>
      </c>
      <c r="H21" s="186" t="s">
        <v>196</v>
      </c>
      <c r="I21" s="209" t="s">
        <v>196</v>
      </c>
      <c r="J21" s="209" t="s">
        <v>196</v>
      </c>
    </row>
    <row r="22" spans="1:10" ht="12.75" customHeight="1" x14ac:dyDescent="0.2">
      <c r="A22" s="149" t="s">
        <v>205</v>
      </c>
      <c r="B22" s="186">
        <v>14048</v>
      </c>
      <c r="C22" s="186">
        <v>13839</v>
      </c>
      <c r="D22" s="209">
        <v>-0.3</v>
      </c>
      <c r="E22" s="186">
        <v>684212</v>
      </c>
      <c r="F22" s="209">
        <v>-0.3</v>
      </c>
      <c r="G22" s="209">
        <v>48.4</v>
      </c>
      <c r="H22" s="186">
        <v>710512</v>
      </c>
      <c r="I22" s="209">
        <v>96.3</v>
      </c>
      <c r="J22" s="209">
        <v>32.9</v>
      </c>
    </row>
    <row r="23" spans="1:10" ht="13.9" customHeight="1" x14ac:dyDescent="0.2">
      <c r="A23" s="149" t="s">
        <v>206</v>
      </c>
      <c r="B23" s="186">
        <v>1760</v>
      </c>
      <c r="C23" s="186">
        <v>1730</v>
      </c>
      <c r="D23" s="209">
        <v>-2.9</v>
      </c>
      <c r="E23" s="186">
        <v>128736</v>
      </c>
      <c r="F23" s="209">
        <v>-2.2999999999999998</v>
      </c>
      <c r="G23" s="209">
        <v>44.5</v>
      </c>
      <c r="H23" s="186">
        <v>132885</v>
      </c>
      <c r="I23" s="209">
        <v>96.9</v>
      </c>
      <c r="J23" s="209">
        <v>32.5</v>
      </c>
    </row>
    <row r="24" spans="1:10" ht="13.9" customHeight="1" x14ac:dyDescent="0.2">
      <c r="A24" s="149" t="s">
        <v>207</v>
      </c>
      <c r="B24" s="186">
        <v>115</v>
      </c>
      <c r="C24" s="186">
        <v>113</v>
      </c>
      <c r="D24" s="209">
        <v>0</v>
      </c>
      <c r="E24" s="186">
        <v>67260</v>
      </c>
      <c r="F24" s="209">
        <v>-2.4</v>
      </c>
      <c r="G24" s="209">
        <v>58.1</v>
      </c>
      <c r="H24" s="186">
        <v>70630</v>
      </c>
      <c r="I24" s="209">
        <v>95.2</v>
      </c>
      <c r="J24" s="209">
        <v>44.8</v>
      </c>
    </row>
    <row r="25" spans="1:10" ht="13.9" customHeight="1" x14ac:dyDescent="0.2">
      <c r="A25" s="210" t="s">
        <v>304</v>
      </c>
      <c r="B25" s="186" t="s">
        <v>196</v>
      </c>
      <c r="C25" s="186" t="s">
        <v>196</v>
      </c>
      <c r="D25" s="209" t="s">
        <v>196</v>
      </c>
      <c r="E25" s="186" t="s">
        <v>196</v>
      </c>
      <c r="F25" s="209" t="s">
        <v>196</v>
      </c>
      <c r="G25" s="209" t="s">
        <v>196</v>
      </c>
      <c r="H25" s="186" t="s">
        <v>196</v>
      </c>
      <c r="I25" s="209" t="s">
        <v>196</v>
      </c>
      <c r="J25" s="209" t="s">
        <v>196</v>
      </c>
    </row>
    <row r="26" spans="1:10" ht="13.9" customHeight="1" x14ac:dyDescent="0.2">
      <c r="A26" s="151" t="s">
        <v>209</v>
      </c>
      <c r="B26" s="186">
        <v>10214</v>
      </c>
      <c r="C26" s="186">
        <v>10066</v>
      </c>
      <c r="D26" s="209">
        <v>0.1</v>
      </c>
      <c r="E26" s="186">
        <v>321007</v>
      </c>
      <c r="F26" s="209">
        <v>-0.3</v>
      </c>
      <c r="G26" s="209">
        <v>47.5</v>
      </c>
      <c r="H26" s="186">
        <v>336286</v>
      </c>
      <c r="I26" s="209">
        <v>95.5</v>
      </c>
      <c r="J26" s="209">
        <v>29.4</v>
      </c>
    </row>
    <row r="27" spans="1:10" ht="13.9" customHeight="1" x14ac:dyDescent="0.2">
      <c r="A27" s="149" t="s">
        <v>210</v>
      </c>
      <c r="B27" s="186">
        <v>1959</v>
      </c>
      <c r="C27" s="186">
        <v>1930</v>
      </c>
      <c r="D27" s="209">
        <v>0.5</v>
      </c>
      <c r="E27" s="186">
        <v>167209</v>
      </c>
      <c r="F27" s="209">
        <v>1.8</v>
      </c>
      <c r="G27" s="209">
        <v>49.3</v>
      </c>
      <c r="H27" s="186">
        <v>170711</v>
      </c>
      <c r="I27" s="209">
        <v>97.9</v>
      </c>
      <c r="J27" s="209">
        <v>35.1</v>
      </c>
    </row>
    <row r="28" spans="1:10" s="23" customFormat="1" ht="20.100000000000001" customHeight="1" x14ac:dyDescent="0.2">
      <c r="A28" s="148" t="s">
        <v>211</v>
      </c>
      <c r="B28" s="186">
        <v>2889</v>
      </c>
      <c r="C28" s="186">
        <v>2857</v>
      </c>
      <c r="D28" s="209">
        <v>1.3</v>
      </c>
      <c r="E28" s="186">
        <v>880316</v>
      </c>
      <c r="F28" s="209">
        <v>-0.2</v>
      </c>
      <c r="G28" s="209">
        <v>22.6</v>
      </c>
      <c r="H28" s="186">
        <v>934624</v>
      </c>
      <c r="I28" s="209">
        <v>94.2</v>
      </c>
      <c r="J28" s="209">
        <v>12</v>
      </c>
    </row>
    <row r="29" spans="1:10" s="23" customFormat="1" ht="20.100000000000001" customHeight="1" x14ac:dyDescent="0.2">
      <c r="A29" s="152" t="s">
        <v>348</v>
      </c>
      <c r="B29" s="186" t="s">
        <v>196</v>
      </c>
      <c r="C29" s="186" t="s">
        <v>196</v>
      </c>
      <c r="D29" s="209" t="s">
        <v>196</v>
      </c>
      <c r="E29" s="186" t="s">
        <v>196</v>
      </c>
      <c r="F29" s="209" t="s">
        <v>196</v>
      </c>
      <c r="G29" s="209" t="s">
        <v>196</v>
      </c>
      <c r="H29" s="186" t="s">
        <v>196</v>
      </c>
      <c r="I29" s="209" t="s">
        <v>196</v>
      </c>
      <c r="J29" s="209" t="s">
        <v>196</v>
      </c>
    </row>
    <row r="30" spans="1:10" ht="13.9" customHeight="1" x14ac:dyDescent="0.2">
      <c r="A30" s="149" t="s">
        <v>213</v>
      </c>
      <c r="B30" s="186">
        <v>1801</v>
      </c>
      <c r="C30" s="186">
        <v>1770</v>
      </c>
      <c r="D30" s="209">
        <v>0.1</v>
      </c>
      <c r="E30" s="186">
        <v>234160</v>
      </c>
      <c r="F30" s="209">
        <v>-0.6</v>
      </c>
      <c r="G30" s="209">
        <v>71.099999999999994</v>
      </c>
      <c r="H30" s="186">
        <v>241749</v>
      </c>
      <c r="I30" s="209">
        <v>96.9</v>
      </c>
      <c r="J30" s="209">
        <v>68.2</v>
      </c>
    </row>
    <row r="31" spans="1:10" ht="13.9" customHeight="1" x14ac:dyDescent="0.2">
      <c r="A31" s="210" t="s">
        <v>305</v>
      </c>
      <c r="B31" s="186" t="s">
        <v>196</v>
      </c>
      <c r="C31" s="186" t="s">
        <v>196</v>
      </c>
      <c r="D31" s="209" t="s">
        <v>196</v>
      </c>
      <c r="E31" s="186" t="s">
        <v>196</v>
      </c>
      <c r="F31" s="209" t="s">
        <v>196</v>
      </c>
      <c r="G31" s="209" t="s">
        <v>196</v>
      </c>
      <c r="H31" s="186" t="s">
        <v>196</v>
      </c>
      <c r="I31" s="209" t="s">
        <v>196</v>
      </c>
      <c r="J31" s="209" t="s">
        <v>196</v>
      </c>
    </row>
    <row r="32" spans="1:10" ht="13.9" customHeight="1" x14ac:dyDescent="0.2">
      <c r="A32" s="151" t="s">
        <v>215</v>
      </c>
      <c r="B32" s="186">
        <v>907</v>
      </c>
      <c r="C32" s="186">
        <v>892</v>
      </c>
      <c r="D32" s="209">
        <v>-0.9</v>
      </c>
      <c r="E32" s="186">
        <v>155800</v>
      </c>
      <c r="F32" s="209">
        <v>-0.7</v>
      </c>
      <c r="G32" s="209">
        <v>87.3</v>
      </c>
      <c r="H32" s="186">
        <v>158997</v>
      </c>
      <c r="I32" s="209">
        <v>98</v>
      </c>
      <c r="J32" s="209">
        <v>83.4</v>
      </c>
    </row>
    <row r="33" spans="1:10" ht="13.9" customHeight="1" x14ac:dyDescent="0.2">
      <c r="A33" s="149" t="s">
        <v>216</v>
      </c>
      <c r="B33" s="186">
        <v>894</v>
      </c>
      <c r="C33" s="186">
        <v>878</v>
      </c>
      <c r="D33" s="209">
        <v>1.2</v>
      </c>
      <c r="E33" s="186">
        <v>78360</v>
      </c>
      <c r="F33" s="209">
        <v>-0.4</v>
      </c>
      <c r="G33" s="209">
        <v>38.200000000000003</v>
      </c>
      <c r="H33" s="186">
        <v>82752</v>
      </c>
      <c r="I33" s="209">
        <v>94.7</v>
      </c>
      <c r="J33" s="209">
        <v>37.4</v>
      </c>
    </row>
    <row r="34" spans="1:10" ht="25.15" customHeight="1" x14ac:dyDescent="0.2">
      <c r="A34" s="180" t="s">
        <v>217</v>
      </c>
      <c r="B34" s="186">
        <v>7275</v>
      </c>
      <c r="C34" s="186">
        <v>7129</v>
      </c>
      <c r="D34" s="209">
        <v>-1.2</v>
      </c>
      <c r="E34" s="186">
        <v>441022</v>
      </c>
      <c r="F34" s="209">
        <v>-0.9</v>
      </c>
      <c r="G34" s="209">
        <v>50.8</v>
      </c>
      <c r="H34" s="186">
        <v>456004</v>
      </c>
      <c r="I34" s="209">
        <v>96.7</v>
      </c>
      <c r="J34" s="209">
        <v>44.6</v>
      </c>
    </row>
    <row r="35" spans="1:10" ht="19.899999999999999" customHeight="1" x14ac:dyDescent="0.2">
      <c r="A35" s="148" t="s">
        <v>199</v>
      </c>
      <c r="B35" s="186">
        <v>4449</v>
      </c>
      <c r="C35" s="186">
        <v>4339</v>
      </c>
      <c r="D35" s="209">
        <v>-2.5</v>
      </c>
      <c r="E35" s="186">
        <v>192044</v>
      </c>
      <c r="F35" s="209">
        <v>-0.7</v>
      </c>
      <c r="G35" s="209">
        <v>48.1</v>
      </c>
      <c r="H35" s="186">
        <v>199540</v>
      </c>
      <c r="I35" s="209">
        <v>96.2</v>
      </c>
      <c r="J35" s="209">
        <v>41.9</v>
      </c>
    </row>
    <row r="36" spans="1:10" ht="13.9" customHeight="1" x14ac:dyDescent="0.2">
      <c r="A36" s="149" t="s">
        <v>200</v>
      </c>
      <c r="B36" s="186">
        <v>1631</v>
      </c>
      <c r="C36" s="186">
        <v>1593</v>
      </c>
      <c r="D36" s="209">
        <v>0.1</v>
      </c>
      <c r="E36" s="186">
        <v>119688</v>
      </c>
      <c r="F36" s="209">
        <v>0.6</v>
      </c>
      <c r="G36" s="209">
        <v>50.3</v>
      </c>
      <c r="H36" s="186">
        <v>124520</v>
      </c>
      <c r="I36" s="209">
        <v>96.1</v>
      </c>
      <c r="J36" s="209">
        <v>45.9</v>
      </c>
    </row>
    <row r="37" spans="1:10" ht="13.9" customHeight="1" x14ac:dyDescent="0.2">
      <c r="A37" s="149" t="s">
        <v>201</v>
      </c>
      <c r="B37" s="186">
        <v>1196</v>
      </c>
      <c r="C37" s="186">
        <v>1175</v>
      </c>
      <c r="D37" s="209">
        <v>-4.2</v>
      </c>
      <c r="E37" s="186">
        <v>32120</v>
      </c>
      <c r="F37" s="209">
        <v>-1.6</v>
      </c>
      <c r="G37" s="209">
        <v>47.3</v>
      </c>
      <c r="H37" s="186">
        <v>33063</v>
      </c>
      <c r="I37" s="209">
        <v>97.1</v>
      </c>
      <c r="J37" s="209">
        <v>37.299999999999997</v>
      </c>
    </row>
    <row r="38" spans="1:10" ht="13.9" customHeight="1" x14ac:dyDescent="0.2">
      <c r="A38" s="149" t="s">
        <v>202</v>
      </c>
      <c r="B38" s="186">
        <v>579</v>
      </c>
      <c r="C38" s="186">
        <v>559</v>
      </c>
      <c r="D38" s="209">
        <v>-3.8</v>
      </c>
      <c r="E38" s="186">
        <v>13594</v>
      </c>
      <c r="F38" s="209">
        <v>-4.5</v>
      </c>
      <c r="G38" s="209">
        <v>38.4</v>
      </c>
      <c r="H38" s="186">
        <v>14182</v>
      </c>
      <c r="I38" s="209">
        <v>95.9</v>
      </c>
      <c r="J38" s="209">
        <v>30.3</v>
      </c>
    </row>
    <row r="39" spans="1:10" ht="13.9" customHeight="1" x14ac:dyDescent="0.2">
      <c r="A39" s="149" t="s">
        <v>203</v>
      </c>
      <c r="B39" s="186">
        <v>1043</v>
      </c>
      <c r="C39" s="186">
        <v>1012</v>
      </c>
      <c r="D39" s="209">
        <v>-3.7</v>
      </c>
      <c r="E39" s="186">
        <v>26642</v>
      </c>
      <c r="F39" s="209">
        <v>-3.3</v>
      </c>
      <c r="G39" s="209">
        <v>43.9</v>
      </c>
      <c r="H39" s="186">
        <v>27775</v>
      </c>
      <c r="I39" s="209">
        <v>95.9</v>
      </c>
      <c r="J39" s="209">
        <v>35.200000000000003</v>
      </c>
    </row>
    <row r="40" spans="1:10" ht="19.899999999999999" customHeight="1" x14ac:dyDescent="0.2">
      <c r="A40" s="152" t="s">
        <v>315</v>
      </c>
      <c r="B40" s="186" t="s">
        <v>196</v>
      </c>
      <c r="C40" s="186" t="s">
        <v>196</v>
      </c>
      <c r="D40" s="209" t="s">
        <v>196</v>
      </c>
      <c r="E40" s="186" t="s">
        <v>196</v>
      </c>
      <c r="F40" s="209" t="s">
        <v>196</v>
      </c>
      <c r="G40" s="209" t="s">
        <v>196</v>
      </c>
      <c r="H40" s="186" t="s">
        <v>196</v>
      </c>
      <c r="I40" s="209" t="s">
        <v>196</v>
      </c>
      <c r="J40" s="209" t="s">
        <v>196</v>
      </c>
    </row>
    <row r="41" spans="1:10" ht="13.9" customHeight="1" x14ac:dyDescent="0.2">
      <c r="A41" s="149" t="s">
        <v>205</v>
      </c>
      <c r="B41" s="186">
        <v>1987</v>
      </c>
      <c r="C41" s="186">
        <v>1964</v>
      </c>
      <c r="D41" s="209">
        <v>1.4</v>
      </c>
      <c r="E41" s="186">
        <v>76638</v>
      </c>
      <c r="F41" s="209">
        <v>0.1</v>
      </c>
      <c r="G41" s="209">
        <v>42.8</v>
      </c>
      <c r="H41" s="186">
        <v>78529</v>
      </c>
      <c r="I41" s="209">
        <v>97.6</v>
      </c>
      <c r="J41" s="209">
        <v>32.1</v>
      </c>
    </row>
    <row r="42" spans="1:10" ht="13.9" customHeight="1" x14ac:dyDescent="0.2">
      <c r="A42" s="149" t="s">
        <v>206</v>
      </c>
      <c r="B42" s="186">
        <v>182</v>
      </c>
      <c r="C42" s="186">
        <v>181</v>
      </c>
      <c r="D42" s="209">
        <v>-3.7</v>
      </c>
      <c r="E42" s="186">
        <v>14025</v>
      </c>
      <c r="F42" s="209">
        <v>-3.3</v>
      </c>
      <c r="G42" s="209">
        <v>43.1</v>
      </c>
      <c r="H42" s="186">
        <v>14279</v>
      </c>
      <c r="I42" s="209">
        <v>98.2</v>
      </c>
      <c r="J42" s="209">
        <v>34.1</v>
      </c>
    </row>
    <row r="43" spans="1:10" ht="13.9" customHeight="1" x14ac:dyDescent="0.2">
      <c r="A43" s="149" t="s">
        <v>207</v>
      </c>
      <c r="B43" s="186">
        <v>8</v>
      </c>
      <c r="C43" s="186">
        <v>8</v>
      </c>
      <c r="D43" s="209">
        <v>0</v>
      </c>
      <c r="E43" s="186">
        <v>4255</v>
      </c>
      <c r="F43" s="209">
        <v>-4.5999999999999996</v>
      </c>
      <c r="G43" s="209">
        <v>40.4</v>
      </c>
      <c r="H43" s="186">
        <v>4472</v>
      </c>
      <c r="I43" s="209">
        <v>95.1</v>
      </c>
      <c r="J43" s="209">
        <v>35.200000000000003</v>
      </c>
    </row>
    <row r="44" spans="1:10" ht="13.9" customHeight="1" x14ac:dyDescent="0.2">
      <c r="A44" s="210" t="s">
        <v>304</v>
      </c>
      <c r="B44" s="186" t="s">
        <v>196</v>
      </c>
      <c r="C44" s="186" t="s">
        <v>196</v>
      </c>
      <c r="D44" s="209" t="s">
        <v>196</v>
      </c>
      <c r="E44" s="186" t="s">
        <v>196</v>
      </c>
      <c r="F44" s="209" t="s">
        <v>196</v>
      </c>
      <c r="G44" s="209" t="s">
        <v>196</v>
      </c>
      <c r="H44" s="186" t="s">
        <v>196</v>
      </c>
      <c r="I44" s="209" t="s">
        <v>196</v>
      </c>
      <c r="J44" s="209" t="s">
        <v>196</v>
      </c>
    </row>
    <row r="45" spans="1:10" ht="13.9" customHeight="1" x14ac:dyDescent="0.2">
      <c r="A45" s="151" t="s">
        <v>209</v>
      </c>
      <c r="B45" s="186">
        <v>1593</v>
      </c>
      <c r="C45" s="186">
        <v>1575</v>
      </c>
      <c r="D45" s="209">
        <v>2.2000000000000002</v>
      </c>
      <c r="E45" s="186">
        <v>42473</v>
      </c>
      <c r="F45" s="209">
        <v>1.3</v>
      </c>
      <c r="G45" s="209">
        <v>43.5</v>
      </c>
      <c r="H45" s="186">
        <v>43669</v>
      </c>
      <c r="I45" s="209">
        <v>97.3</v>
      </c>
      <c r="J45" s="209">
        <v>31.9</v>
      </c>
    </row>
    <row r="46" spans="1:10" ht="13.9" customHeight="1" x14ac:dyDescent="0.2">
      <c r="A46" s="149" t="s">
        <v>210</v>
      </c>
      <c r="B46" s="186">
        <v>204</v>
      </c>
      <c r="C46" s="186">
        <v>200</v>
      </c>
      <c r="D46" s="209">
        <v>0.5</v>
      </c>
      <c r="E46" s="186">
        <v>15885</v>
      </c>
      <c r="F46" s="209">
        <v>1.4</v>
      </c>
      <c r="G46" s="209">
        <v>41.3</v>
      </c>
      <c r="H46" s="186">
        <v>16109</v>
      </c>
      <c r="I46" s="209">
        <v>98.6</v>
      </c>
      <c r="J46" s="209">
        <v>29.7</v>
      </c>
    </row>
    <row r="47" spans="1:10" ht="19.899999999999999" customHeight="1" x14ac:dyDescent="0.2">
      <c r="A47" s="148" t="s">
        <v>211</v>
      </c>
      <c r="B47" s="186">
        <v>206</v>
      </c>
      <c r="C47" s="186">
        <v>203</v>
      </c>
      <c r="D47" s="209">
        <v>0.5</v>
      </c>
      <c r="E47" s="186">
        <v>70248</v>
      </c>
      <c r="F47" s="209">
        <v>-1.9</v>
      </c>
      <c r="G47" s="209">
        <v>21.5</v>
      </c>
      <c r="H47" s="186">
        <v>73360</v>
      </c>
      <c r="I47" s="209">
        <v>95.8</v>
      </c>
      <c r="J47" s="209">
        <v>12.4</v>
      </c>
    </row>
    <row r="48" spans="1:10" ht="19.899999999999999" customHeight="1" x14ac:dyDescent="0.2">
      <c r="A48" s="152" t="s">
        <v>348</v>
      </c>
      <c r="B48" s="186" t="s">
        <v>196</v>
      </c>
      <c r="C48" s="186" t="s">
        <v>196</v>
      </c>
      <c r="D48" s="209" t="s">
        <v>196</v>
      </c>
      <c r="E48" s="186" t="s">
        <v>196</v>
      </c>
      <c r="F48" s="209" t="s">
        <v>196</v>
      </c>
      <c r="G48" s="209" t="s">
        <v>196</v>
      </c>
      <c r="H48" s="186" t="s">
        <v>196</v>
      </c>
      <c r="I48" s="209" t="s">
        <v>196</v>
      </c>
      <c r="J48" s="209" t="s">
        <v>196</v>
      </c>
    </row>
    <row r="49" spans="1:10" ht="13.9" customHeight="1" x14ac:dyDescent="0.2">
      <c r="A49" s="149" t="s">
        <v>213</v>
      </c>
      <c r="B49" s="186">
        <v>633</v>
      </c>
      <c r="C49" s="186">
        <v>623</v>
      </c>
      <c r="D49" s="209">
        <v>-0.3</v>
      </c>
      <c r="E49" s="186">
        <v>102092</v>
      </c>
      <c r="F49" s="209">
        <v>-1.1000000000000001</v>
      </c>
      <c r="G49" s="209">
        <v>82.1</v>
      </c>
      <c r="H49" s="186">
        <v>104575</v>
      </c>
      <c r="I49" s="209">
        <v>97.6</v>
      </c>
      <c r="J49" s="209">
        <v>79.099999999999994</v>
      </c>
    </row>
    <row r="50" spans="1:10" ht="13.9" customHeight="1" x14ac:dyDescent="0.2">
      <c r="A50" s="210" t="s">
        <v>305</v>
      </c>
      <c r="B50" s="186" t="s">
        <v>196</v>
      </c>
      <c r="C50" s="186" t="s">
        <v>196</v>
      </c>
      <c r="D50" s="209" t="s">
        <v>196</v>
      </c>
      <c r="E50" s="186" t="s">
        <v>196</v>
      </c>
      <c r="F50" s="209" t="s">
        <v>196</v>
      </c>
      <c r="G50" s="209" t="s">
        <v>196</v>
      </c>
      <c r="H50" s="186" t="s">
        <v>196</v>
      </c>
      <c r="I50" s="209" t="s">
        <v>196</v>
      </c>
      <c r="J50" s="209" t="s">
        <v>196</v>
      </c>
    </row>
    <row r="51" spans="1:10" ht="13.9" customHeight="1" x14ac:dyDescent="0.2">
      <c r="A51" s="151" t="s">
        <v>215</v>
      </c>
      <c r="B51" s="186">
        <v>543</v>
      </c>
      <c r="C51" s="186">
        <v>534</v>
      </c>
      <c r="D51" s="209">
        <v>-0.6</v>
      </c>
      <c r="E51" s="186">
        <v>94543</v>
      </c>
      <c r="F51" s="209">
        <v>-1.2</v>
      </c>
      <c r="G51" s="209">
        <v>85.3</v>
      </c>
      <c r="H51" s="186">
        <v>96767</v>
      </c>
      <c r="I51" s="209">
        <v>97.7</v>
      </c>
      <c r="J51" s="209">
        <v>82.3</v>
      </c>
    </row>
    <row r="52" spans="1:10" ht="13.9" customHeight="1" x14ac:dyDescent="0.2">
      <c r="A52" s="149" t="s">
        <v>216</v>
      </c>
      <c r="B52" s="186">
        <v>90</v>
      </c>
      <c r="C52" s="186">
        <v>89</v>
      </c>
      <c r="D52" s="209">
        <v>1.1000000000000001</v>
      </c>
      <c r="E52" s="186">
        <v>7549</v>
      </c>
      <c r="F52" s="209">
        <v>0.2</v>
      </c>
      <c r="G52" s="209">
        <v>41.9</v>
      </c>
      <c r="H52" s="186">
        <v>7808</v>
      </c>
      <c r="I52" s="209">
        <v>96.7</v>
      </c>
      <c r="J52" s="209">
        <v>37.200000000000003</v>
      </c>
    </row>
    <row r="53" spans="1:10" ht="25.15" customHeight="1" x14ac:dyDescent="0.2">
      <c r="A53" s="187" t="s">
        <v>218</v>
      </c>
      <c r="B53" s="186">
        <v>3399</v>
      </c>
      <c r="C53" s="186">
        <v>3316</v>
      </c>
      <c r="D53" s="209">
        <v>-2.4</v>
      </c>
      <c r="E53" s="186">
        <v>242562</v>
      </c>
      <c r="F53" s="209">
        <v>-1.4</v>
      </c>
      <c r="G53" s="209">
        <v>54.6</v>
      </c>
      <c r="H53" s="186">
        <v>251611</v>
      </c>
      <c r="I53" s="209">
        <v>96.4</v>
      </c>
      <c r="J53" s="209">
        <v>50</v>
      </c>
    </row>
    <row r="54" spans="1:10" ht="19.899999999999999" customHeight="1" x14ac:dyDescent="0.2">
      <c r="A54" s="150" t="s">
        <v>199</v>
      </c>
      <c r="B54" s="186">
        <v>2180</v>
      </c>
      <c r="C54" s="186">
        <v>2117</v>
      </c>
      <c r="D54" s="209">
        <v>-3.1</v>
      </c>
      <c r="E54" s="186">
        <v>103047</v>
      </c>
      <c r="F54" s="209">
        <v>-1</v>
      </c>
      <c r="G54" s="209">
        <v>47.9</v>
      </c>
      <c r="H54" s="186">
        <v>107386</v>
      </c>
      <c r="I54" s="209">
        <v>96</v>
      </c>
      <c r="J54" s="209">
        <v>42.3</v>
      </c>
    </row>
    <row r="55" spans="1:10" ht="13.9" customHeight="1" x14ac:dyDescent="0.2">
      <c r="A55" s="151" t="s">
        <v>200</v>
      </c>
      <c r="B55" s="186">
        <v>863</v>
      </c>
      <c r="C55" s="186">
        <v>845</v>
      </c>
      <c r="D55" s="209">
        <v>0.6</v>
      </c>
      <c r="E55" s="186">
        <v>66352</v>
      </c>
      <c r="F55" s="209">
        <v>0.4</v>
      </c>
      <c r="G55" s="209">
        <v>49.5</v>
      </c>
      <c r="H55" s="186">
        <v>69099</v>
      </c>
      <c r="I55" s="209">
        <v>96</v>
      </c>
      <c r="J55" s="209">
        <v>45</v>
      </c>
    </row>
    <row r="56" spans="1:10" ht="13.9" customHeight="1" x14ac:dyDescent="0.2">
      <c r="A56" s="151" t="s">
        <v>201</v>
      </c>
      <c r="B56" s="186">
        <v>598</v>
      </c>
      <c r="C56" s="186">
        <v>582</v>
      </c>
      <c r="D56" s="209">
        <v>-4.0999999999999996</v>
      </c>
      <c r="E56" s="186">
        <v>18392</v>
      </c>
      <c r="F56" s="209">
        <v>-0.5</v>
      </c>
      <c r="G56" s="209">
        <v>46.7</v>
      </c>
      <c r="H56" s="186">
        <v>19068</v>
      </c>
      <c r="I56" s="209">
        <v>96.5</v>
      </c>
      <c r="J56" s="209">
        <v>39.299999999999997</v>
      </c>
    </row>
    <row r="57" spans="1:10" ht="13.9" customHeight="1" x14ac:dyDescent="0.2">
      <c r="A57" s="151" t="s">
        <v>202</v>
      </c>
      <c r="B57" s="186">
        <v>232</v>
      </c>
      <c r="C57" s="186">
        <v>220</v>
      </c>
      <c r="D57" s="209">
        <v>-7.9</v>
      </c>
      <c r="E57" s="186">
        <v>5250</v>
      </c>
      <c r="F57" s="209">
        <v>-8.8000000000000007</v>
      </c>
      <c r="G57" s="209">
        <v>38.6</v>
      </c>
      <c r="H57" s="186">
        <v>5587</v>
      </c>
      <c r="I57" s="209">
        <v>94</v>
      </c>
      <c r="J57" s="209">
        <v>31.5</v>
      </c>
    </row>
    <row r="58" spans="1:10" ht="13.9" customHeight="1" x14ac:dyDescent="0.2">
      <c r="A58" s="151" t="s">
        <v>203</v>
      </c>
      <c r="B58" s="186">
        <v>487</v>
      </c>
      <c r="C58" s="186">
        <v>470</v>
      </c>
      <c r="D58" s="209">
        <v>-5.6</v>
      </c>
      <c r="E58" s="186">
        <v>13053</v>
      </c>
      <c r="F58" s="209">
        <v>-5.5</v>
      </c>
      <c r="G58" s="209">
        <v>44.9</v>
      </c>
      <c r="H58" s="186">
        <v>13632</v>
      </c>
      <c r="I58" s="209">
        <v>95.8</v>
      </c>
      <c r="J58" s="209">
        <v>36.9</v>
      </c>
    </row>
    <row r="59" spans="1:10" ht="19.899999999999999" customHeight="1" x14ac:dyDescent="0.2">
      <c r="A59" s="154" t="s">
        <v>315</v>
      </c>
      <c r="B59" s="186" t="s">
        <v>196</v>
      </c>
      <c r="C59" s="186" t="s">
        <v>196</v>
      </c>
      <c r="D59" s="209" t="s">
        <v>196</v>
      </c>
      <c r="E59" s="186" t="s">
        <v>196</v>
      </c>
      <c r="F59" s="209" t="s">
        <v>196</v>
      </c>
      <c r="G59" s="209" t="s">
        <v>196</v>
      </c>
      <c r="H59" s="186" t="s">
        <v>196</v>
      </c>
      <c r="I59" s="209" t="s">
        <v>196</v>
      </c>
      <c r="J59" s="209" t="s">
        <v>196</v>
      </c>
    </row>
    <row r="60" spans="1:10" ht="13.9" customHeight="1" x14ac:dyDescent="0.2">
      <c r="A60" s="151" t="s">
        <v>205</v>
      </c>
      <c r="B60" s="186">
        <v>676</v>
      </c>
      <c r="C60" s="186">
        <v>663</v>
      </c>
      <c r="D60" s="209">
        <v>-2.2000000000000002</v>
      </c>
      <c r="E60" s="186">
        <v>29584</v>
      </c>
      <c r="F60" s="209">
        <v>-1.8</v>
      </c>
      <c r="G60" s="209">
        <v>43.5</v>
      </c>
      <c r="H60" s="186">
        <v>30371</v>
      </c>
      <c r="I60" s="209">
        <v>97.4</v>
      </c>
      <c r="J60" s="209">
        <v>34</v>
      </c>
    </row>
    <row r="61" spans="1:10" ht="13.9" customHeight="1" x14ac:dyDescent="0.2">
      <c r="A61" s="151" t="s">
        <v>206</v>
      </c>
      <c r="B61" s="186">
        <v>68</v>
      </c>
      <c r="C61" s="186">
        <v>68</v>
      </c>
      <c r="D61" s="209">
        <v>-8.1</v>
      </c>
      <c r="E61" s="186">
        <v>6084</v>
      </c>
      <c r="F61" s="209">
        <v>-5.4</v>
      </c>
      <c r="G61" s="209">
        <v>41</v>
      </c>
      <c r="H61" s="186">
        <v>6172</v>
      </c>
      <c r="I61" s="209">
        <v>98.6</v>
      </c>
      <c r="J61" s="209">
        <v>34.4</v>
      </c>
    </row>
    <row r="62" spans="1:10" ht="13.9" customHeight="1" x14ac:dyDescent="0.2">
      <c r="A62" s="151" t="s">
        <v>207</v>
      </c>
      <c r="B62" s="186">
        <v>5</v>
      </c>
      <c r="C62" s="186">
        <v>5</v>
      </c>
      <c r="D62" s="209">
        <v>0</v>
      </c>
      <c r="E62" s="186">
        <v>1490</v>
      </c>
      <c r="F62" s="209">
        <v>-1.5</v>
      </c>
      <c r="G62" s="209">
        <v>43.2</v>
      </c>
      <c r="H62" s="186">
        <v>1526</v>
      </c>
      <c r="I62" s="209">
        <v>97.6</v>
      </c>
      <c r="J62" s="209">
        <v>29</v>
      </c>
    </row>
    <row r="63" spans="1:10" ht="13.9" customHeight="1" x14ac:dyDescent="0.2">
      <c r="A63" s="211" t="s">
        <v>304</v>
      </c>
      <c r="B63" s="186" t="s">
        <v>196</v>
      </c>
      <c r="C63" s="186" t="s">
        <v>196</v>
      </c>
      <c r="D63" s="209" t="s">
        <v>196</v>
      </c>
      <c r="E63" s="186" t="s">
        <v>196</v>
      </c>
      <c r="F63" s="209" t="s">
        <v>196</v>
      </c>
      <c r="G63" s="209" t="s">
        <v>196</v>
      </c>
      <c r="H63" s="186" t="s">
        <v>196</v>
      </c>
      <c r="I63" s="209" t="s">
        <v>196</v>
      </c>
      <c r="J63" s="209" t="s">
        <v>196</v>
      </c>
    </row>
    <row r="64" spans="1:10" ht="13.9" customHeight="1" x14ac:dyDescent="0.2">
      <c r="A64" s="212" t="s">
        <v>209</v>
      </c>
      <c r="B64" s="186">
        <v>539</v>
      </c>
      <c r="C64" s="186">
        <v>529</v>
      </c>
      <c r="D64" s="209">
        <v>-1.5</v>
      </c>
      <c r="E64" s="186">
        <v>17249</v>
      </c>
      <c r="F64" s="209">
        <v>-0.5</v>
      </c>
      <c r="G64" s="209">
        <v>44</v>
      </c>
      <c r="H64" s="186">
        <v>17812</v>
      </c>
      <c r="I64" s="209">
        <v>96.8</v>
      </c>
      <c r="J64" s="209">
        <v>34.799999999999997</v>
      </c>
    </row>
    <row r="65" spans="1:10" ht="13.9" customHeight="1" x14ac:dyDescent="0.2">
      <c r="A65" s="151" t="s">
        <v>210</v>
      </c>
      <c r="B65" s="186">
        <v>64</v>
      </c>
      <c r="C65" s="186">
        <v>61</v>
      </c>
      <c r="D65" s="209">
        <v>-1.6</v>
      </c>
      <c r="E65" s="186">
        <v>4761</v>
      </c>
      <c r="F65" s="209">
        <v>-2.2000000000000002</v>
      </c>
      <c r="G65" s="209">
        <v>44.9</v>
      </c>
      <c r="H65" s="186">
        <v>4861</v>
      </c>
      <c r="I65" s="209">
        <v>97.9</v>
      </c>
      <c r="J65" s="209">
        <v>32.4</v>
      </c>
    </row>
    <row r="66" spans="1:10" ht="19.899999999999999" customHeight="1" x14ac:dyDescent="0.2">
      <c r="A66" s="150" t="s">
        <v>211</v>
      </c>
      <c r="B66" s="186">
        <v>104</v>
      </c>
      <c r="C66" s="186">
        <v>102</v>
      </c>
      <c r="D66" s="209">
        <v>0</v>
      </c>
      <c r="E66" s="186">
        <v>33796</v>
      </c>
      <c r="F66" s="209">
        <v>-3.4</v>
      </c>
      <c r="G66" s="209">
        <v>19.5</v>
      </c>
      <c r="H66" s="186">
        <v>36328</v>
      </c>
      <c r="I66" s="209">
        <v>93</v>
      </c>
      <c r="J66" s="209">
        <v>13.4</v>
      </c>
    </row>
    <row r="67" spans="1:10" ht="19.899999999999999" customHeight="1" x14ac:dyDescent="0.2">
      <c r="A67" s="154" t="s">
        <v>348</v>
      </c>
      <c r="B67" s="186" t="s">
        <v>196</v>
      </c>
      <c r="C67" s="186" t="s">
        <v>196</v>
      </c>
      <c r="D67" s="209" t="s">
        <v>196</v>
      </c>
      <c r="E67" s="186" t="s">
        <v>196</v>
      </c>
      <c r="F67" s="209" t="s">
        <v>196</v>
      </c>
      <c r="G67" s="209" t="s">
        <v>196</v>
      </c>
      <c r="H67" s="186" t="s">
        <v>196</v>
      </c>
      <c r="I67" s="209" t="s">
        <v>196</v>
      </c>
      <c r="J67" s="209" t="s">
        <v>196</v>
      </c>
    </row>
    <row r="68" spans="1:10" ht="13.9" customHeight="1" x14ac:dyDescent="0.2">
      <c r="A68" s="151" t="s">
        <v>213</v>
      </c>
      <c r="B68" s="186">
        <v>439</v>
      </c>
      <c r="C68" s="186">
        <v>434</v>
      </c>
      <c r="D68" s="209">
        <v>-0.2</v>
      </c>
      <c r="E68" s="186">
        <v>76135</v>
      </c>
      <c r="F68" s="209">
        <v>-0.8</v>
      </c>
      <c r="G68" s="209">
        <v>83.6</v>
      </c>
      <c r="H68" s="186">
        <v>77526</v>
      </c>
      <c r="I68" s="209">
        <v>98.2</v>
      </c>
      <c r="J68" s="209">
        <v>81</v>
      </c>
    </row>
    <row r="69" spans="1:10" ht="13.9" customHeight="1" x14ac:dyDescent="0.2">
      <c r="A69" s="211" t="s">
        <v>305</v>
      </c>
      <c r="B69" s="186" t="s">
        <v>196</v>
      </c>
      <c r="C69" s="186" t="s">
        <v>196</v>
      </c>
      <c r="D69" s="209" t="s">
        <v>196</v>
      </c>
      <c r="E69" s="186" t="s">
        <v>196</v>
      </c>
      <c r="F69" s="209" t="s">
        <v>196</v>
      </c>
      <c r="G69" s="209" t="s">
        <v>196</v>
      </c>
      <c r="H69" s="186" t="s">
        <v>196</v>
      </c>
      <c r="I69" s="209" t="s">
        <v>196</v>
      </c>
      <c r="J69" s="209" t="s">
        <v>196</v>
      </c>
    </row>
    <row r="70" spans="1:10" ht="13.9" customHeight="1" x14ac:dyDescent="0.2">
      <c r="A70" s="212" t="s">
        <v>215</v>
      </c>
      <c r="B70" s="186">
        <v>394</v>
      </c>
      <c r="C70" s="186">
        <v>389</v>
      </c>
      <c r="D70" s="209">
        <v>-0.3</v>
      </c>
      <c r="E70" s="186">
        <v>71740</v>
      </c>
      <c r="F70" s="209">
        <v>-0.9</v>
      </c>
      <c r="G70" s="209">
        <v>86.2</v>
      </c>
      <c r="H70" s="186">
        <v>73073</v>
      </c>
      <c r="I70" s="209">
        <v>98.2</v>
      </c>
      <c r="J70" s="209">
        <v>83.6</v>
      </c>
    </row>
    <row r="71" spans="1:10" ht="13.9" customHeight="1" x14ac:dyDescent="0.2">
      <c r="A71" s="151" t="s">
        <v>216</v>
      </c>
      <c r="B71" s="186">
        <v>45</v>
      </c>
      <c r="C71" s="186">
        <v>45</v>
      </c>
      <c r="D71" s="209">
        <v>0</v>
      </c>
      <c r="E71" s="186">
        <v>4395</v>
      </c>
      <c r="F71" s="209">
        <v>0.8</v>
      </c>
      <c r="G71" s="209">
        <v>41.3</v>
      </c>
      <c r="H71" s="186">
        <v>4453</v>
      </c>
      <c r="I71" s="209">
        <v>98.7</v>
      </c>
      <c r="J71" s="209">
        <v>38.6</v>
      </c>
    </row>
    <row r="72" spans="1:10" ht="25.15" customHeight="1" x14ac:dyDescent="0.2">
      <c r="A72" s="187" t="s">
        <v>349</v>
      </c>
      <c r="B72" s="186">
        <v>2639</v>
      </c>
      <c r="C72" s="186">
        <v>2594</v>
      </c>
      <c r="D72" s="209">
        <v>-0.3</v>
      </c>
      <c r="E72" s="186">
        <v>128275</v>
      </c>
      <c r="F72" s="209">
        <v>-0.9</v>
      </c>
      <c r="G72" s="209">
        <v>46.2</v>
      </c>
      <c r="H72" s="186">
        <v>131597</v>
      </c>
      <c r="I72" s="209">
        <v>97.5</v>
      </c>
      <c r="J72" s="209">
        <v>36.9</v>
      </c>
    </row>
    <row r="73" spans="1:10" ht="19.899999999999999" customHeight="1" x14ac:dyDescent="0.2">
      <c r="A73" s="150" t="s">
        <v>199</v>
      </c>
      <c r="B73" s="186">
        <v>1501</v>
      </c>
      <c r="C73" s="186">
        <v>1467</v>
      </c>
      <c r="D73" s="209">
        <v>-2.8</v>
      </c>
      <c r="E73" s="186">
        <v>58311</v>
      </c>
      <c r="F73" s="209">
        <v>-1.6</v>
      </c>
      <c r="G73" s="209">
        <v>49.4</v>
      </c>
      <c r="H73" s="186">
        <v>60261</v>
      </c>
      <c r="I73" s="209">
        <v>96.8</v>
      </c>
      <c r="J73" s="209">
        <v>41.6</v>
      </c>
    </row>
    <row r="74" spans="1:10" ht="13.9" customHeight="1" x14ac:dyDescent="0.2">
      <c r="A74" s="151" t="s">
        <v>200</v>
      </c>
      <c r="B74" s="186">
        <v>449</v>
      </c>
      <c r="C74" s="186">
        <v>433</v>
      </c>
      <c r="D74" s="209">
        <v>-2</v>
      </c>
      <c r="E74" s="186">
        <v>33078</v>
      </c>
      <c r="F74" s="209">
        <v>-0.9</v>
      </c>
      <c r="G74" s="209">
        <v>52.1</v>
      </c>
      <c r="H74" s="186">
        <v>34393</v>
      </c>
      <c r="I74" s="209">
        <v>96.2</v>
      </c>
      <c r="J74" s="209">
        <v>47.5</v>
      </c>
    </row>
    <row r="75" spans="1:10" ht="13.9" customHeight="1" x14ac:dyDescent="0.2">
      <c r="A75" s="151" t="s">
        <v>201</v>
      </c>
      <c r="B75" s="186">
        <v>468</v>
      </c>
      <c r="C75" s="186">
        <v>463</v>
      </c>
      <c r="D75" s="209">
        <v>-5.3</v>
      </c>
      <c r="E75" s="186">
        <v>10388</v>
      </c>
      <c r="F75" s="209">
        <v>-5</v>
      </c>
      <c r="G75" s="209">
        <v>49.5</v>
      </c>
      <c r="H75" s="186">
        <v>10592</v>
      </c>
      <c r="I75" s="209">
        <v>98.1</v>
      </c>
      <c r="J75" s="209">
        <v>35.1</v>
      </c>
    </row>
    <row r="76" spans="1:10" ht="13.9" customHeight="1" x14ac:dyDescent="0.2">
      <c r="A76" s="151" t="s">
        <v>202</v>
      </c>
      <c r="B76" s="186">
        <v>208</v>
      </c>
      <c r="C76" s="186">
        <v>202</v>
      </c>
      <c r="D76" s="209">
        <v>-2.4</v>
      </c>
      <c r="E76" s="186">
        <v>5356</v>
      </c>
      <c r="F76" s="209">
        <v>-2.9</v>
      </c>
      <c r="G76" s="209">
        <v>39.9</v>
      </c>
      <c r="H76" s="186">
        <v>5491</v>
      </c>
      <c r="I76" s="209">
        <v>97.5</v>
      </c>
      <c r="J76" s="209">
        <v>30.5</v>
      </c>
    </row>
    <row r="77" spans="1:10" ht="13.9" customHeight="1" x14ac:dyDescent="0.2">
      <c r="A77" s="151" t="s">
        <v>203</v>
      </c>
      <c r="B77" s="186">
        <v>376</v>
      </c>
      <c r="C77" s="186">
        <v>369</v>
      </c>
      <c r="D77" s="209">
        <v>-0.8</v>
      </c>
      <c r="E77" s="186">
        <v>9489</v>
      </c>
      <c r="F77" s="209">
        <v>0.8</v>
      </c>
      <c r="G77" s="209">
        <v>45.3</v>
      </c>
      <c r="H77" s="186">
        <v>9785</v>
      </c>
      <c r="I77" s="209">
        <v>97</v>
      </c>
      <c r="J77" s="209">
        <v>34.4</v>
      </c>
    </row>
    <row r="78" spans="1:10" ht="19.899999999999999" customHeight="1" x14ac:dyDescent="0.2">
      <c r="A78" s="154" t="s">
        <v>315</v>
      </c>
      <c r="B78" s="186" t="s">
        <v>196</v>
      </c>
      <c r="C78" s="186" t="s">
        <v>196</v>
      </c>
      <c r="D78" s="209" t="s">
        <v>196</v>
      </c>
      <c r="E78" s="186" t="s">
        <v>196</v>
      </c>
      <c r="F78" s="209" t="s">
        <v>196</v>
      </c>
      <c r="G78" s="209" t="s">
        <v>196</v>
      </c>
      <c r="H78" s="186" t="s">
        <v>196</v>
      </c>
      <c r="I78" s="209" t="s">
        <v>196</v>
      </c>
      <c r="J78" s="209" t="s">
        <v>196</v>
      </c>
    </row>
    <row r="79" spans="1:10" ht="13.9" customHeight="1" x14ac:dyDescent="0.2">
      <c r="A79" s="151" t="s">
        <v>205</v>
      </c>
      <c r="B79" s="186">
        <v>991</v>
      </c>
      <c r="C79" s="186">
        <v>983</v>
      </c>
      <c r="D79" s="209">
        <v>4</v>
      </c>
      <c r="E79" s="186">
        <v>33720</v>
      </c>
      <c r="F79" s="209">
        <v>1.2</v>
      </c>
      <c r="G79" s="209">
        <v>42.3</v>
      </c>
      <c r="H79" s="186">
        <v>34434</v>
      </c>
      <c r="I79" s="209">
        <v>97.9</v>
      </c>
      <c r="J79" s="209">
        <v>31.3</v>
      </c>
    </row>
    <row r="80" spans="1:10" ht="13.9" customHeight="1" x14ac:dyDescent="0.2">
      <c r="A80" s="151" t="s">
        <v>206</v>
      </c>
      <c r="B80" s="186">
        <v>81</v>
      </c>
      <c r="C80" s="186">
        <v>80</v>
      </c>
      <c r="D80" s="209">
        <v>0</v>
      </c>
      <c r="E80" s="186">
        <v>5697</v>
      </c>
      <c r="F80" s="209">
        <v>-1.8</v>
      </c>
      <c r="G80" s="209">
        <v>45</v>
      </c>
      <c r="H80" s="186">
        <v>5784</v>
      </c>
      <c r="I80" s="209">
        <v>98.5</v>
      </c>
      <c r="J80" s="209">
        <v>33.6</v>
      </c>
    </row>
    <row r="81" spans="1:10" ht="13.9" customHeight="1" x14ac:dyDescent="0.2">
      <c r="A81" s="151" t="s">
        <v>207</v>
      </c>
      <c r="B81" s="186">
        <v>3</v>
      </c>
      <c r="C81" s="186">
        <v>3</v>
      </c>
      <c r="D81" s="209">
        <v>0</v>
      </c>
      <c r="E81" s="186">
        <v>2765</v>
      </c>
      <c r="F81" s="209">
        <v>-6.1</v>
      </c>
      <c r="G81" s="209">
        <v>38.9</v>
      </c>
      <c r="H81" s="186">
        <v>2946</v>
      </c>
      <c r="I81" s="209">
        <v>93.9</v>
      </c>
      <c r="J81" s="209">
        <v>38.299999999999997</v>
      </c>
    </row>
    <row r="82" spans="1:10" ht="13.9" customHeight="1" x14ac:dyDescent="0.2">
      <c r="A82" s="211" t="s">
        <v>304</v>
      </c>
      <c r="B82" s="186" t="s">
        <v>196</v>
      </c>
      <c r="C82" s="186" t="s">
        <v>196</v>
      </c>
      <c r="D82" s="209" t="s">
        <v>196</v>
      </c>
      <c r="E82" s="186" t="s">
        <v>196</v>
      </c>
      <c r="F82" s="209" t="s">
        <v>196</v>
      </c>
      <c r="G82" s="209" t="s">
        <v>196</v>
      </c>
      <c r="H82" s="186" t="s">
        <v>196</v>
      </c>
      <c r="I82" s="209" t="s">
        <v>196</v>
      </c>
      <c r="J82" s="209" t="s">
        <v>196</v>
      </c>
    </row>
    <row r="83" spans="1:10" ht="13.9" customHeight="1" x14ac:dyDescent="0.2">
      <c r="A83" s="212" t="s">
        <v>209</v>
      </c>
      <c r="B83" s="186">
        <v>817</v>
      </c>
      <c r="C83" s="186">
        <v>810</v>
      </c>
      <c r="D83" s="209">
        <v>4.9000000000000004</v>
      </c>
      <c r="E83" s="186">
        <v>18698</v>
      </c>
      <c r="F83" s="209">
        <v>2.6</v>
      </c>
      <c r="G83" s="209">
        <v>43.9</v>
      </c>
      <c r="H83" s="186">
        <v>19084</v>
      </c>
      <c r="I83" s="209">
        <v>98</v>
      </c>
      <c r="J83" s="209">
        <v>30.8</v>
      </c>
    </row>
    <row r="84" spans="1:10" ht="13.9" customHeight="1" x14ac:dyDescent="0.2">
      <c r="A84" s="151" t="s">
        <v>210</v>
      </c>
      <c r="B84" s="186">
        <v>90</v>
      </c>
      <c r="C84" s="186">
        <v>90</v>
      </c>
      <c r="D84" s="209">
        <v>0</v>
      </c>
      <c r="E84" s="186">
        <v>6560</v>
      </c>
      <c r="F84" s="209">
        <v>3.4</v>
      </c>
      <c r="G84" s="209">
        <v>37.1</v>
      </c>
      <c r="H84" s="186">
        <v>6620</v>
      </c>
      <c r="I84" s="209">
        <v>99.1</v>
      </c>
      <c r="J84" s="209">
        <v>27</v>
      </c>
    </row>
    <row r="85" spans="1:10" ht="19.899999999999999" customHeight="1" x14ac:dyDescent="0.2">
      <c r="A85" s="150" t="s">
        <v>211</v>
      </c>
      <c r="B85" s="186">
        <v>55</v>
      </c>
      <c r="C85" s="186">
        <v>54</v>
      </c>
      <c r="D85" s="209">
        <v>-1.8</v>
      </c>
      <c r="E85" s="186">
        <v>24152</v>
      </c>
      <c r="F85" s="209">
        <v>-0.7</v>
      </c>
      <c r="G85" s="209">
        <v>26.9</v>
      </c>
      <c r="H85" s="186">
        <v>24476</v>
      </c>
      <c r="I85" s="209">
        <v>98.7</v>
      </c>
      <c r="J85" s="209">
        <v>13.1</v>
      </c>
    </row>
    <row r="86" spans="1:10" ht="19.899999999999999" customHeight="1" x14ac:dyDescent="0.2">
      <c r="A86" s="154" t="s">
        <v>348</v>
      </c>
      <c r="B86" s="186" t="s">
        <v>196</v>
      </c>
      <c r="C86" s="186" t="s">
        <v>196</v>
      </c>
      <c r="D86" s="209" t="s">
        <v>196</v>
      </c>
      <c r="E86" s="186" t="s">
        <v>196</v>
      </c>
      <c r="F86" s="209" t="s">
        <v>196</v>
      </c>
      <c r="G86" s="209" t="s">
        <v>196</v>
      </c>
      <c r="H86" s="186" t="s">
        <v>196</v>
      </c>
      <c r="I86" s="209" t="s">
        <v>196</v>
      </c>
      <c r="J86" s="209" t="s">
        <v>196</v>
      </c>
    </row>
    <row r="87" spans="1:10" ht="13.9" customHeight="1" x14ac:dyDescent="0.2">
      <c r="A87" s="151" t="s">
        <v>213</v>
      </c>
      <c r="B87" s="186">
        <v>92</v>
      </c>
      <c r="C87" s="186">
        <v>90</v>
      </c>
      <c r="D87" s="209">
        <v>-1.1000000000000001</v>
      </c>
      <c r="E87" s="186">
        <v>12092</v>
      </c>
      <c r="F87" s="209">
        <v>-3.5</v>
      </c>
      <c r="G87" s="209">
        <v>80.3</v>
      </c>
      <c r="H87" s="186">
        <v>12426</v>
      </c>
      <c r="I87" s="209">
        <v>97.3</v>
      </c>
      <c r="J87" s="209">
        <v>74.099999999999994</v>
      </c>
    </row>
    <row r="88" spans="1:10" ht="13.9" customHeight="1" x14ac:dyDescent="0.2">
      <c r="A88" s="211" t="s">
        <v>305</v>
      </c>
      <c r="B88" s="186" t="s">
        <v>196</v>
      </c>
      <c r="C88" s="186" t="s">
        <v>196</v>
      </c>
      <c r="D88" s="209" t="s">
        <v>196</v>
      </c>
      <c r="E88" s="186" t="s">
        <v>196</v>
      </c>
      <c r="F88" s="209" t="s">
        <v>196</v>
      </c>
      <c r="G88" s="209" t="s">
        <v>196</v>
      </c>
      <c r="H88" s="186" t="s">
        <v>196</v>
      </c>
      <c r="I88" s="209" t="s">
        <v>196</v>
      </c>
      <c r="J88" s="209" t="s">
        <v>196</v>
      </c>
    </row>
    <row r="89" spans="1:10" ht="13.9" customHeight="1" x14ac:dyDescent="0.2">
      <c r="A89" s="212" t="s">
        <v>215</v>
      </c>
      <c r="B89" s="186">
        <v>67</v>
      </c>
      <c r="C89" s="186">
        <v>66</v>
      </c>
      <c r="D89" s="209">
        <v>-1.5</v>
      </c>
      <c r="E89" s="186">
        <v>10344</v>
      </c>
      <c r="F89" s="209">
        <v>-3</v>
      </c>
      <c r="G89" s="209">
        <v>85.9</v>
      </c>
      <c r="H89" s="186">
        <v>10531</v>
      </c>
      <c r="I89" s="209">
        <v>98.2</v>
      </c>
      <c r="J89" s="209">
        <v>80.5</v>
      </c>
    </row>
    <row r="90" spans="1:10" ht="13.9" customHeight="1" x14ac:dyDescent="0.2">
      <c r="A90" s="151" t="s">
        <v>216</v>
      </c>
      <c r="B90" s="186">
        <v>25</v>
      </c>
      <c r="C90" s="186">
        <v>24</v>
      </c>
      <c r="D90" s="209">
        <v>0</v>
      </c>
      <c r="E90" s="186">
        <v>1748</v>
      </c>
      <c r="F90" s="209">
        <v>-6.5</v>
      </c>
      <c r="G90" s="209">
        <v>47.1</v>
      </c>
      <c r="H90" s="186">
        <v>1895</v>
      </c>
      <c r="I90" s="209">
        <v>92.2</v>
      </c>
      <c r="J90" s="209">
        <v>34.700000000000003</v>
      </c>
    </row>
    <row r="91" spans="1:10" ht="25.15" customHeight="1" x14ac:dyDescent="0.2">
      <c r="A91" s="187" t="s">
        <v>220</v>
      </c>
      <c r="B91" s="186">
        <v>1237</v>
      </c>
      <c r="C91" s="186">
        <v>1219</v>
      </c>
      <c r="D91" s="209">
        <v>0.4</v>
      </c>
      <c r="E91" s="186">
        <v>70185</v>
      </c>
      <c r="F91" s="209">
        <v>1</v>
      </c>
      <c r="G91" s="209">
        <v>46</v>
      </c>
      <c r="H91" s="186">
        <v>72796</v>
      </c>
      <c r="I91" s="209">
        <v>96.4</v>
      </c>
      <c r="J91" s="209">
        <v>40.1</v>
      </c>
    </row>
    <row r="92" spans="1:10" ht="19.899999999999999" customHeight="1" x14ac:dyDescent="0.2">
      <c r="A92" s="150" t="s">
        <v>199</v>
      </c>
      <c r="B92" s="186">
        <v>768</v>
      </c>
      <c r="C92" s="186">
        <v>755</v>
      </c>
      <c r="D92" s="209">
        <v>-0.3</v>
      </c>
      <c r="E92" s="186">
        <v>30686</v>
      </c>
      <c r="F92" s="209">
        <v>2</v>
      </c>
      <c r="G92" s="209">
        <v>46.3</v>
      </c>
      <c r="H92" s="186">
        <v>31893</v>
      </c>
      <c r="I92" s="209">
        <v>96.2</v>
      </c>
      <c r="J92" s="209">
        <v>41.1</v>
      </c>
    </row>
    <row r="93" spans="1:10" ht="13.9" customHeight="1" x14ac:dyDescent="0.2">
      <c r="A93" s="151" t="s">
        <v>200</v>
      </c>
      <c r="B93" s="186">
        <v>319</v>
      </c>
      <c r="C93" s="186">
        <v>315</v>
      </c>
      <c r="D93" s="209">
        <v>1.6</v>
      </c>
      <c r="E93" s="186">
        <v>20258</v>
      </c>
      <c r="F93" s="209">
        <v>3.4</v>
      </c>
      <c r="G93" s="209">
        <v>49.9</v>
      </c>
      <c r="H93" s="186">
        <v>21028</v>
      </c>
      <c r="I93" s="209">
        <v>96.3</v>
      </c>
      <c r="J93" s="209">
        <v>46.1</v>
      </c>
    </row>
    <row r="94" spans="1:10" ht="13.9" customHeight="1" x14ac:dyDescent="0.2">
      <c r="A94" s="151" t="s">
        <v>201</v>
      </c>
      <c r="B94" s="186">
        <v>130</v>
      </c>
      <c r="C94" s="186">
        <v>130</v>
      </c>
      <c r="D94" s="209">
        <v>-0.8</v>
      </c>
      <c r="E94" s="186">
        <v>3340</v>
      </c>
      <c r="F94" s="209">
        <v>3.1</v>
      </c>
      <c r="G94" s="209">
        <v>44.1</v>
      </c>
      <c r="H94" s="186">
        <v>3403</v>
      </c>
      <c r="I94" s="209">
        <v>98.1</v>
      </c>
      <c r="J94" s="209">
        <v>33.5</v>
      </c>
    </row>
    <row r="95" spans="1:10" ht="13.9" customHeight="1" x14ac:dyDescent="0.2">
      <c r="A95" s="151" t="s">
        <v>202</v>
      </c>
      <c r="B95" s="186">
        <v>139</v>
      </c>
      <c r="C95" s="186">
        <v>137</v>
      </c>
      <c r="D95" s="209">
        <v>1.5</v>
      </c>
      <c r="E95" s="186">
        <v>2988</v>
      </c>
      <c r="F95" s="209">
        <v>1</v>
      </c>
      <c r="G95" s="209">
        <v>35.299999999999997</v>
      </c>
      <c r="H95" s="186">
        <v>3104</v>
      </c>
      <c r="I95" s="209">
        <v>96.3</v>
      </c>
      <c r="J95" s="209">
        <v>27.7</v>
      </c>
    </row>
    <row r="96" spans="1:10" ht="13.9" customHeight="1" x14ac:dyDescent="0.2">
      <c r="A96" s="151" t="s">
        <v>203</v>
      </c>
      <c r="B96" s="186">
        <v>180</v>
      </c>
      <c r="C96" s="186">
        <v>173</v>
      </c>
      <c r="D96" s="209">
        <v>-4.4000000000000004</v>
      </c>
      <c r="E96" s="186">
        <v>4100</v>
      </c>
      <c r="F96" s="209">
        <v>-4.9000000000000004</v>
      </c>
      <c r="G96" s="209">
        <v>37.799999999999997</v>
      </c>
      <c r="H96" s="186">
        <v>4358</v>
      </c>
      <c r="I96" s="209">
        <v>94.1</v>
      </c>
      <c r="J96" s="209">
        <v>31.9</v>
      </c>
    </row>
    <row r="97" spans="1:10" ht="19.899999999999999" customHeight="1" x14ac:dyDescent="0.2">
      <c r="A97" s="154" t="s">
        <v>315</v>
      </c>
      <c r="B97" s="186" t="s">
        <v>196</v>
      </c>
      <c r="C97" s="186" t="s">
        <v>196</v>
      </c>
      <c r="D97" s="209" t="s">
        <v>196</v>
      </c>
      <c r="E97" s="186" t="s">
        <v>196</v>
      </c>
      <c r="F97" s="209" t="s">
        <v>196</v>
      </c>
      <c r="G97" s="209" t="s">
        <v>196</v>
      </c>
      <c r="H97" s="186" t="s">
        <v>196</v>
      </c>
      <c r="I97" s="209" t="s">
        <v>196</v>
      </c>
      <c r="J97" s="209" t="s">
        <v>196</v>
      </c>
    </row>
    <row r="98" spans="1:10" ht="13.9" customHeight="1" x14ac:dyDescent="0.2">
      <c r="A98" s="151" t="s">
        <v>205</v>
      </c>
      <c r="B98" s="186">
        <v>320</v>
      </c>
      <c r="C98" s="186">
        <v>318</v>
      </c>
      <c r="D98" s="209">
        <v>1.6</v>
      </c>
      <c r="E98" s="186">
        <v>13334</v>
      </c>
      <c r="F98" s="209">
        <v>1.6</v>
      </c>
      <c r="G98" s="209">
        <v>42.5</v>
      </c>
      <c r="H98" s="186">
        <v>13724</v>
      </c>
      <c r="I98" s="209">
        <v>97.2</v>
      </c>
      <c r="J98" s="209">
        <v>29.6</v>
      </c>
    </row>
    <row r="99" spans="1:10" ht="13.9" customHeight="1" x14ac:dyDescent="0.2">
      <c r="A99" s="151" t="s">
        <v>206</v>
      </c>
      <c r="B99" s="186">
        <v>33</v>
      </c>
      <c r="C99" s="186">
        <v>33</v>
      </c>
      <c r="D99" s="209">
        <v>-2.9</v>
      </c>
      <c r="E99" s="186">
        <v>2244</v>
      </c>
      <c r="F99" s="209">
        <v>-1.4</v>
      </c>
      <c r="G99" s="209">
        <v>43.7</v>
      </c>
      <c r="H99" s="186">
        <v>2323</v>
      </c>
      <c r="I99" s="209">
        <v>96.6</v>
      </c>
      <c r="J99" s="209">
        <v>34.5</v>
      </c>
    </row>
    <row r="100" spans="1:10" ht="13.9" customHeight="1" x14ac:dyDescent="0.2">
      <c r="A100" s="151" t="s">
        <v>207</v>
      </c>
      <c r="B100" s="86" t="s">
        <v>155</v>
      </c>
      <c r="C100" s="86" t="s">
        <v>155</v>
      </c>
      <c r="D100" s="86" t="s">
        <v>155</v>
      </c>
      <c r="E100" s="86" t="s">
        <v>155</v>
      </c>
      <c r="F100" s="86" t="s">
        <v>155</v>
      </c>
      <c r="G100" s="86" t="s">
        <v>155</v>
      </c>
      <c r="H100" s="86" t="s">
        <v>155</v>
      </c>
      <c r="I100" s="86" t="s">
        <v>155</v>
      </c>
      <c r="J100" s="86" t="s">
        <v>155</v>
      </c>
    </row>
    <row r="101" spans="1:10" ht="13.9" customHeight="1" x14ac:dyDescent="0.2">
      <c r="A101" s="211" t="s">
        <v>304</v>
      </c>
      <c r="J101" s="209"/>
    </row>
    <row r="102" spans="1:10" ht="13.9" customHeight="1" x14ac:dyDescent="0.2">
      <c r="A102" s="212" t="s">
        <v>209</v>
      </c>
      <c r="B102" s="186">
        <v>237</v>
      </c>
      <c r="C102" s="186">
        <v>236</v>
      </c>
      <c r="D102" s="209">
        <v>1.7</v>
      </c>
      <c r="E102" s="186">
        <v>6526</v>
      </c>
      <c r="F102" s="209">
        <v>2.2000000000000002</v>
      </c>
      <c r="G102" s="209">
        <v>41.4</v>
      </c>
      <c r="H102" s="186">
        <v>6773</v>
      </c>
      <c r="I102" s="209">
        <v>96.4</v>
      </c>
      <c r="J102" s="209">
        <v>27.4</v>
      </c>
    </row>
    <row r="103" spans="1:10" ht="13.9" customHeight="1" x14ac:dyDescent="0.2">
      <c r="A103" s="151" t="s">
        <v>210</v>
      </c>
      <c r="B103" s="186">
        <v>50</v>
      </c>
      <c r="C103" s="186">
        <v>49</v>
      </c>
      <c r="D103" s="209">
        <v>4.3</v>
      </c>
      <c r="E103" s="186">
        <v>4564</v>
      </c>
      <c r="F103" s="209">
        <v>2.2999999999999998</v>
      </c>
      <c r="G103" s="209">
        <v>43.5</v>
      </c>
      <c r="H103" s="186">
        <v>4628</v>
      </c>
      <c r="I103" s="209">
        <v>98.6</v>
      </c>
      <c r="J103" s="209">
        <v>30.5</v>
      </c>
    </row>
    <row r="104" spans="1:10" ht="19.899999999999999" customHeight="1" x14ac:dyDescent="0.2">
      <c r="A104" s="150" t="s">
        <v>211</v>
      </c>
      <c r="B104" s="186">
        <v>47</v>
      </c>
      <c r="C104" s="186">
        <v>47</v>
      </c>
      <c r="D104" s="209">
        <v>4.4000000000000004</v>
      </c>
      <c r="E104" s="186">
        <v>12300</v>
      </c>
      <c r="F104" s="209">
        <v>0</v>
      </c>
      <c r="G104" s="209">
        <v>16.399999999999999</v>
      </c>
      <c r="H104" s="186">
        <v>12556</v>
      </c>
      <c r="I104" s="209">
        <v>98</v>
      </c>
      <c r="J104" s="209">
        <v>8.4</v>
      </c>
    </row>
    <row r="105" spans="1:10" ht="19.899999999999999" customHeight="1" x14ac:dyDescent="0.2">
      <c r="A105" s="154" t="s">
        <v>348</v>
      </c>
      <c r="B105" s="186" t="s">
        <v>196</v>
      </c>
      <c r="C105" s="186" t="s">
        <v>196</v>
      </c>
      <c r="D105" s="209" t="s">
        <v>196</v>
      </c>
      <c r="E105" s="186" t="s">
        <v>196</v>
      </c>
      <c r="F105" s="209" t="s">
        <v>196</v>
      </c>
      <c r="G105" s="209" t="s">
        <v>196</v>
      </c>
      <c r="H105" s="186" t="s">
        <v>196</v>
      </c>
      <c r="I105" s="209" t="s">
        <v>196</v>
      </c>
      <c r="J105" s="209" t="s">
        <v>196</v>
      </c>
    </row>
    <row r="106" spans="1:10" ht="13.9" customHeight="1" x14ac:dyDescent="0.2">
      <c r="A106" s="151" t="s">
        <v>213</v>
      </c>
      <c r="B106" s="186">
        <v>102</v>
      </c>
      <c r="C106" s="186">
        <v>99</v>
      </c>
      <c r="D106" s="209">
        <v>0</v>
      </c>
      <c r="E106" s="186">
        <v>13865</v>
      </c>
      <c r="F106" s="209">
        <v>-0.7</v>
      </c>
      <c r="G106" s="209">
        <v>75.3</v>
      </c>
      <c r="H106" s="186">
        <v>14623</v>
      </c>
      <c r="I106" s="209">
        <v>94.8</v>
      </c>
      <c r="J106" s="209">
        <v>72.8</v>
      </c>
    </row>
    <row r="107" spans="1:10" ht="13.9" customHeight="1" x14ac:dyDescent="0.2">
      <c r="A107" s="211" t="s">
        <v>305</v>
      </c>
      <c r="B107" s="186" t="s">
        <v>196</v>
      </c>
      <c r="C107" s="186" t="s">
        <v>196</v>
      </c>
      <c r="D107" s="209" t="s">
        <v>196</v>
      </c>
      <c r="E107" s="186" t="s">
        <v>196</v>
      </c>
      <c r="F107" s="209" t="s">
        <v>196</v>
      </c>
      <c r="G107" s="209" t="s">
        <v>196</v>
      </c>
      <c r="H107" s="186" t="s">
        <v>196</v>
      </c>
      <c r="I107" s="209" t="s">
        <v>196</v>
      </c>
      <c r="J107" s="209" t="s">
        <v>196</v>
      </c>
    </row>
    <row r="108" spans="1:10" ht="13.9" customHeight="1" x14ac:dyDescent="0.2">
      <c r="A108" s="212" t="s">
        <v>215</v>
      </c>
      <c r="B108" s="186">
        <v>82</v>
      </c>
      <c r="C108" s="186">
        <v>79</v>
      </c>
      <c r="D108" s="209">
        <v>-1.3</v>
      </c>
      <c r="E108" s="186">
        <v>12459</v>
      </c>
      <c r="F108" s="209">
        <v>-1.6</v>
      </c>
      <c r="G108" s="209">
        <v>79.400000000000006</v>
      </c>
      <c r="H108" s="186">
        <v>13163</v>
      </c>
      <c r="I108" s="209">
        <v>94.7</v>
      </c>
      <c r="J108" s="209">
        <v>76.8</v>
      </c>
    </row>
    <row r="109" spans="1:10" ht="13.9" customHeight="1" x14ac:dyDescent="0.2">
      <c r="A109" s="151" t="s">
        <v>216</v>
      </c>
      <c r="B109" s="186">
        <v>20</v>
      </c>
      <c r="C109" s="186">
        <v>20</v>
      </c>
      <c r="D109" s="209">
        <v>5.3</v>
      </c>
      <c r="E109" s="186">
        <v>1406</v>
      </c>
      <c r="F109" s="209">
        <v>7.8</v>
      </c>
      <c r="G109" s="209">
        <v>37.4</v>
      </c>
      <c r="H109" s="186">
        <v>1460</v>
      </c>
      <c r="I109" s="209">
        <v>96.3</v>
      </c>
      <c r="J109" s="209">
        <v>35.799999999999997</v>
      </c>
    </row>
    <row r="110" spans="1:10" ht="25.15" customHeight="1" x14ac:dyDescent="0.2">
      <c r="A110" s="180" t="s">
        <v>221</v>
      </c>
      <c r="B110" s="186">
        <v>5191</v>
      </c>
      <c r="C110" s="186">
        <v>5105</v>
      </c>
      <c r="D110" s="209">
        <v>-1.8</v>
      </c>
      <c r="E110" s="186">
        <v>369121</v>
      </c>
      <c r="F110" s="209">
        <v>-1.6</v>
      </c>
      <c r="G110" s="209">
        <v>58.6</v>
      </c>
      <c r="H110" s="186">
        <v>385933</v>
      </c>
      <c r="I110" s="209">
        <v>95.6</v>
      </c>
      <c r="J110" s="209">
        <v>38.1</v>
      </c>
    </row>
    <row r="111" spans="1:10" ht="19.899999999999999" customHeight="1" x14ac:dyDescent="0.2">
      <c r="A111" s="148" t="s">
        <v>199</v>
      </c>
      <c r="B111" s="186">
        <v>1491</v>
      </c>
      <c r="C111" s="186">
        <v>1470</v>
      </c>
      <c r="D111" s="209">
        <v>-1.1000000000000001</v>
      </c>
      <c r="E111" s="186">
        <v>83161</v>
      </c>
      <c r="F111" s="209">
        <v>-1.2</v>
      </c>
      <c r="G111" s="209">
        <v>71.2</v>
      </c>
      <c r="H111" s="186">
        <v>86403</v>
      </c>
      <c r="I111" s="209">
        <v>96.2</v>
      </c>
      <c r="J111" s="209">
        <v>50.7</v>
      </c>
    </row>
    <row r="112" spans="1:10" ht="13.9" customHeight="1" x14ac:dyDescent="0.2">
      <c r="A112" s="149" t="s">
        <v>200</v>
      </c>
      <c r="B112" s="186">
        <v>533</v>
      </c>
      <c r="C112" s="186">
        <v>529</v>
      </c>
      <c r="D112" s="209">
        <v>0.4</v>
      </c>
      <c r="E112" s="186">
        <v>54011</v>
      </c>
      <c r="F112" s="209">
        <v>-0.4</v>
      </c>
      <c r="G112" s="209">
        <v>73.400000000000006</v>
      </c>
      <c r="H112" s="186">
        <v>55971</v>
      </c>
      <c r="I112" s="209">
        <v>96.5</v>
      </c>
      <c r="J112" s="209">
        <v>53.8</v>
      </c>
    </row>
    <row r="113" spans="1:19" ht="13.9" customHeight="1" x14ac:dyDescent="0.2">
      <c r="A113" s="149" t="s">
        <v>201</v>
      </c>
      <c r="B113" s="186">
        <v>566</v>
      </c>
      <c r="C113" s="186">
        <v>553</v>
      </c>
      <c r="D113" s="209">
        <v>-3.5</v>
      </c>
      <c r="E113" s="186">
        <v>17666</v>
      </c>
      <c r="F113" s="209">
        <v>-3.3</v>
      </c>
      <c r="G113" s="209">
        <v>68.3</v>
      </c>
      <c r="H113" s="186">
        <v>18516</v>
      </c>
      <c r="I113" s="209">
        <v>95.4</v>
      </c>
      <c r="J113" s="209">
        <v>46.8</v>
      </c>
    </row>
    <row r="114" spans="1:19" ht="13.9" customHeight="1" x14ac:dyDescent="0.2">
      <c r="A114" s="149" t="s">
        <v>202</v>
      </c>
      <c r="B114" s="186">
        <v>126</v>
      </c>
      <c r="C114" s="186">
        <v>125</v>
      </c>
      <c r="D114" s="209">
        <v>-3.1</v>
      </c>
      <c r="E114" s="186">
        <v>3869</v>
      </c>
      <c r="F114" s="209">
        <v>-4.0999999999999996</v>
      </c>
      <c r="G114" s="209">
        <v>68.2</v>
      </c>
      <c r="H114" s="186">
        <v>4035</v>
      </c>
      <c r="I114" s="209">
        <v>95.9</v>
      </c>
      <c r="J114" s="209">
        <v>40.700000000000003</v>
      </c>
    </row>
    <row r="115" spans="1:19" ht="13.9" customHeight="1" x14ac:dyDescent="0.2">
      <c r="A115" s="149" t="s">
        <v>203</v>
      </c>
      <c r="B115" s="186">
        <v>266</v>
      </c>
      <c r="C115" s="186">
        <v>263</v>
      </c>
      <c r="D115" s="209">
        <v>1.9</v>
      </c>
      <c r="E115" s="186">
        <v>7615</v>
      </c>
      <c r="F115" s="209">
        <v>-0.2</v>
      </c>
      <c r="G115" s="209">
        <v>63.1</v>
      </c>
      <c r="H115" s="186">
        <v>7881</v>
      </c>
      <c r="I115" s="209">
        <v>96.6</v>
      </c>
      <c r="J115" s="209">
        <v>39.700000000000003</v>
      </c>
    </row>
    <row r="116" spans="1:19" ht="19.899999999999999" customHeight="1" x14ac:dyDescent="0.2">
      <c r="A116" s="152" t="s">
        <v>315</v>
      </c>
      <c r="B116" s="186" t="s">
        <v>196</v>
      </c>
      <c r="C116" s="186" t="s">
        <v>196</v>
      </c>
      <c r="D116" s="209" t="s">
        <v>196</v>
      </c>
      <c r="E116" s="186" t="s">
        <v>196</v>
      </c>
      <c r="F116" s="209" t="s">
        <v>196</v>
      </c>
      <c r="G116" s="209" t="s">
        <v>196</v>
      </c>
      <c r="H116" s="186" t="s">
        <v>196</v>
      </c>
      <c r="I116" s="209" t="s">
        <v>196</v>
      </c>
      <c r="J116" s="209" t="s">
        <v>196</v>
      </c>
    </row>
    <row r="117" spans="1:19" ht="13.9" customHeight="1" x14ac:dyDescent="0.2">
      <c r="A117" s="149" t="s">
        <v>205</v>
      </c>
      <c r="B117" s="186">
        <v>3432</v>
      </c>
      <c r="C117" s="186">
        <v>3370</v>
      </c>
      <c r="D117" s="209">
        <v>-2.4</v>
      </c>
      <c r="E117" s="186">
        <v>162699</v>
      </c>
      <c r="F117" s="209">
        <v>-1.8</v>
      </c>
      <c r="G117" s="209">
        <v>56.6</v>
      </c>
      <c r="H117" s="186">
        <v>170769</v>
      </c>
      <c r="I117" s="209">
        <v>95.3</v>
      </c>
      <c r="J117" s="209">
        <v>32.700000000000003</v>
      </c>
    </row>
    <row r="118" spans="1:19" ht="13.9" customHeight="1" x14ac:dyDescent="0.2">
      <c r="A118" s="149" t="s">
        <v>206</v>
      </c>
      <c r="B118" s="186">
        <v>173</v>
      </c>
      <c r="C118" s="186">
        <v>170</v>
      </c>
      <c r="D118" s="209">
        <v>-2.9</v>
      </c>
      <c r="E118" s="186">
        <v>21670</v>
      </c>
      <c r="F118" s="209">
        <v>-1.9</v>
      </c>
      <c r="G118" s="209">
        <v>63.3</v>
      </c>
      <c r="H118" s="186">
        <v>21904</v>
      </c>
      <c r="I118" s="209">
        <v>98.9</v>
      </c>
      <c r="J118" s="209">
        <v>42</v>
      </c>
    </row>
    <row r="119" spans="1:19" ht="13.9" customHeight="1" x14ac:dyDescent="0.2">
      <c r="A119" s="149" t="s">
        <v>207</v>
      </c>
      <c r="B119" s="186">
        <v>13</v>
      </c>
      <c r="C119" s="186">
        <v>13</v>
      </c>
      <c r="D119" s="209">
        <v>8.3000000000000007</v>
      </c>
      <c r="E119" s="186">
        <v>14400</v>
      </c>
      <c r="F119" s="209">
        <v>-4.2</v>
      </c>
      <c r="G119" s="209">
        <v>67.7</v>
      </c>
      <c r="H119" s="186">
        <v>15717</v>
      </c>
      <c r="I119" s="209">
        <v>91.6</v>
      </c>
      <c r="J119" s="209">
        <v>50.9</v>
      </c>
    </row>
    <row r="120" spans="1:19" ht="13.9" customHeight="1" x14ac:dyDescent="0.2">
      <c r="A120" s="210" t="s">
        <v>304</v>
      </c>
      <c r="B120" s="186" t="s">
        <v>196</v>
      </c>
      <c r="C120" s="186" t="s">
        <v>196</v>
      </c>
      <c r="D120" s="209" t="s">
        <v>196</v>
      </c>
      <c r="E120" s="186" t="s">
        <v>196</v>
      </c>
      <c r="F120" s="209" t="s">
        <v>196</v>
      </c>
      <c r="G120" s="209" t="s">
        <v>196</v>
      </c>
      <c r="H120" s="186" t="s">
        <v>196</v>
      </c>
      <c r="I120" s="209" t="s">
        <v>196</v>
      </c>
      <c r="J120" s="209" t="s">
        <v>196</v>
      </c>
    </row>
    <row r="121" spans="1:19" ht="13.9" customHeight="1" x14ac:dyDescent="0.2">
      <c r="A121" s="151" t="s">
        <v>209</v>
      </c>
      <c r="B121" s="186">
        <v>3196</v>
      </c>
      <c r="C121" s="186">
        <v>3137</v>
      </c>
      <c r="D121" s="209">
        <v>-2.4</v>
      </c>
      <c r="E121" s="186">
        <v>117507</v>
      </c>
      <c r="F121" s="209">
        <v>-1.8</v>
      </c>
      <c r="G121" s="209">
        <v>53</v>
      </c>
      <c r="H121" s="186">
        <v>123921</v>
      </c>
      <c r="I121" s="209">
        <v>94.8</v>
      </c>
      <c r="J121" s="209">
        <v>28.7</v>
      </c>
    </row>
    <row r="122" spans="1:19" ht="13.9" customHeight="1" x14ac:dyDescent="0.2">
      <c r="A122" s="149" t="s">
        <v>210</v>
      </c>
      <c r="B122" s="186">
        <v>50</v>
      </c>
      <c r="C122" s="186">
        <v>50</v>
      </c>
      <c r="D122" s="209">
        <v>0</v>
      </c>
      <c r="E122" s="186">
        <v>9122</v>
      </c>
      <c r="F122" s="209">
        <v>1.5</v>
      </c>
      <c r="G122" s="209">
        <v>69.5</v>
      </c>
      <c r="H122" s="186">
        <v>9227</v>
      </c>
      <c r="I122" s="209">
        <v>98.9</v>
      </c>
      <c r="J122" s="209">
        <v>38.9</v>
      </c>
    </row>
    <row r="123" spans="1:19" ht="19.899999999999999" customHeight="1" x14ac:dyDescent="0.2">
      <c r="A123" s="148" t="s">
        <v>211</v>
      </c>
      <c r="B123" s="186">
        <v>165</v>
      </c>
      <c r="C123" s="186">
        <v>165</v>
      </c>
      <c r="D123" s="209">
        <v>3.8</v>
      </c>
      <c r="E123" s="186">
        <v>104060</v>
      </c>
      <c r="F123" s="209">
        <v>-1.8</v>
      </c>
      <c r="G123" s="209">
        <v>45.1</v>
      </c>
      <c r="H123" s="186">
        <v>109200</v>
      </c>
      <c r="I123" s="209">
        <v>95.3</v>
      </c>
      <c r="J123" s="209">
        <v>22.7</v>
      </c>
    </row>
    <row r="124" spans="1:19" ht="19.899999999999999" customHeight="1" x14ac:dyDescent="0.2">
      <c r="A124" s="152" t="s">
        <v>348</v>
      </c>
      <c r="B124" s="186" t="s">
        <v>196</v>
      </c>
      <c r="C124" s="186" t="s">
        <v>196</v>
      </c>
      <c r="D124" s="209" t="s">
        <v>196</v>
      </c>
      <c r="E124" s="186" t="s">
        <v>196</v>
      </c>
      <c r="F124" s="209" t="s">
        <v>196</v>
      </c>
      <c r="G124" s="209" t="s">
        <v>196</v>
      </c>
      <c r="H124" s="186" t="s">
        <v>196</v>
      </c>
      <c r="I124" s="209" t="s">
        <v>196</v>
      </c>
      <c r="J124" s="209" t="s">
        <v>196</v>
      </c>
    </row>
    <row r="125" spans="1:19" ht="13.9" customHeight="1" x14ac:dyDescent="0.2">
      <c r="A125" s="149" t="s">
        <v>213</v>
      </c>
      <c r="B125" s="186">
        <v>103</v>
      </c>
      <c r="C125" s="186">
        <v>100</v>
      </c>
      <c r="D125" s="209">
        <v>-1</v>
      </c>
      <c r="E125" s="186">
        <v>19201</v>
      </c>
      <c r="F125" s="209">
        <v>-0.1</v>
      </c>
      <c r="G125" s="209">
        <v>94.9</v>
      </c>
      <c r="H125" s="186">
        <v>19561</v>
      </c>
      <c r="I125" s="209">
        <v>98.2</v>
      </c>
      <c r="J125" s="209">
        <v>84.4</v>
      </c>
    </row>
    <row r="126" spans="1:19" ht="13.9" customHeight="1" x14ac:dyDescent="0.2">
      <c r="A126" s="210" t="s">
        <v>305</v>
      </c>
      <c r="B126" s="186" t="s">
        <v>196</v>
      </c>
      <c r="C126" s="186" t="s">
        <v>196</v>
      </c>
      <c r="D126" s="209" t="s">
        <v>196</v>
      </c>
      <c r="E126" s="186" t="s">
        <v>196</v>
      </c>
      <c r="F126" s="209" t="s">
        <v>196</v>
      </c>
      <c r="G126" s="209" t="s">
        <v>196</v>
      </c>
      <c r="H126" s="186" t="s">
        <v>196</v>
      </c>
      <c r="I126" s="209" t="s">
        <v>196</v>
      </c>
      <c r="J126" s="209" t="s">
        <v>196</v>
      </c>
    </row>
    <row r="127" spans="1:19" ht="13.9" customHeight="1" x14ac:dyDescent="0.2">
      <c r="A127" s="151" t="s">
        <v>215</v>
      </c>
      <c r="B127" s="186">
        <v>102</v>
      </c>
      <c r="C127" s="186">
        <v>99</v>
      </c>
      <c r="D127" s="209">
        <v>-1</v>
      </c>
      <c r="E127" s="186" t="s">
        <v>140</v>
      </c>
      <c r="F127" s="209" t="s">
        <v>140</v>
      </c>
      <c r="G127" s="209" t="s">
        <v>140</v>
      </c>
      <c r="H127" s="186" t="s">
        <v>140</v>
      </c>
      <c r="I127" s="209" t="s">
        <v>140</v>
      </c>
      <c r="J127" s="209" t="s">
        <v>140</v>
      </c>
      <c r="K127" s="186"/>
      <c r="L127" s="186"/>
      <c r="M127" s="209"/>
      <c r="N127" s="186"/>
      <c r="O127" s="209"/>
      <c r="P127" s="209"/>
      <c r="Q127" s="186"/>
      <c r="R127" s="209"/>
      <c r="S127" s="209"/>
    </row>
    <row r="128" spans="1:19" ht="13.9" customHeight="1" x14ac:dyDescent="0.2">
      <c r="A128" s="149" t="s">
        <v>216</v>
      </c>
      <c r="B128" s="186">
        <v>1</v>
      </c>
      <c r="C128" s="186">
        <v>1</v>
      </c>
      <c r="D128" s="209">
        <v>0</v>
      </c>
      <c r="E128" s="186" t="s">
        <v>140</v>
      </c>
      <c r="F128" s="209" t="s">
        <v>140</v>
      </c>
      <c r="G128" s="209" t="s">
        <v>140</v>
      </c>
      <c r="H128" s="186" t="s">
        <v>140</v>
      </c>
      <c r="I128" s="209" t="s">
        <v>140</v>
      </c>
      <c r="J128" s="209" t="s">
        <v>140</v>
      </c>
      <c r="K128" s="186"/>
      <c r="L128" s="186"/>
      <c r="M128" s="209"/>
      <c r="N128" s="186"/>
      <c r="O128" s="209"/>
      <c r="P128" s="209"/>
      <c r="Q128" s="186"/>
      <c r="R128" s="209"/>
      <c r="S128" s="209"/>
    </row>
    <row r="129" spans="1:10" ht="25.15" customHeight="1" x14ac:dyDescent="0.2">
      <c r="A129" s="180" t="s">
        <v>222</v>
      </c>
      <c r="B129" s="186">
        <v>4676</v>
      </c>
      <c r="C129" s="186">
        <v>4606</v>
      </c>
      <c r="D129" s="209">
        <v>-0.4</v>
      </c>
      <c r="E129" s="186">
        <v>270152</v>
      </c>
      <c r="F129" s="209">
        <v>0.7</v>
      </c>
      <c r="G129" s="209">
        <v>36.700000000000003</v>
      </c>
      <c r="H129" s="186">
        <v>283226</v>
      </c>
      <c r="I129" s="209">
        <v>95.4</v>
      </c>
      <c r="J129" s="209">
        <v>28.5</v>
      </c>
    </row>
    <row r="130" spans="1:10" ht="19.899999999999999" customHeight="1" x14ac:dyDescent="0.2">
      <c r="A130" s="148" t="s">
        <v>199</v>
      </c>
      <c r="B130" s="186">
        <v>2684</v>
      </c>
      <c r="C130" s="186">
        <v>2636</v>
      </c>
      <c r="D130" s="209">
        <v>-3.1</v>
      </c>
      <c r="E130" s="186">
        <v>102601</v>
      </c>
      <c r="F130" s="209">
        <v>-2.1</v>
      </c>
      <c r="G130" s="209">
        <v>42.4</v>
      </c>
      <c r="H130" s="186">
        <v>105771</v>
      </c>
      <c r="I130" s="209">
        <v>97</v>
      </c>
      <c r="J130" s="209">
        <v>34.9</v>
      </c>
    </row>
    <row r="131" spans="1:10" ht="13.9" customHeight="1" x14ac:dyDescent="0.2">
      <c r="A131" s="149" t="s">
        <v>200</v>
      </c>
      <c r="B131" s="186">
        <v>940</v>
      </c>
      <c r="C131" s="186">
        <v>927</v>
      </c>
      <c r="D131" s="209">
        <v>-0.7</v>
      </c>
      <c r="E131" s="186">
        <v>62184</v>
      </c>
      <c r="F131" s="209">
        <v>-0.5</v>
      </c>
      <c r="G131" s="209">
        <v>45.4</v>
      </c>
      <c r="H131" s="186">
        <v>63594</v>
      </c>
      <c r="I131" s="209">
        <v>97.8</v>
      </c>
      <c r="J131" s="209">
        <v>39.200000000000003</v>
      </c>
    </row>
    <row r="132" spans="1:10" ht="13.9" customHeight="1" x14ac:dyDescent="0.2">
      <c r="A132" s="149" t="s">
        <v>201</v>
      </c>
      <c r="B132" s="186">
        <v>592</v>
      </c>
      <c r="C132" s="186">
        <v>582</v>
      </c>
      <c r="D132" s="209">
        <v>-7.6</v>
      </c>
      <c r="E132" s="186">
        <v>13306</v>
      </c>
      <c r="F132" s="209">
        <v>-6.9</v>
      </c>
      <c r="G132" s="209">
        <v>43.5</v>
      </c>
      <c r="H132" s="186">
        <v>13718</v>
      </c>
      <c r="I132" s="209">
        <v>97</v>
      </c>
      <c r="J132" s="209">
        <v>30.8</v>
      </c>
    </row>
    <row r="133" spans="1:10" ht="13.9" customHeight="1" x14ac:dyDescent="0.2">
      <c r="A133" s="149" t="s">
        <v>202</v>
      </c>
      <c r="B133" s="186">
        <v>644</v>
      </c>
      <c r="C133" s="186">
        <v>626</v>
      </c>
      <c r="D133" s="209">
        <v>-5.6</v>
      </c>
      <c r="E133" s="186">
        <v>15978</v>
      </c>
      <c r="F133" s="209">
        <v>-5.3</v>
      </c>
      <c r="G133" s="209">
        <v>33.6</v>
      </c>
      <c r="H133" s="186">
        <v>16813</v>
      </c>
      <c r="I133" s="209">
        <v>95</v>
      </c>
      <c r="J133" s="209">
        <v>25.9</v>
      </c>
    </row>
    <row r="134" spans="1:10" ht="13.9" customHeight="1" x14ac:dyDescent="0.2">
      <c r="A134" s="149" t="s">
        <v>203</v>
      </c>
      <c r="B134" s="186">
        <v>508</v>
      </c>
      <c r="C134" s="186">
        <v>501</v>
      </c>
      <c r="D134" s="209">
        <v>1.6</v>
      </c>
      <c r="E134" s="186">
        <v>11133</v>
      </c>
      <c r="F134" s="209">
        <v>-0.7</v>
      </c>
      <c r="G134" s="209">
        <v>37.299999999999997</v>
      </c>
      <c r="H134" s="186">
        <v>11646</v>
      </c>
      <c r="I134" s="209">
        <v>95.6</v>
      </c>
      <c r="J134" s="209">
        <v>28.3</v>
      </c>
    </row>
    <row r="135" spans="1:10" ht="19.899999999999999" customHeight="1" x14ac:dyDescent="0.2">
      <c r="A135" s="152" t="s">
        <v>315</v>
      </c>
      <c r="B135" s="186" t="s">
        <v>196</v>
      </c>
      <c r="C135" s="186" t="s">
        <v>196</v>
      </c>
      <c r="D135" s="209" t="s">
        <v>196</v>
      </c>
      <c r="E135" s="186" t="s">
        <v>196</v>
      </c>
      <c r="F135" s="209" t="s">
        <v>196</v>
      </c>
      <c r="G135" s="209" t="s">
        <v>196</v>
      </c>
      <c r="H135" s="186" t="s">
        <v>196</v>
      </c>
      <c r="I135" s="209" t="s">
        <v>196</v>
      </c>
      <c r="J135" s="209" t="s">
        <v>196</v>
      </c>
    </row>
    <row r="136" spans="1:10" ht="13.9" customHeight="1" x14ac:dyDescent="0.2">
      <c r="A136" s="149" t="s">
        <v>205</v>
      </c>
      <c r="B136" s="186">
        <v>1598</v>
      </c>
      <c r="C136" s="186">
        <v>1582</v>
      </c>
      <c r="D136" s="209">
        <v>4.7</v>
      </c>
      <c r="E136" s="186">
        <v>67644</v>
      </c>
      <c r="F136" s="209">
        <v>1.2</v>
      </c>
      <c r="G136" s="209">
        <v>41.8</v>
      </c>
      <c r="H136" s="186">
        <v>70009</v>
      </c>
      <c r="I136" s="209">
        <v>96.6</v>
      </c>
      <c r="J136" s="209">
        <v>28.7</v>
      </c>
    </row>
    <row r="137" spans="1:10" ht="13.9" customHeight="1" x14ac:dyDescent="0.2">
      <c r="A137" s="149" t="s">
        <v>206</v>
      </c>
      <c r="B137" s="186">
        <v>173</v>
      </c>
      <c r="C137" s="186">
        <v>168</v>
      </c>
      <c r="D137" s="209">
        <v>-4</v>
      </c>
      <c r="E137" s="186">
        <v>12393</v>
      </c>
      <c r="F137" s="209">
        <v>-1.9</v>
      </c>
      <c r="G137" s="209">
        <v>44.3</v>
      </c>
      <c r="H137" s="186">
        <v>12922</v>
      </c>
      <c r="I137" s="209">
        <v>95.9</v>
      </c>
      <c r="J137" s="209">
        <v>34.1</v>
      </c>
    </row>
    <row r="138" spans="1:10" ht="13.9" customHeight="1" x14ac:dyDescent="0.2">
      <c r="A138" s="149" t="s">
        <v>207</v>
      </c>
      <c r="B138" s="186">
        <v>13</v>
      </c>
      <c r="C138" s="186">
        <v>13</v>
      </c>
      <c r="D138" s="209">
        <v>0</v>
      </c>
      <c r="E138" s="186">
        <v>5067</v>
      </c>
      <c r="F138" s="209">
        <v>1</v>
      </c>
      <c r="G138" s="209">
        <v>54.1</v>
      </c>
      <c r="H138" s="186">
        <v>5127</v>
      </c>
      <c r="I138" s="209">
        <v>98.8</v>
      </c>
      <c r="J138" s="209">
        <v>31</v>
      </c>
    </row>
    <row r="139" spans="1:10" ht="13.9" customHeight="1" x14ac:dyDescent="0.2">
      <c r="A139" s="210" t="s">
        <v>304</v>
      </c>
      <c r="B139" s="186" t="s">
        <v>196</v>
      </c>
      <c r="C139" s="186" t="s">
        <v>196</v>
      </c>
      <c r="D139" s="209" t="s">
        <v>196</v>
      </c>
      <c r="E139" s="186" t="s">
        <v>196</v>
      </c>
      <c r="F139" s="209" t="s">
        <v>196</v>
      </c>
      <c r="G139" s="209" t="s">
        <v>196</v>
      </c>
      <c r="H139" s="186" t="s">
        <v>196</v>
      </c>
      <c r="I139" s="209" t="s">
        <v>196</v>
      </c>
      <c r="J139" s="209" t="s">
        <v>196</v>
      </c>
    </row>
    <row r="140" spans="1:10" ht="13.9" customHeight="1" x14ac:dyDescent="0.2">
      <c r="A140" s="151" t="s">
        <v>209</v>
      </c>
      <c r="B140" s="186">
        <v>1173</v>
      </c>
      <c r="C140" s="186">
        <v>1164</v>
      </c>
      <c r="D140" s="209">
        <v>6.4</v>
      </c>
      <c r="E140" s="186">
        <v>35533</v>
      </c>
      <c r="F140" s="209">
        <v>2.2999999999999998</v>
      </c>
      <c r="G140" s="209">
        <v>41.5</v>
      </c>
      <c r="H140" s="186">
        <v>37111</v>
      </c>
      <c r="I140" s="209">
        <v>95.7</v>
      </c>
      <c r="J140" s="209">
        <v>27.4</v>
      </c>
    </row>
    <row r="141" spans="1:10" ht="13.9" customHeight="1" x14ac:dyDescent="0.2">
      <c r="A141" s="149" t="s">
        <v>210</v>
      </c>
      <c r="B141" s="186">
        <v>239</v>
      </c>
      <c r="C141" s="186">
        <v>237</v>
      </c>
      <c r="D141" s="209">
        <v>3.5</v>
      </c>
      <c r="E141" s="186">
        <v>14651</v>
      </c>
      <c r="F141" s="209">
        <v>1.7</v>
      </c>
      <c r="G141" s="209">
        <v>35.9</v>
      </c>
      <c r="H141" s="186">
        <v>14849</v>
      </c>
      <c r="I141" s="209">
        <v>98.7</v>
      </c>
      <c r="J141" s="209">
        <v>26.3</v>
      </c>
    </row>
    <row r="142" spans="1:10" ht="19.899999999999999" customHeight="1" x14ac:dyDescent="0.2">
      <c r="A142" s="148" t="s">
        <v>211</v>
      </c>
      <c r="B142" s="186">
        <v>254</v>
      </c>
      <c r="C142" s="186">
        <v>252</v>
      </c>
      <c r="D142" s="209">
        <v>0.8</v>
      </c>
      <c r="E142" s="186">
        <v>82800</v>
      </c>
      <c r="F142" s="209">
        <v>4.5999999999999996</v>
      </c>
      <c r="G142" s="209">
        <v>19.899999999999999</v>
      </c>
      <c r="H142" s="186">
        <v>89916</v>
      </c>
      <c r="I142" s="209">
        <v>92.1</v>
      </c>
      <c r="J142" s="209">
        <v>10.3</v>
      </c>
    </row>
    <row r="143" spans="1:10" ht="19.899999999999999" customHeight="1" x14ac:dyDescent="0.2">
      <c r="A143" s="152" t="s">
        <v>348</v>
      </c>
      <c r="B143" s="186" t="s">
        <v>196</v>
      </c>
      <c r="C143" s="186" t="s">
        <v>196</v>
      </c>
      <c r="D143" s="209" t="s">
        <v>196</v>
      </c>
      <c r="E143" s="186" t="s">
        <v>196</v>
      </c>
      <c r="F143" s="209" t="s">
        <v>196</v>
      </c>
      <c r="G143" s="209" t="s">
        <v>196</v>
      </c>
      <c r="H143" s="186" t="s">
        <v>196</v>
      </c>
      <c r="I143" s="209" t="s">
        <v>196</v>
      </c>
      <c r="J143" s="209" t="s">
        <v>196</v>
      </c>
    </row>
    <row r="144" spans="1:10" ht="13.9" customHeight="1" x14ac:dyDescent="0.2">
      <c r="A144" s="149" t="s">
        <v>213</v>
      </c>
      <c r="B144" s="186">
        <v>140</v>
      </c>
      <c r="C144" s="186">
        <v>136</v>
      </c>
      <c r="D144" s="209">
        <v>-4.9000000000000004</v>
      </c>
      <c r="E144" s="186">
        <v>17107</v>
      </c>
      <c r="F144" s="209">
        <v>-2</v>
      </c>
      <c r="G144" s="209">
        <v>64.5</v>
      </c>
      <c r="H144" s="186">
        <v>17530</v>
      </c>
      <c r="I144" s="209">
        <v>97.6</v>
      </c>
      <c r="J144" s="209">
        <v>61.5</v>
      </c>
    </row>
    <row r="145" spans="1:19" ht="13.9" customHeight="1" x14ac:dyDescent="0.2">
      <c r="A145" s="210" t="s">
        <v>305</v>
      </c>
      <c r="B145" s="186" t="s">
        <v>196</v>
      </c>
      <c r="C145" s="186" t="s">
        <v>196</v>
      </c>
      <c r="D145" s="209" t="s">
        <v>196</v>
      </c>
      <c r="E145" s="186" t="s">
        <v>196</v>
      </c>
      <c r="F145" s="209" t="s">
        <v>196</v>
      </c>
      <c r="G145" s="209" t="s">
        <v>196</v>
      </c>
      <c r="H145" s="186" t="s">
        <v>196</v>
      </c>
      <c r="I145" s="209" t="s">
        <v>196</v>
      </c>
      <c r="J145" s="209" t="s">
        <v>196</v>
      </c>
    </row>
    <row r="146" spans="1:19" ht="13.9" customHeight="1" x14ac:dyDescent="0.2">
      <c r="A146" s="151" t="s">
        <v>215</v>
      </c>
      <c r="B146" s="186">
        <v>54</v>
      </c>
      <c r="C146" s="186">
        <v>53</v>
      </c>
      <c r="D146" s="209">
        <v>-7</v>
      </c>
      <c r="E146" s="186" t="s">
        <v>140</v>
      </c>
      <c r="F146" s="209" t="s">
        <v>140</v>
      </c>
      <c r="G146" s="209" t="s">
        <v>140</v>
      </c>
      <c r="H146" s="186" t="s">
        <v>140</v>
      </c>
      <c r="I146" s="209" t="s">
        <v>140</v>
      </c>
      <c r="J146" s="209" t="s">
        <v>140</v>
      </c>
      <c r="K146" s="186"/>
      <c r="L146" s="186"/>
      <c r="M146" s="209"/>
      <c r="N146" s="186"/>
      <c r="O146" s="209"/>
      <c r="P146" s="209"/>
      <c r="Q146" s="186"/>
      <c r="R146" s="209"/>
      <c r="S146" s="209"/>
    </row>
    <row r="147" spans="1:19" ht="13.9" customHeight="1" x14ac:dyDescent="0.2">
      <c r="A147" s="149" t="s">
        <v>216</v>
      </c>
      <c r="B147" s="186">
        <v>86</v>
      </c>
      <c r="C147" s="186">
        <v>83</v>
      </c>
      <c r="D147" s="209">
        <v>-3.5</v>
      </c>
      <c r="E147" s="186" t="s">
        <v>140</v>
      </c>
      <c r="F147" s="209" t="s">
        <v>140</v>
      </c>
      <c r="G147" s="209" t="s">
        <v>140</v>
      </c>
      <c r="H147" s="186" t="s">
        <v>140</v>
      </c>
      <c r="I147" s="209" t="s">
        <v>140</v>
      </c>
      <c r="J147" s="209" t="s">
        <v>140</v>
      </c>
      <c r="K147" s="186"/>
      <c r="L147" s="186"/>
      <c r="M147" s="209"/>
      <c r="N147" s="186"/>
      <c r="O147" s="209"/>
      <c r="P147" s="209"/>
      <c r="Q147" s="186"/>
      <c r="R147" s="209"/>
      <c r="S147" s="209"/>
    </row>
    <row r="148" spans="1:19" ht="25.15" customHeight="1" x14ac:dyDescent="0.2">
      <c r="A148" s="180" t="s">
        <v>223</v>
      </c>
      <c r="B148" s="186">
        <v>6730</v>
      </c>
      <c r="C148" s="186">
        <v>6626</v>
      </c>
      <c r="D148" s="209">
        <v>-1.9</v>
      </c>
      <c r="E148" s="186">
        <v>427394</v>
      </c>
      <c r="F148" s="209">
        <v>-1.6</v>
      </c>
      <c r="G148" s="209">
        <v>37.5</v>
      </c>
      <c r="H148" s="186">
        <v>448519</v>
      </c>
      <c r="I148" s="209">
        <v>95.3</v>
      </c>
      <c r="J148" s="209">
        <v>27.9</v>
      </c>
    </row>
    <row r="149" spans="1:19" ht="19.899999999999999" customHeight="1" x14ac:dyDescent="0.2">
      <c r="A149" s="148" t="s">
        <v>199</v>
      </c>
      <c r="B149" s="186">
        <v>3882</v>
      </c>
      <c r="C149" s="186">
        <v>3811</v>
      </c>
      <c r="D149" s="209">
        <v>-2.4</v>
      </c>
      <c r="E149" s="186">
        <v>145368</v>
      </c>
      <c r="F149" s="209">
        <v>-1.1000000000000001</v>
      </c>
      <c r="G149" s="209">
        <v>44.4</v>
      </c>
      <c r="H149" s="186">
        <v>151010</v>
      </c>
      <c r="I149" s="209">
        <v>96.3</v>
      </c>
      <c r="J149" s="209">
        <v>35.200000000000003</v>
      </c>
    </row>
    <row r="150" spans="1:19" ht="13.9" customHeight="1" x14ac:dyDescent="0.2">
      <c r="A150" s="149" t="s">
        <v>200</v>
      </c>
      <c r="B150" s="186">
        <v>1391</v>
      </c>
      <c r="C150" s="186">
        <v>1369</v>
      </c>
      <c r="D150" s="209">
        <v>0.1</v>
      </c>
      <c r="E150" s="186">
        <v>83827</v>
      </c>
      <c r="F150" s="209">
        <v>0.6</v>
      </c>
      <c r="G150" s="209">
        <v>47.9</v>
      </c>
      <c r="H150" s="186">
        <v>86867</v>
      </c>
      <c r="I150" s="209">
        <v>96.5</v>
      </c>
      <c r="J150" s="209">
        <v>39.299999999999997</v>
      </c>
    </row>
    <row r="151" spans="1:19" ht="13.9" customHeight="1" x14ac:dyDescent="0.2">
      <c r="A151" s="149" t="s">
        <v>201</v>
      </c>
      <c r="B151" s="186">
        <v>539</v>
      </c>
      <c r="C151" s="186">
        <v>523</v>
      </c>
      <c r="D151" s="209">
        <v>-6.3</v>
      </c>
      <c r="E151" s="186">
        <v>13881</v>
      </c>
      <c r="F151" s="209">
        <v>-5.0999999999999996</v>
      </c>
      <c r="G151" s="209">
        <v>48.4</v>
      </c>
      <c r="H151" s="186">
        <v>14582</v>
      </c>
      <c r="I151" s="209">
        <v>95.2</v>
      </c>
      <c r="J151" s="209">
        <v>35</v>
      </c>
    </row>
    <row r="152" spans="1:19" ht="13.9" customHeight="1" x14ac:dyDescent="0.2">
      <c r="A152" s="149" t="s">
        <v>202</v>
      </c>
      <c r="B152" s="186">
        <v>1265</v>
      </c>
      <c r="C152" s="186">
        <v>1243</v>
      </c>
      <c r="D152" s="209">
        <v>-3.7</v>
      </c>
      <c r="E152" s="186">
        <v>31790</v>
      </c>
      <c r="F152" s="209">
        <v>-3.5</v>
      </c>
      <c r="G152" s="209">
        <v>35.5</v>
      </c>
      <c r="H152" s="186">
        <v>33008</v>
      </c>
      <c r="I152" s="209">
        <v>96.3</v>
      </c>
      <c r="J152" s="209">
        <v>26.7</v>
      </c>
    </row>
    <row r="153" spans="1:19" ht="13.9" customHeight="1" x14ac:dyDescent="0.2">
      <c r="A153" s="149" t="s">
        <v>203</v>
      </c>
      <c r="B153" s="186">
        <v>687</v>
      </c>
      <c r="C153" s="186">
        <v>676</v>
      </c>
      <c r="D153" s="209">
        <v>-1.5</v>
      </c>
      <c r="E153" s="186">
        <v>15870</v>
      </c>
      <c r="F153" s="209">
        <v>-1.2</v>
      </c>
      <c r="G153" s="209">
        <v>39.9</v>
      </c>
      <c r="H153" s="186">
        <v>16553</v>
      </c>
      <c r="I153" s="209">
        <v>95.9</v>
      </c>
      <c r="J153" s="209">
        <v>30</v>
      </c>
    </row>
    <row r="154" spans="1:19" ht="19.899999999999999" customHeight="1" x14ac:dyDescent="0.2">
      <c r="A154" s="152" t="s">
        <v>315</v>
      </c>
      <c r="B154" s="186" t="s">
        <v>196</v>
      </c>
      <c r="C154" s="186" t="s">
        <v>196</v>
      </c>
      <c r="D154" s="209" t="s">
        <v>196</v>
      </c>
      <c r="E154" s="186" t="s">
        <v>196</v>
      </c>
      <c r="F154" s="209" t="s">
        <v>196</v>
      </c>
      <c r="G154" s="209" t="s">
        <v>196</v>
      </c>
      <c r="H154" s="186" t="s">
        <v>196</v>
      </c>
      <c r="I154" s="209" t="s">
        <v>196</v>
      </c>
      <c r="J154" s="209" t="s">
        <v>196</v>
      </c>
    </row>
    <row r="155" spans="1:19" ht="13.9" customHeight="1" x14ac:dyDescent="0.2">
      <c r="A155" s="149" t="s">
        <v>205</v>
      </c>
      <c r="B155" s="186">
        <v>2152</v>
      </c>
      <c r="C155" s="186">
        <v>2131</v>
      </c>
      <c r="D155" s="209">
        <v>-1.5</v>
      </c>
      <c r="E155" s="186">
        <v>95404</v>
      </c>
      <c r="F155" s="209">
        <v>-2.6</v>
      </c>
      <c r="G155" s="209">
        <v>45.3</v>
      </c>
      <c r="H155" s="186">
        <v>99784</v>
      </c>
      <c r="I155" s="209">
        <v>95.6</v>
      </c>
      <c r="J155" s="209">
        <v>29.4</v>
      </c>
    </row>
    <row r="156" spans="1:19" ht="13.9" customHeight="1" x14ac:dyDescent="0.2">
      <c r="A156" s="149" t="s">
        <v>206</v>
      </c>
      <c r="B156" s="186">
        <v>261</v>
      </c>
      <c r="C156" s="186">
        <v>260</v>
      </c>
      <c r="D156" s="209">
        <v>-3.3</v>
      </c>
      <c r="E156" s="186">
        <v>18219</v>
      </c>
      <c r="F156" s="209">
        <v>-2.1</v>
      </c>
      <c r="G156" s="209">
        <v>44.4</v>
      </c>
      <c r="H156" s="186">
        <v>18770</v>
      </c>
      <c r="I156" s="209">
        <v>97.1</v>
      </c>
      <c r="J156" s="209">
        <v>31.7</v>
      </c>
    </row>
    <row r="157" spans="1:19" ht="13.9" customHeight="1" x14ac:dyDescent="0.2">
      <c r="A157" s="149" t="s">
        <v>207</v>
      </c>
      <c r="B157" s="186">
        <v>24</v>
      </c>
      <c r="C157" s="186">
        <v>23</v>
      </c>
      <c r="D157" s="209">
        <v>-8</v>
      </c>
      <c r="E157" s="186">
        <v>12103</v>
      </c>
      <c r="F157" s="209">
        <v>-8.4</v>
      </c>
      <c r="G157" s="209">
        <v>52.4</v>
      </c>
      <c r="H157" s="186">
        <v>13523</v>
      </c>
      <c r="I157" s="209">
        <v>89.5</v>
      </c>
      <c r="J157" s="209">
        <v>36.4</v>
      </c>
    </row>
    <row r="158" spans="1:19" ht="13.9" customHeight="1" x14ac:dyDescent="0.2">
      <c r="A158" s="210" t="s">
        <v>304</v>
      </c>
      <c r="B158" s="186" t="s">
        <v>196</v>
      </c>
      <c r="C158" s="186" t="s">
        <v>196</v>
      </c>
      <c r="D158" s="209" t="s">
        <v>196</v>
      </c>
      <c r="E158" s="186" t="s">
        <v>196</v>
      </c>
      <c r="F158" s="209" t="s">
        <v>196</v>
      </c>
      <c r="G158" s="209" t="s">
        <v>196</v>
      </c>
      <c r="H158" s="186" t="s">
        <v>196</v>
      </c>
      <c r="I158" s="209" t="s">
        <v>196</v>
      </c>
      <c r="J158" s="209" t="s">
        <v>196</v>
      </c>
    </row>
    <row r="159" spans="1:19" ht="13.9" customHeight="1" x14ac:dyDescent="0.2">
      <c r="A159" s="151" t="s">
        <v>209</v>
      </c>
      <c r="B159" s="186">
        <v>1597</v>
      </c>
      <c r="C159" s="186">
        <v>1581</v>
      </c>
      <c r="D159" s="209">
        <v>-1.9</v>
      </c>
      <c r="E159" s="186">
        <v>47265</v>
      </c>
      <c r="F159" s="209">
        <v>-3</v>
      </c>
      <c r="G159" s="209">
        <v>45.6</v>
      </c>
      <c r="H159" s="186">
        <v>49378</v>
      </c>
      <c r="I159" s="209">
        <v>95.7</v>
      </c>
      <c r="J159" s="209">
        <v>27</v>
      </c>
    </row>
    <row r="160" spans="1:19" ht="13.9" customHeight="1" x14ac:dyDescent="0.2">
      <c r="A160" s="149" t="s">
        <v>210</v>
      </c>
      <c r="B160" s="186">
        <v>270</v>
      </c>
      <c r="C160" s="186">
        <v>267</v>
      </c>
      <c r="D160" s="209">
        <v>3.1</v>
      </c>
      <c r="E160" s="186">
        <v>17817</v>
      </c>
      <c r="F160" s="209">
        <v>2.2999999999999998</v>
      </c>
      <c r="G160" s="209">
        <v>40.799999999999997</v>
      </c>
      <c r="H160" s="186">
        <v>18113</v>
      </c>
      <c r="I160" s="209">
        <v>98.4</v>
      </c>
      <c r="J160" s="209">
        <v>27.7</v>
      </c>
    </row>
    <row r="161" spans="1:10" ht="19.899999999999999" customHeight="1" x14ac:dyDescent="0.2">
      <c r="A161" s="148" t="s">
        <v>211</v>
      </c>
      <c r="B161" s="186">
        <v>508</v>
      </c>
      <c r="C161" s="186">
        <v>502</v>
      </c>
      <c r="D161" s="209">
        <v>1.6</v>
      </c>
      <c r="E161" s="186">
        <v>164564</v>
      </c>
      <c r="F161" s="209">
        <v>-1.5</v>
      </c>
      <c r="G161" s="209">
        <v>22.8</v>
      </c>
      <c r="H161" s="186">
        <v>175196</v>
      </c>
      <c r="I161" s="209">
        <v>93.9</v>
      </c>
      <c r="J161" s="209">
        <v>12.2</v>
      </c>
    </row>
    <row r="162" spans="1:10" ht="19.899999999999999" customHeight="1" x14ac:dyDescent="0.2">
      <c r="A162" s="152" t="s">
        <v>348</v>
      </c>
      <c r="B162" s="186" t="s">
        <v>196</v>
      </c>
      <c r="C162" s="186" t="s">
        <v>196</v>
      </c>
      <c r="D162" s="209" t="s">
        <v>196</v>
      </c>
      <c r="E162" s="186" t="s">
        <v>196</v>
      </c>
      <c r="F162" s="209" t="s">
        <v>196</v>
      </c>
      <c r="G162" s="209" t="s">
        <v>196</v>
      </c>
      <c r="H162" s="186" t="s">
        <v>196</v>
      </c>
      <c r="I162" s="209" t="s">
        <v>196</v>
      </c>
      <c r="J162" s="209" t="s">
        <v>196</v>
      </c>
    </row>
    <row r="163" spans="1:10" ht="13.9" customHeight="1" x14ac:dyDescent="0.2">
      <c r="A163" s="149" t="s">
        <v>213</v>
      </c>
      <c r="B163" s="186">
        <v>188</v>
      </c>
      <c r="C163" s="186">
        <v>182</v>
      </c>
      <c r="D163" s="209">
        <v>-4.7</v>
      </c>
      <c r="E163" s="186">
        <v>22058</v>
      </c>
      <c r="F163" s="209">
        <v>-1.7</v>
      </c>
      <c r="G163" s="209">
        <v>68.7</v>
      </c>
      <c r="H163" s="186">
        <v>22529</v>
      </c>
      <c r="I163" s="209">
        <v>97.9</v>
      </c>
      <c r="J163" s="209">
        <v>63.8</v>
      </c>
    </row>
    <row r="164" spans="1:10" ht="13.9" customHeight="1" x14ac:dyDescent="0.2">
      <c r="A164" s="210" t="s">
        <v>305</v>
      </c>
      <c r="B164" s="186" t="s">
        <v>196</v>
      </c>
      <c r="C164" s="186" t="s">
        <v>196</v>
      </c>
      <c r="D164" s="209" t="s">
        <v>196</v>
      </c>
      <c r="E164" s="186" t="s">
        <v>196</v>
      </c>
      <c r="F164" s="209" t="s">
        <v>196</v>
      </c>
      <c r="G164" s="209" t="s">
        <v>196</v>
      </c>
      <c r="H164" s="186" t="s">
        <v>196</v>
      </c>
      <c r="I164" s="209" t="s">
        <v>196</v>
      </c>
      <c r="J164" s="209" t="s">
        <v>196</v>
      </c>
    </row>
    <row r="165" spans="1:10" ht="13.9" customHeight="1" x14ac:dyDescent="0.2">
      <c r="A165" s="151" t="s">
        <v>215</v>
      </c>
      <c r="B165" s="186">
        <v>62</v>
      </c>
      <c r="C165" s="186">
        <v>61</v>
      </c>
      <c r="D165" s="209">
        <v>-1.6</v>
      </c>
      <c r="E165" s="186">
        <v>11155</v>
      </c>
      <c r="F165" s="209">
        <v>-1.2</v>
      </c>
      <c r="G165" s="209">
        <v>92.6</v>
      </c>
      <c r="H165" s="186">
        <v>11336</v>
      </c>
      <c r="I165" s="209">
        <v>98.4</v>
      </c>
      <c r="J165" s="209">
        <v>87.9</v>
      </c>
    </row>
    <row r="166" spans="1:10" ht="13.9" customHeight="1" x14ac:dyDescent="0.2">
      <c r="A166" s="149" t="s">
        <v>216</v>
      </c>
      <c r="B166" s="186">
        <v>126</v>
      </c>
      <c r="C166" s="186">
        <v>121</v>
      </c>
      <c r="D166" s="209">
        <v>-6.2</v>
      </c>
      <c r="E166" s="186">
        <v>10903</v>
      </c>
      <c r="F166" s="209">
        <v>-2.2999999999999998</v>
      </c>
      <c r="G166" s="209">
        <v>44</v>
      </c>
      <c r="H166" s="186">
        <v>11193</v>
      </c>
      <c r="I166" s="209">
        <v>97.4</v>
      </c>
      <c r="J166" s="209">
        <v>38.5</v>
      </c>
    </row>
    <row r="167" spans="1:10" ht="25.15" customHeight="1" x14ac:dyDescent="0.2">
      <c r="A167" s="180" t="s">
        <v>224</v>
      </c>
      <c r="B167" s="186">
        <v>28880</v>
      </c>
      <c r="C167" s="186">
        <v>28399</v>
      </c>
      <c r="D167" s="209">
        <v>-0.8</v>
      </c>
      <c r="E167" s="186">
        <v>2055906</v>
      </c>
      <c r="F167" s="209">
        <v>0.8</v>
      </c>
      <c r="G167" s="209">
        <v>41.3</v>
      </c>
      <c r="H167" s="186">
        <v>2138542</v>
      </c>
      <c r="I167" s="209">
        <v>96.1</v>
      </c>
      <c r="J167" s="209">
        <v>36.4</v>
      </c>
    </row>
    <row r="168" spans="1:10" ht="19.899999999999999" customHeight="1" x14ac:dyDescent="0.2">
      <c r="A168" s="148" t="s">
        <v>199</v>
      </c>
      <c r="B168" s="186">
        <v>21508</v>
      </c>
      <c r="C168" s="186">
        <v>21143</v>
      </c>
      <c r="D168" s="209">
        <v>-1.2</v>
      </c>
      <c r="E168" s="186">
        <v>1241733</v>
      </c>
      <c r="F168" s="209">
        <v>1.1000000000000001</v>
      </c>
      <c r="G168" s="209">
        <v>47.6</v>
      </c>
      <c r="H168" s="186">
        <v>1282615</v>
      </c>
      <c r="I168" s="209">
        <v>96.8</v>
      </c>
      <c r="J168" s="209">
        <v>42.6</v>
      </c>
    </row>
    <row r="169" spans="1:10" ht="13.9" customHeight="1" x14ac:dyDescent="0.2">
      <c r="A169" s="149" t="s">
        <v>200</v>
      </c>
      <c r="B169" s="186">
        <v>8967</v>
      </c>
      <c r="C169" s="186">
        <v>8852</v>
      </c>
      <c r="D169" s="209">
        <v>-0.2</v>
      </c>
      <c r="E169" s="186">
        <v>775365</v>
      </c>
      <c r="F169" s="209">
        <v>1.1000000000000001</v>
      </c>
      <c r="G169" s="209">
        <v>48.7</v>
      </c>
      <c r="H169" s="186">
        <v>795799</v>
      </c>
      <c r="I169" s="209">
        <v>97.4</v>
      </c>
      <c r="J169" s="209">
        <v>43.8</v>
      </c>
    </row>
    <row r="170" spans="1:10" ht="13.9" customHeight="1" x14ac:dyDescent="0.2">
      <c r="A170" s="149" t="s">
        <v>201</v>
      </c>
      <c r="B170" s="186">
        <v>4652</v>
      </c>
      <c r="C170" s="186">
        <v>4567</v>
      </c>
      <c r="D170" s="209">
        <v>-0.4</v>
      </c>
      <c r="E170" s="186">
        <v>282413</v>
      </c>
      <c r="F170" s="209">
        <v>3.3</v>
      </c>
      <c r="G170" s="209">
        <v>52.1</v>
      </c>
      <c r="H170" s="186">
        <v>295051</v>
      </c>
      <c r="I170" s="209">
        <v>95.7</v>
      </c>
      <c r="J170" s="209">
        <v>47.5</v>
      </c>
    </row>
    <row r="171" spans="1:10" ht="13.9" customHeight="1" x14ac:dyDescent="0.2">
      <c r="A171" s="149" t="s">
        <v>202</v>
      </c>
      <c r="B171" s="186">
        <v>5093</v>
      </c>
      <c r="C171" s="186">
        <v>4987</v>
      </c>
      <c r="D171" s="209">
        <v>-3.8</v>
      </c>
      <c r="E171" s="186">
        <v>119862</v>
      </c>
      <c r="F171" s="209">
        <v>-2.7</v>
      </c>
      <c r="G171" s="209">
        <v>34.1</v>
      </c>
      <c r="H171" s="186">
        <v>124600</v>
      </c>
      <c r="I171" s="209">
        <v>96.2</v>
      </c>
      <c r="J171" s="209">
        <v>27.7</v>
      </c>
    </row>
    <row r="172" spans="1:10" ht="13.9" customHeight="1" x14ac:dyDescent="0.2">
      <c r="A172" s="149" t="s">
        <v>203</v>
      </c>
      <c r="B172" s="186">
        <v>2796</v>
      </c>
      <c r="C172" s="186">
        <v>2737</v>
      </c>
      <c r="D172" s="209">
        <v>-0.8</v>
      </c>
      <c r="E172" s="186">
        <v>64093</v>
      </c>
      <c r="F172" s="209">
        <v>-0.8</v>
      </c>
      <c r="G172" s="209">
        <v>39.4</v>
      </c>
      <c r="H172" s="186">
        <v>67165</v>
      </c>
      <c r="I172" s="209">
        <v>95.4</v>
      </c>
      <c r="J172" s="209">
        <v>32.4</v>
      </c>
    </row>
    <row r="173" spans="1:10" ht="19.899999999999999" customHeight="1" x14ac:dyDescent="0.2">
      <c r="A173" s="152" t="s">
        <v>315</v>
      </c>
      <c r="B173" s="186" t="s">
        <v>196</v>
      </c>
      <c r="C173" s="186" t="s">
        <v>196</v>
      </c>
      <c r="D173" s="209" t="s">
        <v>196</v>
      </c>
      <c r="E173" s="186" t="s">
        <v>196</v>
      </c>
      <c r="F173" s="209" t="s">
        <v>196</v>
      </c>
      <c r="G173" s="209" t="s">
        <v>196</v>
      </c>
      <c r="H173" s="186" t="s">
        <v>196</v>
      </c>
      <c r="I173" s="209" t="s">
        <v>196</v>
      </c>
      <c r="J173" s="209" t="s">
        <v>196</v>
      </c>
    </row>
    <row r="174" spans="1:10" ht="13.9" customHeight="1" x14ac:dyDescent="0.2">
      <c r="A174" s="149" t="s">
        <v>205</v>
      </c>
      <c r="B174" s="186">
        <v>4879</v>
      </c>
      <c r="C174" s="186">
        <v>4792</v>
      </c>
      <c r="D174" s="209">
        <v>-0.4</v>
      </c>
      <c r="E174" s="186">
        <v>281827</v>
      </c>
      <c r="F174" s="209">
        <v>0.8</v>
      </c>
      <c r="G174" s="209">
        <v>47.8</v>
      </c>
      <c r="H174" s="186">
        <v>291421</v>
      </c>
      <c r="I174" s="209">
        <v>96.7</v>
      </c>
      <c r="J174" s="209">
        <v>35.4</v>
      </c>
    </row>
    <row r="175" spans="1:10" ht="13.9" customHeight="1" x14ac:dyDescent="0.2">
      <c r="A175" s="149" t="s">
        <v>206</v>
      </c>
      <c r="B175" s="186">
        <v>971</v>
      </c>
      <c r="C175" s="186">
        <v>951</v>
      </c>
      <c r="D175" s="209">
        <v>-2.5</v>
      </c>
      <c r="E175" s="186">
        <v>62429</v>
      </c>
      <c r="F175" s="209">
        <v>-2.2999999999999998</v>
      </c>
      <c r="G175" s="209">
        <v>38.200000000000003</v>
      </c>
      <c r="H175" s="186">
        <v>65010</v>
      </c>
      <c r="I175" s="209">
        <v>96</v>
      </c>
      <c r="J175" s="209">
        <v>29.4</v>
      </c>
    </row>
    <row r="176" spans="1:10" ht="13.9" customHeight="1" x14ac:dyDescent="0.2">
      <c r="A176" s="149" t="s">
        <v>207</v>
      </c>
      <c r="B176" s="186">
        <v>57</v>
      </c>
      <c r="C176" s="186">
        <v>56</v>
      </c>
      <c r="D176" s="209">
        <v>1.8</v>
      </c>
      <c r="E176" s="186">
        <v>31435</v>
      </c>
      <c r="F176" s="209">
        <v>0.8</v>
      </c>
      <c r="G176" s="209">
        <v>58.8</v>
      </c>
      <c r="H176" s="186">
        <v>31791</v>
      </c>
      <c r="I176" s="209">
        <v>98.9</v>
      </c>
      <c r="J176" s="209">
        <v>49.4</v>
      </c>
    </row>
    <row r="177" spans="1:10" ht="13.9" customHeight="1" x14ac:dyDescent="0.2">
      <c r="A177" s="210" t="s">
        <v>304</v>
      </c>
      <c r="B177" s="186" t="s">
        <v>196</v>
      </c>
      <c r="C177" s="186" t="s">
        <v>196</v>
      </c>
      <c r="D177" s="209" t="s">
        <v>196</v>
      </c>
      <c r="E177" s="186" t="s">
        <v>196</v>
      </c>
      <c r="F177" s="209" t="s">
        <v>196</v>
      </c>
      <c r="G177" s="209" t="s">
        <v>196</v>
      </c>
      <c r="H177" s="186" t="s">
        <v>196</v>
      </c>
      <c r="I177" s="209" t="s">
        <v>196</v>
      </c>
      <c r="J177" s="209" t="s">
        <v>196</v>
      </c>
    </row>
    <row r="178" spans="1:10" ht="13.9" customHeight="1" x14ac:dyDescent="0.2">
      <c r="A178" s="151" t="s">
        <v>209</v>
      </c>
      <c r="B178" s="186">
        <v>2655</v>
      </c>
      <c r="C178" s="186">
        <v>2609</v>
      </c>
      <c r="D178" s="209">
        <v>0.4</v>
      </c>
      <c r="E178" s="186">
        <v>78229</v>
      </c>
      <c r="F178" s="209">
        <v>1.9</v>
      </c>
      <c r="G178" s="209">
        <v>45.2</v>
      </c>
      <c r="H178" s="186">
        <v>82207</v>
      </c>
      <c r="I178" s="209">
        <v>95.2</v>
      </c>
      <c r="J178" s="209">
        <v>31.2</v>
      </c>
    </row>
    <row r="179" spans="1:10" ht="13.9" customHeight="1" x14ac:dyDescent="0.2">
      <c r="A179" s="149" t="s">
        <v>210</v>
      </c>
      <c r="B179" s="186">
        <v>1196</v>
      </c>
      <c r="C179" s="186">
        <v>1176</v>
      </c>
      <c r="D179" s="209">
        <v>-0.6</v>
      </c>
      <c r="E179" s="186">
        <v>109734</v>
      </c>
      <c r="F179" s="209">
        <v>1.9</v>
      </c>
      <c r="G179" s="209">
        <v>51.9</v>
      </c>
      <c r="H179" s="186">
        <v>112413</v>
      </c>
      <c r="I179" s="209">
        <v>97.6</v>
      </c>
      <c r="J179" s="209">
        <v>37.9</v>
      </c>
    </row>
    <row r="180" spans="1:10" ht="19.899999999999999" customHeight="1" x14ac:dyDescent="0.2">
      <c r="A180" s="148" t="s">
        <v>211</v>
      </c>
      <c r="B180" s="186">
        <v>1756</v>
      </c>
      <c r="C180" s="186">
        <v>1735</v>
      </c>
      <c r="D180" s="209">
        <v>1.2</v>
      </c>
      <c r="E180" s="186">
        <v>458644</v>
      </c>
      <c r="F180" s="209">
        <v>0.1</v>
      </c>
      <c r="G180" s="209">
        <v>18</v>
      </c>
      <c r="H180" s="186">
        <v>486952</v>
      </c>
      <c r="I180" s="209">
        <v>94.2</v>
      </c>
      <c r="J180" s="209">
        <v>9.9</v>
      </c>
    </row>
    <row r="181" spans="1:10" ht="19.899999999999999" customHeight="1" x14ac:dyDescent="0.2">
      <c r="A181" s="152" t="s">
        <v>348</v>
      </c>
      <c r="B181" s="186" t="s">
        <v>196</v>
      </c>
      <c r="C181" s="186" t="s">
        <v>196</v>
      </c>
      <c r="D181" s="209" t="s">
        <v>196</v>
      </c>
      <c r="E181" s="186" t="s">
        <v>196</v>
      </c>
      <c r="F181" s="209" t="s">
        <v>196</v>
      </c>
      <c r="G181" s="209" t="s">
        <v>196</v>
      </c>
      <c r="H181" s="186" t="s">
        <v>196</v>
      </c>
      <c r="I181" s="209" t="s">
        <v>196</v>
      </c>
      <c r="J181" s="209" t="s">
        <v>196</v>
      </c>
    </row>
    <row r="182" spans="1:10" ht="13.9" customHeight="1" x14ac:dyDescent="0.2">
      <c r="A182" s="149" t="s">
        <v>213</v>
      </c>
      <c r="B182" s="186">
        <v>737</v>
      </c>
      <c r="C182" s="186">
        <v>729</v>
      </c>
      <c r="D182" s="209">
        <v>3</v>
      </c>
      <c r="E182" s="186">
        <v>73702</v>
      </c>
      <c r="F182" s="209">
        <v>0.6</v>
      </c>
      <c r="G182" s="209">
        <v>51.6</v>
      </c>
      <c r="H182" s="186">
        <v>77554</v>
      </c>
      <c r="I182" s="209">
        <v>95</v>
      </c>
      <c r="J182" s="209">
        <v>51.6</v>
      </c>
    </row>
    <row r="183" spans="1:10" ht="13.9" customHeight="1" x14ac:dyDescent="0.2">
      <c r="A183" s="210" t="s">
        <v>305</v>
      </c>
      <c r="B183" s="186" t="s">
        <v>196</v>
      </c>
      <c r="C183" s="186" t="s">
        <v>196</v>
      </c>
      <c r="D183" s="209" t="s">
        <v>196</v>
      </c>
      <c r="E183" s="186" t="s">
        <v>196</v>
      </c>
      <c r="F183" s="209" t="s">
        <v>196</v>
      </c>
      <c r="G183" s="209" t="s">
        <v>196</v>
      </c>
      <c r="H183" s="186" t="s">
        <v>196</v>
      </c>
      <c r="I183" s="209" t="s">
        <v>196</v>
      </c>
      <c r="J183" s="209" t="s">
        <v>196</v>
      </c>
    </row>
    <row r="184" spans="1:10" ht="13.9" customHeight="1" x14ac:dyDescent="0.2">
      <c r="A184" s="151" t="s">
        <v>215</v>
      </c>
      <c r="B184" s="186">
        <v>146</v>
      </c>
      <c r="C184" s="186">
        <v>145</v>
      </c>
      <c r="D184" s="209">
        <v>0.7</v>
      </c>
      <c r="E184" s="186">
        <v>21154</v>
      </c>
      <c r="F184" s="209">
        <v>2.1</v>
      </c>
      <c r="G184" s="209">
        <v>87.3</v>
      </c>
      <c r="H184" s="186">
        <v>21396</v>
      </c>
      <c r="I184" s="209">
        <v>98.9</v>
      </c>
      <c r="J184" s="209">
        <v>85.8</v>
      </c>
    </row>
    <row r="185" spans="1:10" ht="13.9" customHeight="1" x14ac:dyDescent="0.2">
      <c r="A185" s="149" t="s">
        <v>216</v>
      </c>
      <c r="B185" s="186">
        <v>591</v>
      </c>
      <c r="C185" s="186">
        <v>584</v>
      </c>
      <c r="D185" s="209">
        <v>3.5</v>
      </c>
      <c r="E185" s="186">
        <v>52548</v>
      </c>
      <c r="F185" s="209">
        <v>0.1</v>
      </c>
      <c r="G185" s="209">
        <v>36.9</v>
      </c>
      <c r="H185" s="186">
        <v>56158</v>
      </c>
      <c r="I185" s="209">
        <v>93.6</v>
      </c>
      <c r="J185" s="209">
        <v>37.700000000000003</v>
      </c>
    </row>
    <row r="186" spans="1:10" ht="13.9" customHeight="1" x14ac:dyDescent="0.2">
      <c r="A186" s="213"/>
      <c r="B186" s="186"/>
      <c r="C186" s="186"/>
      <c r="D186" s="209"/>
      <c r="E186" s="186"/>
      <c r="F186" s="209"/>
      <c r="G186" s="209"/>
      <c r="H186" s="186"/>
      <c r="I186" s="209"/>
      <c r="J186" s="209"/>
    </row>
    <row r="187" spans="1:10" ht="13.15" customHeight="1" x14ac:dyDescent="0.2">
      <c r="A187" s="214" t="s">
        <v>350</v>
      </c>
      <c r="B187" s="175"/>
      <c r="C187" s="175"/>
      <c r="D187" s="177"/>
      <c r="E187" s="175"/>
      <c r="F187" s="177"/>
      <c r="G187" s="177"/>
      <c r="H187" s="175"/>
      <c r="I187" s="177"/>
      <c r="J187" s="177"/>
    </row>
    <row r="188" spans="1:10" x14ac:dyDescent="0.2">
      <c r="A188" s="214" t="s">
        <v>351</v>
      </c>
      <c r="B188" s="175"/>
      <c r="C188" s="175"/>
      <c r="D188" s="177"/>
      <c r="E188" s="175"/>
      <c r="F188" s="177"/>
      <c r="G188" s="177"/>
      <c r="H188" s="175"/>
      <c r="I188" s="177"/>
      <c r="J188" s="177"/>
    </row>
    <row r="189" spans="1:10" ht="12.75" customHeight="1" x14ac:dyDescent="0.2">
      <c r="A189" s="214" t="s">
        <v>352</v>
      </c>
      <c r="B189" s="175"/>
      <c r="C189" s="175"/>
      <c r="D189" s="177"/>
      <c r="E189" s="175"/>
      <c r="F189" s="177"/>
      <c r="G189" s="177"/>
      <c r="H189" s="175"/>
      <c r="I189" s="177"/>
      <c r="J189" s="177"/>
    </row>
    <row r="190" spans="1:10" ht="12.75" customHeight="1" x14ac:dyDescent="0.2">
      <c r="A190" s="214" t="s">
        <v>1771</v>
      </c>
      <c r="B190" s="175"/>
      <c r="C190" s="175"/>
      <c r="D190" s="177"/>
      <c r="E190" s="175"/>
      <c r="F190" s="177"/>
      <c r="G190" s="177"/>
      <c r="H190" s="175"/>
      <c r="I190" s="177"/>
      <c r="J190" s="177"/>
    </row>
  </sheetData>
  <mergeCells count="19"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  <mergeCell ref="G7:G13"/>
    <mergeCell ref="H7:I7"/>
    <mergeCell ref="C8:C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4" manualBreakCount="4">
    <brk id="52" max="16383" man="1"/>
    <brk id="90" max="16383" man="1"/>
    <brk id="128" max="16383" man="1"/>
    <brk id="16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145"/>
  <sheetViews>
    <sheetView showGridLines="0" zoomScaleNormal="100" workbookViewId="0">
      <pane ySplit="14" topLeftCell="A15" activePane="bottomLeft" state="frozen"/>
      <selection sqref="A1:F1"/>
      <selection pane="bottomLeft" sqref="A1:F1"/>
    </sheetView>
  </sheetViews>
  <sheetFormatPr baseColWidth="10" defaultColWidth="9.140625" defaultRowHeight="12.75" x14ac:dyDescent="0.2"/>
  <cols>
    <col min="1" max="1" width="26.7109375" style="15" customWidth="1"/>
    <col min="2" max="7" width="9.42578125" style="15" customWidth="1"/>
    <col min="8" max="9" width="11.28515625" style="15" customWidth="1"/>
    <col min="10" max="10" width="9.42578125" style="15" customWidth="1"/>
    <col min="11" max="16384" width="9.140625" style="15"/>
  </cols>
  <sheetData>
    <row r="1" spans="1:11" ht="14.25" customHeight="1" x14ac:dyDescent="0.2">
      <c r="A1" s="537" t="s">
        <v>353</v>
      </c>
      <c r="B1" s="537"/>
      <c r="C1" s="537"/>
      <c r="D1" s="537"/>
      <c r="E1" s="537"/>
      <c r="F1" s="537"/>
      <c r="G1" s="537"/>
      <c r="H1" s="537"/>
      <c r="I1" s="537"/>
      <c r="J1" s="537"/>
    </row>
    <row r="2" spans="1:11" ht="14.25" customHeight="1" x14ac:dyDescent="0.2">
      <c r="A2" s="538" t="s">
        <v>354</v>
      </c>
      <c r="B2" s="538"/>
      <c r="C2" s="538"/>
      <c r="D2" s="538"/>
      <c r="E2" s="538"/>
      <c r="F2" s="538"/>
      <c r="G2" s="538"/>
      <c r="H2" s="538"/>
      <c r="I2" s="538"/>
      <c r="J2" s="538"/>
    </row>
    <row r="3" spans="1:11" s="205" customFormat="1" ht="10.15" customHeight="1" x14ac:dyDescent="0.2">
      <c r="A3" s="539"/>
      <c r="B3" s="539"/>
      <c r="C3" s="539"/>
      <c r="D3" s="539"/>
      <c r="E3" s="539"/>
      <c r="F3" s="539"/>
      <c r="G3" s="539"/>
      <c r="H3" s="539"/>
      <c r="I3" s="539"/>
      <c r="J3" s="539"/>
    </row>
    <row r="4" spans="1:11" ht="13.15" customHeight="1" x14ac:dyDescent="0.2">
      <c r="A4" s="520" t="s">
        <v>296</v>
      </c>
      <c r="B4" s="518" t="s">
        <v>321</v>
      </c>
      <c r="C4" s="541"/>
      <c r="D4" s="541"/>
      <c r="E4" s="541"/>
      <c r="F4" s="541"/>
      <c r="G4" s="541"/>
      <c r="H4" s="541"/>
      <c r="I4" s="520"/>
      <c r="J4" s="206" t="s">
        <v>7</v>
      </c>
    </row>
    <row r="5" spans="1:11" ht="13.15" customHeight="1" x14ac:dyDescent="0.2">
      <c r="A5" s="521"/>
      <c r="B5" s="518" t="s">
        <v>322</v>
      </c>
      <c r="C5" s="541"/>
      <c r="D5" s="520"/>
      <c r="E5" s="507" t="s">
        <v>323</v>
      </c>
      <c r="F5" s="507"/>
      <c r="G5" s="507"/>
      <c r="H5" s="507"/>
      <c r="I5" s="507"/>
      <c r="J5" s="518" t="s">
        <v>324</v>
      </c>
    </row>
    <row r="6" spans="1:11" ht="13.15" customHeight="1" x14ac:dyDescent="0.2">
      <c r="A6" s="521"/>
      <c r="B6" s="542"/>
      <c r="C6" s="543"/>
      <c r="D6" s="544"/>
      <c r="E6" s="508" t="s">
        <v>325</v>
      </c>
      <c r="F6" s="508"/>
      <c r="G6" s="508"/>
      <c r="H6" s="508"/>
      <c r="I6" s="508"/>
      <c r="J6" s="519"/>
    </row>
    <row r="7" spans="1:11" ht="13.15" customHeight="1" x14ac:dyDescent="0.2">
      <c r="A7" s="521"/>
      <c r="B7" s="507" t="s">
        <v>165</v>
      </c>
      <c r="C7" s="532" t="s">
        <v>326</v>
      </c>
      <c r="D7" s="533"/>
      <c r="E7" s="507" t="s">
        <v>165</v>
      </c>
      <c r="F7" s="507" t="s">
        <v>327</v>
      </c>
      <c r="G7" s="518" t="s">
        <v>328</v>
      </c>
      <c r="H7" s="536" t="s">
        <v>329</v>
      </c>
      <c r="I7" s="533"/>
      <c r="J7" s="519"/>
    </row>
    <row r="8" spans="1:11" ht="13.15" customHeight="1" x14ac:dyDescent="0.2">
      <c r="A8" s="521"/>
      <c r="B8" s="508"/>
      <c r="C8" s="508" t="s">
        <v>330</v>
      </c>
      <c r="D8" s="207" t="s">
        <v>331</v>
      </c>
      <c r="E8" s="508"/>
      <c r="F8" s="508"/>
      <c r="G8" s="519"/>
      <c r="H8" s="207" t="s">
        <v>332</v>
      </c>
      <c r="I8" s="207" t="s">
        <v>333</v>
      </c>
      <c r="J8" s="519"/>
    </row>
    <row r="9" spans="1:11" ht="13.15" customHeight="1" x14ac:dyDescent="0.2">
      <c r="A9" s="521"/>
      <c r="B9" s="508"/>
      <c r="C9" s="508"/>
      <c r="D9" s="207" t="s">
        <v>334</v>
      </c>
      <c r="E9" s="508"/>
      <c r="F9" s="508"/>
      <c r="G9" s="519"/>
      <c r="H9" s="207" t="s">
        <v>335</v>
      </c>
      <c r="I9" s="207" t="s">
        <v>336</v>
      </c>
      <c r="J9" s="519"/>
    </row>
    <row r="10" spans="1:11" ht="13.15" customHeight="1" x14ac:dyDescent="0.2">
      <c r="A10" s="521"/>
      <c r="B10" s="508"/>
      <c r="C10" s="508"/>
      <c r="D10" s="207" t="s">
        <v>109</v>
      </c>
      <c r="E10" s="508"/>
      <c r="F10" s="508"/>
      <c r="G10" s="519"/>
      <c r="H10" s="207" t="s">
        <v>337</v>
      </c>
      <c r="I10" s="207" t="s">
        <v>338</v>
      </c>
      <c r="J10" s="519"/>
    </row>
    <row r="11" spans="1:11" ht="13.15" customHeight="1" x14ac:dyDescent="0.2">
      <c r="A11" s="521"/>
      <c r="B11" s="508"/>
      <c r="C11" s="508"/>
      <c r="D11" s="207" t="s">
        <v>339</v>
      </c>
      <c r="E11" s="508"/>
      <c r="F11" s="508"/>
      <c r="G11" s="519"/>
      <c r="H11" s="207" t="s">
        <v>340</v>
      </c>
      <c r="I11" s="207" t="s">
        <v>341</v>
      </c>
      <c r="J11" s="519"/>
    </row>
    <row r="12" spans="1:11" ht="13.15" customHeight="1" x14ac:dyDescent="0.2">
      <c r="A12" s="521"/>
      <c r="B12" s="508"/>
      <c r="C12" s="508"/>
      <c r="D12" s="207" t="s">
        <v>342</v>
      </c>
      <c r="E12" s="508"/>
      <c r="F12" s="508"/>
      <c r="G12" s="519"/>
      <c r="H12" s="207" t="s">
        <v>343</v>
      </c>
      <c r="I12" s="207" t="s">
        <v>344</v>
      </c>
      <c r="J12" s="519"/>
    </row>
    <row r="13" spans="1:11" ht="13.15" customHeight="1" x14ac:dyDescent="0.2">
      <c r="A13" s="521"/>
      <c r="B13" s="534"/>
      <c r="C13" s="534"/>
      <c r="D13" s="207" t="s">
        <v>345</v>
      </c>
      <c r="E13" s="534"/>
      <c r="F13" s="534"/>
      <c r="G13" s="535"/>
      <c r="H13" s="207" t="s">
        <v>346</v>
      </c>
      <c r="I13" s="207" t="s">
        <v>347</v>
      </c>
      <c r="J13" s="535"/>
    </row>
    <row r="14" spans="1:11" ht="13.15" customHeight="1" x14ac:dyDescent="0.2">
      <c r="A14" s="540"/>
      <c r="B14" s="545" t="s">
        <v>107</v>
      </c>
      <c r="C14" s="545"/>
      <c r="D14" s="208" t="s">
        <v>175</v>
      </c>
      <c r="E14" s="208" t="s">
        <v>107</v>
      </c>
      <c r="F14" s="545" t="s">
        <v>175</v>
      </c>
      <c r="G14" s="545"/>
      <c r="H14" s="208" t="s">
        <v>107</v>
      </c>
      <c r="I14" s="546" t="s">
        <v>175</v>
      </c>
      <c r="J14" s="546"/>
    </row>
    <row r="15" spans="1:11" ht="25.15" customHeight="1" x14ac:dyDescent="0.2">
      <c r="A15" s="180" t="s">
        <v>197</v>
      </c>
      <c r="B15" s="186">
        <v>52752</v>
      </c>
      <c r="C15" s="186">
        <v>51865</v>
      </c>
      <c r="D15" s="209">
        <v>-1.1000000000000001</v>
      </c>
      <c r="E15" s="186">
        <v>3563595</v>
      </c>
      <c r="F15" s="209">
        <v>0</v>
      </c>
      <c r="G15" s="209">
        <v>43.5</v>
      </c>
      <c r="H15" s="186">
        <v>3712224</v>
      </c>
      <c r="I15" s="209">
        <v>96</v>
      </c>
      <c r="J15" s="209">
        <v>36.1</v>
      </c>
      <c r="K15" s="215"/>
    </row>
    <row r="16" spans="1:11" ht="13.9" customHeight="1" x14ac:dyDescent="0.2">
      <c r="A16" s="148" t="s">
        <v>297</v>
      </c>
      <c r="B16" s="186">
        <v>16209</v>
      </c>
      <c r="C16" s="186">
        <v>15799</v>
      </c>
      <c r="D16" s="209">
        <v>-3</v>
      </c>
      <c r="E16" s="186">
        <v>218368</v>
      </c>
      <c r="F16" s="209">
        <v>-3.1</v>
      </c>
      <c r="G16" s="209">
        <v>36.200000000000003</v>
      </c>
      <c r="H16" s="186">
        <v>227451</v>
      </c>
      <c r="I16" s="209">
        <v>96</v>
      </c>
      <c r="J16" s="209">
        <v>25.6</v>
      </c>
    </row>
    <row r="17" spans="1:11" ht="13.9" customHeight="1" x14ac:dyDescent="0.2">
      <c r="A17" s="147" t="s">
        <v>298</v>
      </c>
      <c r="B17" s="186">
        <v>10125</v>
      </c>
      <c r="C17" s="186">
        <v>9942</v>
      </c>
      <c r="D17" s="209">
        <v>-1.1000000000000001</v>
      </c>
      <c r="E17" s="186">
        <v>230347</v>
      </c>
      <c r="F17" s="209">
        <v>-1.4</v>
      </c>
      <c r="G17" s="209">
        <v>39</v>
      </c>
      <c r="H17" s="186">
        <v>240279</v>
      </c>
      <c r="I17" s="209">
        <v>95.9</v>
      </c>
      <c r="J17" s="209">
        <v>29.3</v>
      </c>
    </row>
    <row r="18" spans="1:11" ht="13.9" customHeight="1" x14ac:dyDescent="0.2">
      <c r="A18" s="147" t="s">
        <v>299</v>
      </c>
      <c r="B18" s="186">
        <v>17907</v>
      </c>
      <c r="C18" s="186">
        <v>17689</v>
      </c>
      <c r="D18" s="209">
        <v>-0.1</v>
      </c>
      <c r="E18" s="186">
        <v>892148</v>
      </c>
      <c r="F18" s="209">
        <v>-0.2</v>
      </c>
      <c r="G18" s="209">
        <v>44.2</v>
      </c>
      <c r="H18" s="186">
        <v>923898</v>
      </c>
      <c r="I18" s="209">
        <v>96.6</v>
      </c>
      <c r="J18" s="209">
        <v>35.700000000000003</v>
      </c>
    </row>
    <row r="19" spans="1:11" ht="13.9" customHeight="1" x14ac:dyDescent="0.2">
      <c r="A19" s="147" t="s">
        <v>300</v>
      </c>
      <c r="B19" s="186">
        <v>5769</v>
      </c>
      <c r="C19" s="186">
        <v>5709</v>
      </c>
      <c r="D19" s="209">
        <v>0.4</v>
      </c>
      <c r="E19" s="186">
        <v>862896</v>
      </c>
      <c r="F19" s="209">
        <v>0.4</v>
      </c>
      <c r="G19" s="209">
        <v>48.6</v>
      </c>
      <c r="H19" s="186">
        <v>890353</v>
      </c>
      <c r="I19" s="209">
        <v>96.9</v>
      </c>
      <c r="J19" s="209">
        <v>43</v>
      </c>
    </row>
    <row r="20" spans="1:11" ht="13.9" customHeight="1" x14ac:dyDescent="0.2">
      <c r="A20" s="147" t="s">
        <v>301</v>
      </c>
      <c r="B20" s="186">
        <v>1906</v>
      </c>
      <c r="C20" s="186">
        <v>1897</v>
      </c>
      <c r="D20" s="209">
        <v>2.5</v>
      </c>
      <c r="E20" s="186">
        <v>628295</v>
      </c>
      <c r="F20" s="209">
        <v>1.9</v>
      </c>
      <c r="G20" s="209">
        <v>45.6</v>
      </c>
      <c r="H20" s="186">
        <v>650075</v>
      </c>
      <c r="I20" s="209">
        <v>96.6</v>
      </c>
      <c r="J20" s="209">
        <v>40.5</v>
      </c>
    </row>
    <row r="21" spans="1:11" s="23" customFormat="1" ht="13.9" customHeight="1" x14ac:dyDescent="0.2">
      <c r="A21" s="147" t="s">
        <v>302</v>
      </c>
      <c r="B21" s="186">
        <v>620</v>
      </c>
      <c r="C21" s="186">
        <v>615</v>
      </c>
      <c r="D21" s="209">
        <v>0.7</v>
      </c>
      <c r="E21" s="186">
        <v>392645</v>
      </c>
      <c r="F21" s="209">
        <v>-0.7</v>
      </c>
      <c r="G21" s="209">
        <v>38.799999999999997</v>
      </c>
      <c r="H21" s="186">
        <v>415199</v>
      </c>
      <c r="I21" s="209">
        <v>94.6</v>
      </c>
      <c r="J21" s="209">
        <v>31.9</v>
      </c>
    </row>
    <row r="22" spans="1:11" ht="13.9" customHeight="1" x14ac:dyDescent="0.2">
      <c r="A22" s="147" t="s">
        <v>303</v>
      </c>
      <c r="B22" s="186">
        <v>216</v>
      </c>
      <c r="C22" s="186">
        <v>214</v>
      </c>
      <c r="D22" s="209">
        <v>0</v>
      </c>
      <c r="E22" s="186">
        <v>338896</v>
      </c>
      <c r="F22" s="209">
        <v>0.1</v>
      </c>
      <c r="G22" s="209">
        <v>37.700000000000003</v>
      </c>
      <c r="H22" s="186">
        <v>364969</v>
      </c>
      <c r="I22" s="209">
        <v>92.9</v>
      </c>
      <c r="J22" s="209">
        <v>25.7</v>
      </c>
    </row>
    <row r="23" spans="1:11" ht="25.15" customHeight="1" x14ac:dyDescent="0.2">
      <c r="A23" s="180" t="s">
        <v>199</v>
      </c>
      <c r="B23" s="186">
        <v>34014</v>
      </c>
      <c r="C23" s="186">
        <v>33399</v>
      </c>
      <c r="D23" s="209">
        <v>-1.7</v>
      </c>
      <c r="E23" s="186">
        <v>1764907</v>
      </c>
      <c r="F23" s="209">
        <v>0.4</v>
      </c>
      <c r="G23" s="209">
        <v>48.2</v>
      </c>
      <c r="H23" s="186">
        <v>1825339</v>
      </c>
      <c r="I23" s="209">
        <v>96.7</v>
      </c>
      <c r="J23" s="209">
        <v>41.8</v>
      </c>
      <c r="K23" s="215"/>
    </row>
    <row r="24" spans="1:11" ht="13.9" customHeight="1" x14ac:dyDescent="0.2">
      <c r="A24" s="148" t="s">
        <v>297</v>
      </c>
      <c r="B24" s="186">
        <v>10257</v>
      </c>
      <c r="C24" s="186">
        <v>9960</v>
      </c>
      <c r="D24" s="209">
        <v>-4.5</v>
      </c>
      <c r="E24" s="186">
        <v>139781</v>
      </c>
      <c r="F24" s="209">
        <v>-4.5</v>
      </c>
      <c r="G24" s="209">
        <v>31.4</v>
      </c>
      <c r="H24" s="186">
        <v>146316</v>
      </c>
      <c r="I24" s="209">
        <v>95.5</v>
      </c>
      <c r="J24" s="209">
        <v>24.7</v>
      </c>
    </row>
    <row r="25" spans="1:11" ht="13.9" customHeight="1" x14ac:dyDescent="0.2">
      <c r="A25" s="147" t="s">
        <v>298</v>
      </c>
      <c r="B25" s="186">
        <v>7449</v>
      </c>
      <c r="C25" s="186">
        <v>7301</v>
      </c>
      <c r="D25" s="209">
        <v>-1.5</v>
      </c>
      <c r="E25" s="186">
        <v>169683</v>
      </c>
      <c r="F25" s="209">
        <v>-1.7</v>
      </c>
      <c r="G25" s="209">
        <v>37.9</v>
      </c>
      <c r="H25" s="186">
        <v>177243</v>
      </c>
      <c r="I25" s="209">
        <v>95.7</v>
      </c>
      <c r="J25" s="209">
        <v>30.3</v>
      </c>
    </row>
    <row r="26" spans="1:11" ht="13.9" customHeight="1" x14ac:dyDescent="0.2">
      <c r="A26" s="147" t="s">
        <v>299</v>
      </c>
      <c r="B26" s="186">
        <v>12419</v>
      </c>
      <c r="C26" s="186">
        <v>12274</v>
      </c>
      <c r="D26" s="209">
        <v>-0.3</v>
      </c>
      <c r="E26" s="186">
        <v>611799</v>
      </c>
      <c r="F26" s="209">
        <v>-0.2</v>
      </c>
      <c r="G26" s="209">
        <v>45.9</v>
      </c>
      <c r="H26" s="186">
        <v>632822</v>
      </c>
      <c r="I26" s="209">
        <v>96.7</v>
      </c>
      <c r="J26" s="209">
        <v>38.4</v>
      </c>
    </row>
    <row r="27" spans="1:11" ht="13.9" customHeight="1" x14ac:dyDescent="0.2">
      <c r="A27" s="147" t="s">
        <v>300</v>
      </c>
      <c r="B27" s="186">
        <v>2822</v>
      </c>
      <c r="C27" s="186">
        <v>2801</v>
      </c>
      <c r="D27" s="209">
        <v>0.7</v>
      </c>
      <c r="E27" s="186">
        <v>415427</v>
      </c>
      <c r="F27" s="209">
        <v>1.3</v>
      </c>
      <c r="G27" s="209">
        <v>53.5</v>
      </c>
      <c r="H27" s="186">
        <v>425344</v>
      </c>
      <c r="I27" s="209">
        <v>97.7</v>
      </c>
      <c r="J27" s="209">
        <v>47.7</v>
      </c>
    </row>
    <row r="28" spans="1:11" ht="13.9" customHeight="1" x14ac:dyDescent="0.2">
      <c r="A28" s="147" t="s">
        <v>301</v>
      </c>
      <c r="B28" s="186">
        <v>863</v>
      </c>
      <c r="C28" s="186">
        <v>859</v>
      </c>
      <c r="D28" s="209">
        <v>3.4</v>
      </c>
      <c r="E28" s="186">
        <v>283459</v>
      </c>
      <c r="F28" s="209">
        <v>2.9</v>
      </c>
      <c r="G28" s="209">
        <v>55.5</v>
      </c>
      <c r="H28" s="186">
        <v>289577</v>
      </c>
      <c r="I28" s="209">
        <v>97.9</v>
      </c>
      <c r="J28" s="209">
        <v>50.5</v>
      </c>
    </row>
    <row r="29" spans="1:11" s="23" customFormat="1" ht="13.9" customHeight="1" x14ac:dyDescent="0.2">
      <c r="A29" s="147" t="s">
        <v>302</v>
      </c>
      <c r="B29" s="186">
        <v>180</v>
      </c>
      <c r="C29" s="186">
        <v>180</v>
      </c>
      <c r="D29" s="209">
        <v>4</v>
      </c>
      <c r="E29" s="186">
        <v>114903</v>
      </c>
      <c r="F29" s="209">
        <v>3.9</v>
      </c>
      <c r="G29" s="209">
        <v>57.2</v>
      </c>
      <c r="H29" s="186">
        <v>118099</v>
      </c>
      <c r="I29" s="209">
        <v>97.3</v>
      </c>
      <c r="J29" s="209">
        <v>51.7</v>
      </c>
    </row>
    <row r="30" spans="1:11" ht="13.9" customHeight="1" x14ac:dyDescent="0.2">
      <c r="A30" s="147" t="s">
        <v>303</v>
      </c>
      <c r="B30" s="186">
        <v>24</v>
      </c>
      <c r="C30" s="186">
        <v>24</v>
      </c>
      <c r="D30" s="209">
        <v>-7.7</v>
      </c>
      <c r="E30" s="186">
        <v>29855</v>
      </c>
      <c r="F30" s="209">
        <v>-0.3</v>
      </c>
      <c r="G30" s="209">
        <v>51.8</v>
      </c>
      <c r="H30" s="186">
        <v>35938</v>
      </c>
      <c r="I30" s="209">
        <v>83.1</v>
      </c>
      <c r="J30" s="209">
        <v>47.6</v>
      </c>
    </row>
    <row r="31" spans="1:11" ht="25.15" customHeight="1" x14ac:dyDescent="0.2">
      <c r="A31" s="187" t="s">
        <v>200</v>
      </c>
      <c r="B31" s="186">
        <v>13462</v>
      </c>
      <c r="C31" s="186">
        <v>13270</v>
      </c>
      <c r="D31" s="209">
        <v>-0.2</v>
      </c>
      <c r="E31" s="186">
        <v>1095075</v>
      </c>
      <c r="F31" s="209">
        <v>0.8</v>
      </c>
      <c r="G31" s="209">
        <v>49.8</v>
      </c>
      <c r="H31" s="186">
        <v>1126751</v>
      </c>
      <c r="I31" s="209">
        <v>97.2</v>
      </c>
      <c r="J31" s="209">
        <v>43.9</v>
      </c>
    </row>
    <row r="32" spans="1:11" ht="13.9" customHeight="1" x14ac:dyDescent="0.2">
      <c r="A32" s="150" t="s">
        <v>297</v>
      </c>
      <c r="B32" s="186">
        <v>1765</v>
      </c>
      <c r="C32" s="186">
        <v>1705</v>
      </c>
      <c r="D32" s="209">
        <v>-3.6</v>
      </c>
      <c r="E32" s="186">
        <v>25085</v>
      </c>
      <c r="F32" s="209">
        <v>-3.8</v>
      </c>
      <c r="G32" s="209">
        <v>28.9</v>
      </c>
      <c r="H32" s="186">
        <v>26430</v>
      </c>
      <c r="I32" s="209">
        <v>94.9</v>
      </c>
      <c r="J32" s="209">
        <v>24.2</v>
      </c>
    </row>
    <row r="33" spans="1:11" ht="13.9" customHeight="1" x14ac:dyDescent="0.2">
      <c r="A33" s="149" t="s">
        <v>298</v>
      </c>
      <c r="B33" s="186">
        <v>2262</v>
      </c>
      <c r="C33" s="186">
        <v>2212</v>
      </c>
      <c r="D33" s="209">
        <v>-1.8</v>
      </c>
      <c r="E33" s="186">
        <v>52280</v>
      </c>
      <c r="F33" s="209">
        <v>-1.9</v>
      </c>
      <c r="G33" s="209">
        <v>35.9</v>
      </c>
      <c r="H33" s="186">
        <v>54603</v>
      </c>
      <c r="I33" s="209">
        <v>95.7</v>
      </c>
      <c r="J33" s="209">
        <v>29.8</v>
      </c>
    </row>
    <row r="34" spans="1:11" ht="13.9" customHeight="1" x14ac:dyDescent="0.2">
      <c r="A34" s="149" t="s">
        <v>299</v>
      </c>
      <c r="B34" s="186">
        <v>6451</v>
      </c>
      <c r="C34" s="186">
        <v>6388</v>
      </c>
      <c r="D34" s="209">
        <v>0.6</v>
      </c>
      <c r="E34" s="186">
        <v>338863</v>
      </c>
      <c r="F34" s="209">
        <v>0.4</v>
      </c>
      <c r="G34" s="209">
        <v>45</v>
      </c>
      <c r="H34" s="186">
        <v>349386</v>
      </c>
      <c r="I34" s="209">
        <v>97</v>
      </c>
      <c r="J34" s="209">
        <v>37.9</v>
      </c>
    </row>
    <row r="35" spans="1:11" ht="13.9" customHeight="1" x14ac:dyDescent="0.2">
      <c r="A35" s="149" t="s">
        <v>300</v>
      </c>
      <c r="B35" s="186">
        <v>2066</v>
      </c>
      <c r="C35" s="186">
        <v>2050</v>
      </c>
      <c r="D35" s="209">
        <v>1.3</v>
      </c>
      <c r="E35" s="186">
        <v>306953</v>
      </c>
      <c r="F35" s="209">
        <v>1.4</v>
      </c>
      <c r="G35" s="209">
        <v>52.9</v>
      </c>
      <c r="H35" s="186">
        <v>314520</v>
      </c>
      <c r="I35" s="209">
        <v>97.6</v>
      </c>
      <c r="J35" s="209">
        <v>47</v>
      </c>
    </row>
    <row r="36" spans="1:11" ht="13.9" customHeight="1" x14ac:dyDescent="0.2">
      <c r="A36" s="149" t="s">
        <v>301</v>
      </c>
      <c r="B36" s="186">
        <v>740</v>
      </c>
      <c r="C36" s="186">
        <v>737</v>
      </c>
      <c r="D36" s="209">
        <v>2.1</v>
      </c>
      <c r="E36" s="186">
        <v>244171</v>
      </c>
      <c r="F36" s="209">
        <v>1.7</v>
      </c>
      <c r="G36" s="209">
        <v>54.7</v>
      </c>
      <c r="H36" s="186">
        <v>249261</v>
      </c>
      <c r="I36" s="209">
        <v>98</v>
      </c>
      <c r="J36" s="209">
        <v>49.7</v>
      </c>
    </row>
    <row r="37" spans="1:11" s="23" customFormat="1" ht="13.9" customHeight="1" x14ac:dyDescent="0.2">
      <c r="A37" s="149" t="s">
        <v>302</v>
      </c>
      <c r="B37" s="186">
        <v>155</v>
      </c>
      <c r="C37" s="186">
        <v>155</v>
      </c>
      <c r="D37" s="209">
        <v>2.6</v>
      </c>
      <c r="E37" s="186" t="s">
        <v>140</v>
      </c>
      <c r="F37" s="186" t="s">
        <v>140</v>
      </c>
      <c r="G37" s="186" t="s">
        <v>140</v>
      </c>
      <c r="H37" s="186" t="s">
        <v>140</v>
      </c>
      <c r="I37" s="186" t="s">
        <v>140</v>
      </c>
      <c r="J37" s="186" t="s">
        <v>140</v>
      </c>
    </row>
    <row r="38" spans="1:11" ht="13.9" customHeight="1" x14ac:dyDescent="0.2">
      <c r="A38" s="149" t="s">
        <v>303</v>
      </c>
      <c r="B38" s="186">
        <v>23</v>
      </c>
      <c r="C38" s="186">
        <v>23</v>
      </c>
      <c r="D38" s="209">
        <v>-4.2</v>
      </c>
      <c r="E38" s="186" t="s">
        <v>140</v>
      </c>
      <c r="F38" s="186" t="s">
        <v>140</v>
      </c>
      <c r="G38" s="186" t="s">
        <v>140</v>
      </c>
      <c r="H38" s="186" t="s">
        <v>140</v>
      </c>
      <c r="I38" s="186" t="s">
        <v>140</v>
      </c>
      <c r="J38" s="186" t="s">
        <v>140</v>
      </c>
    </row>
    <row r="39" spans="1:11" ht="25.15" customHeight="1" x14ac:dyDescent="0.2">
      <c r="A39" s="187" t="s">
        <v>201</v>
      </c>
      <c r="B39" s="186">
        <v>7545</v>
      </c>
      <c r="C39" s="186">
        <v>7400</v>
      </c>
      <c r="D39" s="209">
        <v>-2.2999999999999998</v>
      </c>
      <c r="E39" s="186">
        <v>359386</v>
      </c>
      <c r="F39" s="209">
        <v>1.7</v>
      </c>
      <c r="G39" s="209">
        <v>52</v>
      </c>
      <c r="H39" s="186">
        <v>374930</v>
      </c>
      <c r="I39" s="209">
        <v>95.9</v>
      </c>
      <c r="J39" s="209">
        <v>45.5</v>
      </c>
      <c r="K39" s="215"/>
    </row>
    <row r="40" spans="1:11" ht="13.9" customHeight="1" x14ac:dyDescent="0.2">
      <c r="A40" s="150" t="s">
        <v>297</v>
      </c>
      <c r="B40" s="186">
        <v>2179</v>
      </c>
      <c r="C40" s="186">
        <v>2113</v>
      </c>
      <c r="D40" s="209">
        <v>-6.7</v>
      </c>
      <c r="E40" s="186">
        <v>29811</v>
      </c>
      <c r="F40" s="209">
        <v>-6.7</v>
      </c>
      <c r="G40" s="209">
        <v>38.700000000000003</v>
      </c>
      <c r="H40" s="186">
        <v>31189</v>
      </c>
      <c r="I40" s="209">
        <v>95.6</v>
      </c>
      <c r="J40" s="209">
        <v>29.1</v>
      </c>
    </row>
    <row r="41" spans="1:11" ht="13.9" customHeight="1" x14ac:dyDescent="0.2">
      <c r="A41" s="149" t="s">
        <v>298</v>
      </c>
      <c r="B41" s="186">
        <v>1709</v>
      </c>
      <c r="C41" s="186">
        <v>1681</v>
      </c>
      <c r="D41" s="209">
        <v>0</v>
      </c>
      <c r="E41" s="186">
        <v>39295</v>
      </c>
      <c r="F41" s="209">
        <v>-0.4</v>
      </c>
      <c r="G41" s="209">
        <v>43.6</v>
      </c>
      <c r="H41" s="186">
        <v>40929</v>
      </c>
      <c r="I41" s="209">
        <v>96</v>
      </c>
      <c r="J41" s="209">
        <v>34.6</v>
      </c>
    </row>
    <row r="42" spans="1:11" ht="13.9" customHeight="1" x14ac:dyDescent="0.2">
      <c r="A42" s="149" t="s">
        <v>299</v>
      </c>
      <c r="B42" s="186">
        <v>2870</v>
      </c>
      <c r="C42" s="186">
        <v>2824</v>
      </c>
      <c r="D42" s="209">
        <v>-1.3</v>
      </c>
      <c r="E42" s="186">
        <v>140769</v>
      </c>
      <c r="F42" s="209">
        <v>-0.3</v>
      </c>
      <c r="G42" s="209">
        <v>51.1</v>
      </c>
      <c r="H42" s="186">
        <v>145933</v>
      </c>
      <c r="I42" s="209">
        <v>96.5</v>
      </c>
      <c r="J42" s="209">
        <v>44.2</v>
      </c>
    </row>
    <row r="43" spans="1:11" ht="13.9" customHeight="1" x14ac:dyDescent="0.2">
      <c r="A43" s="149" t="s">
        <v>300</v>
      </c>
      <c r="B43" s="186">
        <v>638</v>
      </c>
      <c r="C43" s="186">
        <v>634</v>
      </c>
      <c r="D43" s="209">
        <v>-0.3</v>
      </c>
      <c r="E43" s="186">
        <v>93188</v>
      </c>
      <c r="F43" s="209">
        <v>1.9</v>
      </c>
      <c r="G43" s="209">
        <v>55.9</v>
      </c>
      <c r="H43" s="186">
        <v>95077</v>
      </c>
      <c r="I43" s="209">
        <v>98</v>
      </c>
      <c r="J43" s="209">
        <v>51</v>
      </c>
    </row>
    <row r="44" spans="1:11" ht="13.9" customHeight="1" x14ac:dyDescent="0.2">
      <c r="A44" s="149" t="s">
        <v>301</v>
      </c>
      <c r="B44" s="186">
        <v>123</v>
      </c>
      <c r="C44" s="186">
        <v>122</v>
      </c>
      <c r="D44" s="209">
        <v>13</v>
      </c>
      <c r="E44" s="186">
        <v>39288</v>
      </c>
      <c r="F44" s="209">
        <v>11.8</v>
      </c>
      <c r="G44" s="209">
        <v>60.6</v>
      </c>
      <c r="H44" s="186">
        <v>40316</v>
      </c>
      <c r="I44" s="209">
        <v>97.5</v>
      </c>
      <c r="J44" s="209">
        <v>55.5</v>
      </c>
    </row>
    <row r="45" spans="1:11" s="23" customFormat="1" ht="13.9" customHeight="1" x14ac:dyDescent="0.2">
      <c r="A45" s="149" t="s">
        <v>302</v>
      </c>
      <c r="B45" s="186">
        <v>25</v>
      </c>
      <c r="C45" s="186">
        <v>25</v>
      </c>
      <c r="D45" s="209">
        <v>13.6</v>
      </c>
      <c r="E45" s="186" t="s">
        <v>140</v>
      </c>
      <c r="F45" s="186" t="s">
        <v>140</v>
      </c>
      <c r="G45" s="186" t="s">
        <v>140</v>
      </c>
      <c r="H45" s="186" t="s">
        <v>140</v>
      </c>
      <c r="I45" s="186" t="s">
        <v>140</v>
      </c>
      <c r="J45" s="186" t="s">
        <v>140</v>
      </c>
    </row>
    <row r="46" spans="1:11" ht="13.9" customHeight="1" x14ac:dyDescent="0.2">
      <c r="A46" s="149" t="s">
        <v>303</v>
      </c>
      <c r="B46" s="186">
        <v>1</v>
      </c>
      <c r="C46" s="186">
        <v>1</v>
      </c>
      <c r="D46" s="209">
        <v>0</v>
      </c>
      <c r="E46" s="186" t="s">
        <v>140</v>
      </c>
      <c r="F46" s="186" t="s">
        <v>140</v>
      </c>
      <c r="G46" s="186" t="s">
        <v>140</v>
      </c>
      <c r="H46" s="186" t="s">
        <v>140</v>
      </c>
      <c r="I46" s="186" t="s">
        <v>140</v>
      </c>
      <c r="J46" s="186" t="s">
        <v>140</v>
      </c>
    </row>
    <row r="47" spans="1:11" ht="25.15" customHeight="1" x14ac:dyDescent="0.2">
      <c r="A47" s="187" t="s">
        <v>202</v>
      </c>
      <c r="B47" s="186">
        <v>7707</v>
      </c>
      <c r="C47" s="186">
        <v>7540</v>
      </c>
      <c r="D47" s="209">
        <v>-3.9</v>
      </c>
      <c r="E47" s="186">
        <v>185093</v>
      </c>
      <c r="F47" s="209">
        <v>-3.2</v>
      </c>
      <c r="G47" s="209">
        <v>35.299999999999997</v>
      </c>
      <c r="H47" s="186">
        <v>192638</v>
      </c>
      <c r="I47" s="209">
        <v>96.1</v>
      </c>
      <c r="J47" s="209">
        <v>27.8</v>
      </c>
      <c r="K47" s="215"/>
    </row>
    <row r="48" spans="1:11" ht="13.9" customHeight="1" x14ac:dyDescent="0.2">
      <c r="A48" s="150" t="s">
        <v>297</v>
      </c>
      <c r="B48" s="186">
        <v>3661</v>
      </c>
      <c r="C48" s="186">
        <v>3557</v>
      </c>
      <c r="D48" s="209">
        <v>-5.3</v>
      </c>
      <c r="E48" s="186">
        <v>49464</v>
      </c>
      <c r="F48" s="209">
        <v>-5.0999999999999996</v>
      </c>
      <c r="G48" s="209">
        <v>26.3</v>
      </c>
      <c r="H48" s="186">
        <v>51745</v>
      </c>
      <c r="I48" s="209">
        <v>95.6</v>
      </c>
      <c r="J48" s="209">
        <v>21.1</v>
      </c>
    </row>
    <row r="49" spans="1:11" ht="13.9" customHeight="1" x14ac:dyDescent="0.2">
      <c r="A49" s="149" t="s">
        <v>298</v>
      </c>
      <c r="B49" s="186">
        <v>2067</v>
      </c>
      <c r="C49" s="186">
        <v>2023</v>
      </c>
      <c r="D49" s="209">
        <v>-3.3</v>
      </c>
      <c r="E49" s="186">
        <v>46498</v>
      </c>
      <c r="F49" s="209">
        <v>-3</v>
      </c>
      <c r="G49" s="209">
        <v>33.4</v>
      </c>
      <c r="H49" s="186">
        <v>48560</v>
      </c>
      <c r="I49" s="209">
        <v>95.8</v>
      </c>
      <c r="J49" s="209">
        <v>26.5</v>
      </c>
    </row>
    <row r="50" spans="1:11" ht="13.9" customHeight="1" x14ac:dyDescent="0.2">
      <c r="A50" s="149" t="s">
        <v>299</v>
      </c>
      <c r="B50" s="186">
        <v>1926</v>
      </c>
      <c r="C50" s="186">
        <v>1907</v>
      </c>
      <c r="D50" s="209">
        <v>-1.8</v>
      </c>
      <c r="E50" s="186">
        <v>82225</v>
      </c>
      <c r="F50" s="209">
        <v>-1.9</v>
      </c>
      <c r="G50" s="209">
        <v>40.799999999999997</v>
      </c>
      <c r="H50" s="186">
        <v>85255</v>
      </c>
      <c r="I50" s="209">
        <v>96.4</v>
      </c>
      <c r="J50" s="209">
        <v>31.9</v>
      </c>
    </row>
    <row r="51" spans="1:11" ht="13.9" customHeight="1" x14ac:dyDescent="0.2">
      <c r="A51" s="149" t="s">
        <v>300</v>
      </c>
      <c r="B51" s="186">
        <v>53</v>
      </c>
      <c r="C51" s="186">
        <v>53</v>
      </c>
      <c r="D51" s="209">
        <v>-7</v>
      </c>
      <c r="E51" s="186">
        <v>6906</v>
      </c>
      <c r="F51" s="209">
        <v>-6.8</v>
      </c>
      <c r="G51" s="209">
        <v>47.8</v>
      </c>
      <c r="H51" s="186">
        <v>7078</v>
      </c>
      <c r="I51" s="209">
        <v>97.6</v>
      </c>
      <c r="J51" s="209">
        <v>37.200000000000003</v>
      </c>
    </row>
    <row r="52" spans="1:11" ht="13.9" customHeight="1" x14ac:dyDescent="0.2">
      <c r="A52" s="149" t="s">
        <v>301</v>
      </c>
      <c r="B52" s="86" t="s">
        <v>155</v>
      </c>
      <c r="C52" s="86" t="s">
        <v>155</v>
      </c>
      <c r="D52" s="86" t="s">
        <v>155</v>
      </c>
      <c r="E52" s="86" t="s">
        <v>155</v>
      </c>
      <c r="F52" s="86" t="s">
        <v>155</v>
      </c>
      <c r="G52" s="86" t="s">
        <v>155</v>
      </c>
      <c r="H52" s="86" t="s">
        <v>155</v>
      </c>
      <c r="I52" s="86" t="s">
        <v>155</v>
      </c>
      <c r="J52" s="209" t="s">
        <v>140</v>
      </c>
    </row>
    <row r="53" spans="1:11" s="23" customFormat="1" ht="13.9" customHeight="1" x14ac:dyDescent="0.2">
      <c r="A53" s="149" t="s">
        <v>302</v>
      </c>
      <c r="B53" s="86" t="s">
        <v>155</v>
      </c>
      <c r="C53" s="86" t="s">
        <v>155</v>
      </c>
      <c r="D53" s="86" t="s">
        <v>155</v>
      </c>
      <c r="E53" s="86" t="s">
        <v>155</v>
      </c>
      <c r="F53" s="86" t="s">
        <v>155</v>
      </c>
      <c r="G53" s="86" t="s">
        <v>155</v>
      </c>
      <c r="H53" s="86" t="s">
        <v>155</v>
      </c>
      <c r="I53" s="86" t="s">
        <v>155</v>
      </c>
      <c r="J53" s="209" t="s">
        <v>140</v>
      </c>
    </row>
    <row r="54" spans="1:11" s="23" customFormat="1" ht="13.9" customHeight="1" x14ac:dyDescent="0.2">
      <c r="A54" s="147" t="s">
        <v>303</v>
      </c>
      <c r="B54" s="86" t="s">
        <v>155</v>
      </c>
      <c r="C54" s="86" t="s">
        <v>155</v>
      </c>
      <c r="D54" s="86" t="s">
        <v>155</v>
      </c>
      <c r="E54" s="86" t="s">
        <v>155</v>
      </c>
      <c r="F54" s="86" t="s">
        <v>155</v>
      </c>
      <c r="G54" s="86" t="s">
        <v>155</v>
      </c>
      <c r="H54" s="86" t="s">
        <v>155</v>
      </c>
      <c r="I54" s="86" t="s">
        <v>155</v>
      </c>
      <c r="J54" s="209" t="s">
        <v>140</v>
      </c>
    </row>
    <row r="55" spans="1:11" ht="25.15" customHeight="1" x14ac:dyDescent="0.2">
      <c r="A55" s="187" t="s">
        <v>203</v>
      </c>
      <c r="B55" s="186">
        <v>5300</v>
      </c>
      <c r="C55" s="186">
        <v>5189</v>
      </c>
      <c r="D55" s="209">
        <v>-1.1000000000000001</v>
      </c>
      <c r="E55" s="186">
        <v>125353</v>
      </c>
      <c r="F55" s="209">
        <v>-1.4</v>
      </c>
      <c r="G55" s="209">
        <v>41.7</v>
      </c>
      <c r="H55" s="186">
        <v>131020</v>
      </c>
      <c r="I55" s="209">
        <v>95.7</v>
      </c>
      <c r="J55" s="209">
        <v>32.799999999999997</v>
      </c>
      <c r="K55" s="215"/>
    </row>
    <row r="56" spans="1:11" ht="13.9" customHeight="1" x14ac:dyDescent="0.2">
      <c r="A56" s="150" t="s">
        <v>297</v>
      </c>
      <c r="B56" s="186">
        <v>2652</v>
      </c>
      <c r="C56" s="186">
        <v>2585</v>
      </c>
      <c r="D56" s="209">
        <v>-2</v>
      </c>
      <c r="E56" s="186">
        <v>35421</v>
      </c>
      <c r="F56" s="209">
        <v>-2</v>
      </c>
      <c r="G56" s="209">
        <v>34.1</v>
      </c>
      <c r="H56" s="186">
        <v>36952</v>
      </c>
      <c r="I56" s="209">
        <v>95.9</v>
      </c>
      <c r="J56" s="209">
        <v>26.5</v>
      </c>
    </row>
    <row r="57" spans="1:11" ht="13.9" customHeight="1" x14ac:dyDescent="0.2">
      <c r="A57" s="149" t="s">
        <v>298</v>
      </c>
      <c r="B57" s="186">
        <v>1411</v>
      </c>
      <c r="C57" s="186">
        <v>1385</v>
      </c>
      <c r="D57" s="209">
        <v>-0.1</v>
      </c>
      <c r="E57" s="186">
        <v>31610</v>
      </c>
      <c r="F57" s="209">
        <v>-0.7</v>
      </c>
      <c r="G57" s="209">
        <v>40.5</v>
      </c>
      <c r="H57" s="186">
        <v>33151</v>
      </c>
      <c r="I57" s="209">
        <v>95.4</v>
      </c>
      <c r="J57" s="209">
        <v>31.3</v>
      </c>
    </row>
    <row r="58" spans="1:11" ht="13.9" customHeight="1" x14ac:dyDescent="0.2">
      <c r="A58" s="149" t="s">
        <v>299</v>
      </c>
      <c r="B58" s="186">
        <v>1172</v>
      </c>
      <c r="C58" s="186">
        <v>1155</v>
      </c>
      <c r="D58" s="209">
        <v>-0.2</v>
      </c>
      <c r="E58" s="186">
        <v>49942</v>
      </c>
      <c r="F58" s="209">
        <v>-0.8</v>
      </c>
      <c r="G58" s="209">
        <v>46</v>
      </c>
      <c r="H58" s="186">
        <v>52248</v>
      </c>
      <c r="I58" s="209">
        <v>95.6</v>
      </c>
      <c r="J58" s="209">
        <v>36.1</v>
      </c>
    </row>
    <row r="59" spans="1:11" ht="13.9" customHeight="1" x14ac:dyDescent="0.2">
      <c r="A59" s="149" t="s">
        <v>300</v>
      </c>
      <c r="B59" s="186">
        <v>65</v>
      </c>
      <c r="C59" s="186">
        <v>64</v>
      </c>
      <c r="D59" s="209">
        <v>-1.5</v>
      </c>
      <c r="E59" s="186">
        <v>8380</v>
      </c>
      <c r="F59" s="209">
        <v>-1.4</v>
      </c>
      <c r="G59" s="209">
        <v>53.4</v>
      </c>
      <c r="H59" s="186">
        <v>8669</v>
      </c>
      <c r="I59" s="209">
        <v>96.7</v>
      </c>
      <c r="J59" s="209">
        <v>44</v>
      </c>
    </row>
    <row r="60" spans="1:11" ht="13.9" customHeight="1" x14ac:dyDescent="0.2">
      <c r="A60" s="149" t="s">
        <v>301</v>
      </c>
      <c r="B60" s="86" t="s">
        <v>155</v>
      </c>
      <c r="C60" s="86" t="s">
        <v>155</v>
      </c>
      <c r="D60" s="86" t="s">
        <v>155</v>
      </c>
      <c r="E60" s="86" t="s">
        <v>155</v>
      </c>
      <c r="F60" s="86" t="s">
        <v>155</v>
      </c>
      <c r="G60" s="86" t="s">
        <v>155</v>
      </c>
      <c r="H60" s="86" t="s">
        <v>155</v>
      </c>
      <c r="I60" s="86" t="s">
        <v>155</v>
      </c>
      <c r="J60" s="186" t="s">
        <v>140</v>
      </c>
    </row>
    <row r="61" spans="1:11" ht="13.9" customHeight="1" x14ac:dyDescent="0.2">
      <c r="A61" s="149" t="s">
        <v>302</v>
      </c>
      <c r="B61" s="86" t="s">
        <v>155</v>
      </c>
      <c r="C61" s="86" t="s">
        <v>155</v>
      </c>
      <c r="D61" s="86" t="s">
        <v>155</v>
      </c>
      <c r="E61" s="86" t="s">
        <v>155</v>
      </c>
      <c r="F61" s="86" t="s">
        <v>155</v>
      </c>
      <c r="G61" s="86" t="s">
        <v>155</v>
      </c>
      <c r="H61" s="86" t="s">
        <v>155</v>
      </c>
      <c r="I61" s="86" t="s">
        <v>155</v>
      </c>
      <c r="J61" s="86" t="s">
        <v>140</v>
      </c>
    </row>
    <row r="62" spans="1:11" s="23" customFormat="1" ht="13.9" customHeight="1" x14ac:dyDescent="0.2">
      <c r="A62" s="147" t="s">
        <v>303</v>
      </c>
      <c r="B62" s="86" t="s">
        <v>155</v>
      </c>
      <c r="C62" s="86" t="s">
        <v>155</v>
      </c>
      <c r="D62" s="86" t="s">
        <v>155</v>
      </c>
      <c r="E62" s="86" t="s">
        <v>155</v>
      </c>
      <c r="F62" s="86" t="s">
        <v>155</v>
      </c>
      <c r="G62" s="86" t="s">
        <v>155</v>
      </c>
      <c r="H62" s="86" t="s">
        <v>155</v>
      </c>
      <c r="I62" s="86" t="s">
        <v>155</v>
      </c>
      <c r="J62" s="186" t="s">
        <v>140</v>
      </c>
    </row>
    <row r="63" spans="1:11" s="23" customFormat="1" ht="25.15" customHeight="1" x14ac:dyDescent="0.2">
      <c r="A63" s="190" t="s">
        <v>289</v>
      </c>
      <c r="B63" s="186" t="s">
        <v>196</v>
      </c>
      <c r="C63" s="186" t="s">
        <v>196</v>
      </c>
      <c r="D63" s="209" t="s">
        <v>196</v>
      </c>
      <c r="E63" s="186" t="s">
        <v>196</v>
      </c>
      <c r="F63" s="209" t="s">
        <v>196</v>
      </c>
      <c r="G63" s="209" t="s">
        <v>196</v>
      </c>
      <c r="H63" s="186" t="s">
        <v>196</v>
      </c>
      <c r="I63" s="209" t="s">
        <v>196</v>
      </c>
      <c r="J63" s="209" t="s">
        <v>196</v>
      </c>
    </row>
    <row r="64" spans="1:11" ht="13.9" customHeight="1" x14ac:dyDescent="0.2">
      <c r="A64" s="202" t="s">
        <v>205</v>
      </c>
      <c r="B64" s="186">
        <v>14048</v>
      </c>
      <c r="C64" s="186">
        <v>13839</v>
      </c>
      <c r="D64" s="209">
        <v>-0.3</v>
      </c>
      <c r="E64" s="186">
        <v>684212</v>
      </c>
      <c r="F64" s="209">
        <v>-0.3</v>
      </c>
      <c r="G64" s="209">
        <v>48.4</v>
      </c>
      <c r="H64" s="186">
        <v>710512</v>
      </c>
      <c r="I64" s="209">
        <v>96.3</v>
      </c>
      <c r="J64" s="209">
        <v>32.9</v>
      </c>
      <c r="K64" s="215"/>
    </row>
    <row r="65" spans="1:11" ht="13.9" customHeight="1" x14ac:dyDescent="0.2">
      <c r="A65" s="148" t="s">
        <v>297</v>
      </c>
      <c r="B65" s="186">
        <v>5905</v>
      </c>
      <c r="C65" s="186">
        <v>5797</v>
      </c>
      <c r="D65" s="209">
        <v>-0.5</v>
      </c>
      <c r="E65" s="186">
        <v>77956</v>
      </c>
      <c r="F65" s="209">
        <v>-0.5</v>
      </c>
      <c r="G65" s="209">
        <v>44.7</v>
      </c>
      <c r="H65" s="186">
        <v>80422</v>
      </c>
      <c r="I65" s="209">
        <v>96.9</v>
      </c>
      <c r="J65" s="209">
        <v>27.3</v>
      </c>
    </row>
    <row r="66" spans="1:11" ht="13.9" customHeight="1" x14ac:dyDescent="0.2">
      <c r="A66" s="147" t="s">
        <v>298</v>
      </c>
      <c r="B66" s="186">
        <v>2593</v>
      </c>
      <c r="C66" s="186">
        <v>2560</v>
      </c>
      <c r="D66" s="209">
        <v>0</v>
      </c>
      <c r="E66" s="186">
        <v>58701</v>
      </c>
      <c r="F66" s="209">
        <v>-0.6</v>
      </c>
      <c r="G66" s="209">
        <v>42.4</v>
      </c>
      <c r="H66" s="186">
        <v>61027</v>
      </c>
      <c r="I66" s="209">
        <v>96.2</v>
      </c>
      <c r="J66" s="209">
        <v>26.4</v>
      </c>
    </row>
    <row r="67" spans="1:11" ht="13.9" customHeight="1" x14ac:dyDescent="0.2">
      <c r="A67" s="147" t="s">
        <v>299</v>
      </c>
      <c r="B67" s="186">
        <v>4105</v>
      </c>
      <c r="C67" s="186">
        <v>4051</v>
      </c>
      <c r="D67" s="209">
        <v>0</v>
      </c>
      <c r="E67" s="186">
        <v>196859</v>
      </c>
      <c r="F67" s="209">
        <v>-0.4</v>
      </c>
      <c r="G67" s="209">
        <v>44.1</v>
      </c>
      <c r="H67" s="186">
        <v>204663</v>
      </c>
      <c r="I67" s="209">
        <v>96.2</v>
      </c>
      <c r="J67" s="209">
        <v>29</v>
      </c>
    </row>
    <row r="68" spans="1:11" ht="13.9" customHeight="1" x14ac:dyDescent="0.2">
      <c r="A68" s="147" t="s">
        <v>300</v>
      </c>
      <c r="B68" s="186">
        <v>1086</v>
      </c>
      <c r="C68" s="186">
        <v>1075</v>
      </c>
      <c r="D68" s="209">
        <v>-0.6</v>
      </c>
      <c r="E68" s="186">
        <v>153172</v>
      </c>
      <c r="F68" s="209">
        <v>-1</v>
      </c>
      <c r="G68" s="209">
        <v>50.8</v>
      </c>
      <c r="H68" s="186">
        <v>158526</v>
      </c>
      <c r="I68" s="209">
        <v>96.6</v>
      </c>
      <c r="J68" s="209">
        <v>35.700000000000003</v>
      </c>
    </row>
    <row r="69" spans="1:11" ht="13.9" customHeight="1" x14ac:dyDescent="0.2">
      <c r="A69" s="147" t="s">
        <v>301</v>
      </c>
      <c r="B69" s="186">
        <v>227</v>
      </c>
      <c r="C69" s="186">
        <v>226</v>
      </c>
      <c r="D69" s="209">
        <v>1.3</v>
      </c>
      <c r="E69" s="186">
        <v>73310</v>
      </c>
      <c r="F69" s="209">
        <v>0.8</v>
      </c>
      <c r="G69" s="209">
        <v>53.1</v>
      </c>
      <c r="H69" s="186">
        <v>75581</v>
      </c>
      <c r="I69" s="209">
        <v>97</v>
      </c>
      <c r="J69" s="209">
        <v>35.9</v>
      </c>
    </row>
    <row r="70" spans="1:11" s="23" customFormat="1" ht="13.9" customHeight="1" x14ac:dyDescent="0.2">
      <c r="A70" s="147" t="s">
        <v>302</v>
      </c>
      <c r="B70" s="186">
        <v>95</v>
      </c>
      <c r="C70" s="186">
        <v>93</v>
      </c>
      <c r="D70" s="209">
        <v>-7</v>
      </c>
      <c r="E70" s="186">
        <v>60236</v>
      </c>
      <c r="F70" s="209">
        <v>-9.1</v>
      </c>
      <c r="G70" s="209">
        <v>51.2</v>
      </c>
      <c r="H70" s="186">
        <v>64705</v>
      </c>
      <c r="I70" s="209">
        <v>93.1</v>
      </c>
      <c r="J70" s="209">
        <v>34.4</v>
      </c>
    </row>
    <row r="71" spans="1:11" ht="13.9" customHeight="1" x14ac:dyDescent="0.2">
      <c r="A71" s="147" t="s">
        <v>303</v>
      </c>
      <c r="B71" s="186">
        <v>37</v>
      </c>
      <c r="C71" s="186">
        <v>37</v>
      </c>
      <c r="D71" s="209">
        <v>15.6</v>
      </c>
      <c r="E71" s="186">
        <v>63978</v>
      </c>
      <c r="F71" s="209">
        <v>10.7</v>
      </c>
      <c r="G71" s="209">
        <v>57.8</v>
      </c>
      <c r="H71" s="186">
        <v>65588</v>
      </c>
      <c r="I71" s="209">
        <v>97.5</v>
      </c>
      <c r="J71" s="209">
        <v>45.4</v>
      </c>
    </row>
    <row r="72" spans="1:11" ht="25.15" customHeight="1" x14ac:dyDescent="0.2">
      <c r="A72" s="187" t="s">
        <v>206</v>
      </c>
      <c r="B72" s="186">
        <v>1760</v>
      </c>
      <c r="C72" s="186">
        <v>1730</v>
      </c>
      <c r="D72" s="209">
        <v>-2.9</v>
      </c>
      <c r="E72" s="186">
        <v>128736</v>
      </c>
      <c r="F72" s="209">
        <v>-2.2999999999999998</v>
      </c>
      <c r="G72" s="209">
        <v>44.5</v>
      </c>
      <c r="H72" s="186">
        <v>132885</v>
      </c>
      <c r="I72" s="209">
        <v>96.9</v>
      </c>
      <c r="J72" s="209">
        <v>32.5</v>
      </c>
      <c r="K72" s="215"/>
    </row>
    <row r="73" spans="1:11" ht="13.9" customHeight="1" x14ac:dyDescent="0.2">
      <c r="A73" s="150" t="s">
        <v>297</v>
      </c>
      <c r="B73" s="186">
        <v>105</v>
      </c>
      <c r="C73" s="186">
        <v>100</v>
      </c>
      <c r="D73" s="209">
        <v>0</v>
      </c>
      <c r="E73" s="186">
        <v>1495</v>
      </c>
      <c r="F73" s="209">
        <v>2.5</v>
      </c>
      <c r="G73" s="209">
        <v>30.9</v>
      </c>
      <c r="H73" s="186">
        <v>1590</v>
      </c>
      <c r="I73" s="209">
        <v>94</v>
      </c>
      <c r="J73" s="209">
        <v>21.8</v>
      </c>
    </row>
    <row r="74" spans="1:11" ht="13.9" customHeight="1" x14ac:dyDescent="0.2">
      <c r="A74" s="149" t="s">
        <v>298</v>
      </c>
      <c r="B74" s="186">
        <v>215</v>
      </c>
      <c r="C74" s="186">
        <v>212</v>
      </c>
      <c r="D74" s="209">
        <v>-4.9000000000000004</v>
      </c>
      <c r="E74" s="186">
        <v>5107</v>
      </c>
      <c r="F74" s="209">
        <v>-4.2</v>
      </c>
      <c r="G74" s="209">
        <v>27.5</v>
      </c>
      <c r="H74" s="186">
        <v>5233</v>
      </c>
      <c r="I74" s="209">
        <v>97.6</v>
      </c>
      <c r="J74" s="209">
        <v>20.6</v>
      </c>
    </row>
    <row r="75" spans="1:11" ht="13.9" customHeight="1" x14ac:dyDescent="0.2">
      <c r="A75" s="149" t="s">
        <v>299</v>
      </c>
      <c r="B75" s="186">
        <v>1091</v>
      </c>
      <c r="C75" s="186">
        <v>1073</v>
      </c>
      <c r="D75" s="209">
        <v>-3.1</v>
      </c>
      <c r="E75" s="186">
        <v>57979</v>
      </c>
      <c r="F75" s="209">
        <v>-2.5</v>
      </c>
      <c r="G75" s="209">
        <v>41.3</v>
      </c>
      <c r="H75" s="186">
        <v>59723</v>
      </c>
      <c r="I75" s="209">
        <v>97.1</v>
      </c>
      <c r="J75" s="209">
        <v>30.6</v>
      </c>
    </row>
    <row r="76" spans="1:11" ht="13.9" customHeight="1" x14ac:dyDescent="0.2">
      <c r="A76" s="149" t="s">
        <v>300</v>
      </c>
      <c r="B76" s="186">
        <v>286</v>
      </c>
      <c r="C76" s="186">
        <v>282</v>
      </c>
      <c r="D76" s="209">
        <v>-2.4</v>
      </c>
      <c r="E76" s="186">
        <v>38916</v>
      </c>
      <c r="F76" s="209">
        <v>-3.1</v>
      </c>
      <c r="G76" s="209">
        <v>48.9</v>
      </c>
      <c r="H76" s="186">
        <v>40782</v>
      </c>
      <c r="I76" s="209">
        <v>95.4</v>
      </c>
      <c r="J76" s="209">
        <v>38.1</v>
      </c>
    </row>
    <row r="77" spans="1:11" ht="13.9" customHeight="1" x14ac:dyDescent="0.2">
      <c r="A77" s="149" t="s">
        <v>301</v>
      </c>
      <c r="B77" s="186">
        <v>47</v>
      </c>
      <c r="C77" s="186">
        <v>47</v>
      </c>
      <c r="D77" s="209">
        <v>0</v>
      </c>
      <c r="E77" s="186">
        <v>15401</v>
      </c>
      <c r="F77" s="209">
        <v>-0.4</v>
      </c>
      <c r="G77" s="209">
        <v>51.4</v>
      </c>
      <c r="H77" s="186">
        <v>15689</v>
      </c>
      <c r="I77" s="209">
        <v>98.2</v>
      </c>
      <c r="J77" s="209">
        <v>34.9</v>
      </c>
    </row>
    <row r="78" spans="1:11" s="23" customFormat="1" ht="13.9" customHeight="1" x14ac:dyDescent="0.2">
      <c r="A78" s="149" t="s">
        <v>302</v>
      </c>
      <c r="B78" s="186">
        <v>16</v>
      </c>
      <c r="C78" s="186">
        <v>16</v>
      </c>
      <c r="D78" s="209">
        <v>0</v>
      </c>
      <c r="E78" s="186">
        <v>9838</v>
      </c>
      <c r="F78" s="209">
        <v>-0.3</v>
      </c>
      <c r="G78" s="209">
        <v>45.7</v>
      </c>
      <c r="H78" s="186">
        <v>9868</v>
      </c>
      <c r="I78" s="209">
        <v>99.7</v>
      </c>
      <c r="J78" s="209">
        <v>25.3</v>
      </c>
    </row>
    <row r="79" spans="1:11" ht="13.9" customHeight="1" x14ac:dyDescent="0.2">
      <c r="A79" s="149" t="s">
        <v>303</v>
      </c>
      <c r="B79" s="86" t="s">
        <v>155</v>
      </c>
      <c r="C79" s="86" t="s">
        <v>155</v>
      </c>
      <c r="D79" s="86" t="s">
        <v>155</v>
      </c>
      <c r="E79" s="86" t="s">
        <v>155</v>
      </c>
      <c r="F79" s="86" t="s">
        <v>155</v>
      </c>
      <c r="G79" s="86" t="s">
        <v>155</v>
      </c>
      <c r="H79" s="86" t="s">
        <v>155</v>
      </c>
      <c r="I79" s="86" t="s">
        <v>155</v>
      </c>
      <c r="J79" s="86" t="s">
        <v>155</v>
      </c>
    </row>
    <row r="80" spans="1:11" ht="25.15" customHeight="1" x14ac:dyDescent="0.2">
      <c r="A80" s="187" t="s">
        <v>207</v>
      </c>
      <c r="B80" s="186">
        <v>115</v>
      </c>
      <c r="C80" s="186">
        <v>113</v>
      </c>
      <c r="D80" s="209">
        <v>0</v>
      </c>
      <c r="E80" s="186">
        <v>67260</v>
      </c>
      <c r="F80" s="209">
        <v>-2.4</v>
      </c>
      <c r="G80" s="209">
        <v>58.1</v>
      </c>
      <c r="H80" s="186">
        <v>70630</v>
      </c>
      <c r="I80" s="209">
        <v>95.2</v>
      </c>
      <c r="J80" s="209">
        <v>44.8</v>
      </c>
      <c r="K80" s="215"/>
    </row>
    <row r="81" spans="1:11" ht="13.9" customHeight="1" x14ac:dyDescent="0.2">
      <c r="A81" s="150" t="s">
        <v>297</v>
      </c>
      <c r="B81" s="186">
        <v>5</v>
      </c>
      <c r="C81" s="186">
        <v>4</v>
      </c>
      <c r="D81" s="209">
        <v>0</v>
      </c>
      <c r="E81" s="186">
        <v>51</v>
      </c>
      <c r="F81" s="209">
        <v>2</v>
      </c>
      <c r="G81" s="209">
        <v>25.2</v>
      </c>
      <c r="H81" s="186">
        <v>65</v>
      </c>
      <c r="I81" s="209">
        <v>78.5</v>
      </c>
      <c r="J81" s="209">
        <v>19.399999999999999</v>
      </c>
    </row>
    <row r="82" spans="1:11" ht="13.9" customHeight="1" x14ac:dyDescent="0.2">
      <c r="A82" s="149" t="s">
        <v>298</v>
      </c>
      <c r="B82" s="186">
        <v>5</v>
      </c>
      <c r="C82" s="186">
        <v>5</v>
      </c>
      <c r="D82" s="209">
        <v>0</v>
      </c>
      <c r="E82" s="186">
        <v>115</v>
      </c>
      <c r="F82" s="209">
        <v>-2.5</v>
      </c>
      <c r="G82" s="209">
        <v>50.4</v>
      </c>
      <c r="H82" s="186">
        <v>126</v>
      </c>
      <c r="I82" s="209">
        <v>91.3</v>
      </c>
      <c r="J82" s="209">
        <v>28</v>
      </c>
    </row>
    <row r="83" spans="1:11" ht="13.9" customHeight="1" x14ac:dyDescent="0.2">
      <c r="A83" s="149" t="s">
        <v>299</v>
      </c>
      <c r="B83" s="186">
        <v>19</v>
      </c>
      <c r="C83" s="186">
        <v>19</v>
      </c>
      <c r="D83" s="209">
        <v>11.8</v>
      </c>
      <c r="E83" s="186">
        <v>1204</v>
      </c>
      <c r="F83" s="209">
        <v>13.9</v>
      </c>
      <c r="G83" s="209">
        <v>31.1</v>
      </c>
      <c r="H83" s="186">
        <v>1238</v>
      </c>
      <c r="I83" s="209">
        <v>97.3</v>
      </c>
      <c r="J83" s="209">
        <v>22.2</v>
      </c>
    </row>
    <row r="84" spans="1:11" ht="13.9" customHeight="1" x14ac:dyDescent="0.2">
      <c r="A84" s="149" t="s">
        <v>300</v>
      </c>
      <c r="B84" s="186">
        <v>31</v>
      </c>
      <c r="C84" s="186">
        <v>31</v>
      </c>
      <c r="D84" s="209">
        <v>-3.1</v>
      </c>
      <c r="E84" s="186">
        <v>4840</v>
      </c>
      <c r="F84" s="209">
        <v>-6.5</v>
      </c>
      <c r="G84" s="209">
        <v>48.6</v>
      </c>
      <c r="H84" s="186">
        <v>5231</v>
      </c>
      <c r="I84" s="209">
        <v>92.5</v>
      </c>
      <c r="J84" s="209">
        <v>30.7</v>
      </c>
    </row>
    <row r="85" spans="1:11" ht="13.9" customHeight="1" x14ac:dyDescent="0.2">
      <c r="A85" s="149" t="s">
        <v>301</v>
      </c>
      <c r="B85" s="186">
        <v>13</v>
      </c>
      <c r="C85" s="186">
        <v>13</v>
      </c>
      <c r="D85" s="209">
        <v>18.2</v>
      </c>
      <c r="E85" s="186">
        <v>4158</v>
      </c>
      <c r="F85" s="209">
        <v>19.399999999999999</v>
      </c>
      <c r="G85" s="209">
        <v>48.8</v>
      </c>
      <c r="H85" s="186">
        <v>4324</v>
      </c>
      <c r="I85" s="209">
        <v>96.2</v>
      </c>
      <c r="J85" s="209">
        <v>30.6</v>
      </c>
    </row>
    <row r="86" spans="1:11" s="23" customFormat="1" ht="13.9" customHeight="1" x14ac:dyDescent="0.2">
      <c r="A86" s="149" t="s">
        <v>302</v>
      </c>
      <c r="B86" s="186">
        <v>20</v>
      </c>
      <c r="C86" s="186">
        <v>19</v>
      </c>
      <c r="D86" s="209">
        <v>-17.399999999999999</v>
      </c>
      <c r="E86" s="186">
        <v>13122</v>
      </c>
      <c r="F86" s="209">
        <v>-16.2</v>
      </c>
      <c r="G86" s="209">
        <v>55.7</v>
      </c>
      <c r="H86" s="186">
        <v>14435</v>
      </c>
      <c r="I86" s="209">
        <v>90.9</v>
      </c>
      <c r="J86" s="209">
        <v>40.1</v>
      </c>
    </row>
    <row r="87" spans="1:11" ht="13.9" customHeight="1" x14ac:dyDescent="0.2">
      <c r="A87" s="149" t="s">
        <v>303</v>
      </c>
      <c r="B87" s="186">
        <v>22</v>
      </c>
      <c r="C87" s="186">
        <v>22</v>
      </c>
      <c r="D87" s="209">
        <v>4.8</v>
      </c>
      <c r="E87" s="186">
        <v>43770</v>
      </c>
      <c r="F87" s="209">
        <v>1</v>
      </c>
      <c r="G87" s="209">
        <v>61.5</v>
      </c>
      <c r="H87" s="186">
        <v>45211</v>
      </c>
      <c r="I87" s="209">
        <v>96.8</v>
      </c>
      <c r="J87" s="209">
        <v>49.9</v>
      </c>
    </row>
    <row r="88" spans="1:11" s="23" customFormat="1" ht="25.15" customHeight="1" x14ac:dyDescent="0.2">
      <c r="A88" s="195" t="s">
        <v>304</v>
      </c>
      <c r="B88" s="186" t="s">
        <v>196</v>
      </c>
      <c r="C88" s="186" t="s">
        <v>196</v>
      </c>
      <c r="D88" s="209" t="s">
        <v>196</v>
      </c>
      <c r="E88" s="186" t="s">
        <v>196</v>
      </c>
      <c r="F88" s="209" t="s">
        <v>196</v>
      </c>
      <c r="G88" s="209" t="s">
        <v>196</v>
      </c>
      <c r="H88" s="186" t="s">
        <v>196</v>
      </c>
      <c r="I88" s="209" t="s">
        <v>196</v>
      </c>
      <c r="J88" s="209" t="s">
        <v>196</v>
      </c>
    </row>
    <row r="89" spans="1:11" ht="13.9" customHeight="1" x14ac:dyDescent="0.2">
      <c r="A89" s="196" t="s">
        <v>209</v>
      </c>
      <c r="B89" s="186">
        <v>10214</v>
      </c>
      <c r="C89" s="186">
        <v>10066</v>
      </c>
      <c r="D89" s="209">
        <v>0.1</v>
      </c>
      <c r="E89" s="186">
        <v>321007</v>
      </c>
      <c r="F89" s="209">
        <v>-0.3</v>
      </c>
      <c r="G89" s="209">
        <v>47.5</v>
      </c>
      <c r="H89" s="186">
        <v>336286</v>
      </c>
      <c r="I89" s="209">
        <v>95.5</v>
      </c>
      <c r="J89" s="209">
        <v>29.4</v>
      </c>
      <c r="K89" s="215"/>
    </row>
    <row r="90" spans="1:11" ht="13.9" customHeight="1" x14ac:dyDescent="0.2">
      <c r="A90" s="150" t="s">
        <v>297</v>
      </c>
      <c r="B90" s="186">
        <v>5657</v>
      </c>
      <c r="C90" s="186">
        <v>5558</v>
      </c>
      <c r="D90" s="209">
        <v>-0.5</v>
      </c>
      <c r="E90" s="186">
        <v>74400</v>
      </c>
      <c r="F90" s="209">
        <v>-0.6</v>
      </c>
      <c r="G90" s="209">
        <v>45.7</v>
      </c>
      <c r="H90" s="186">
        <v>76698</v>
      </c>
      <c r="I90" s="209">
        <v>97</v>
      </c>
      <c r="J90" s="209">
        <v>27.8</v>
      </c>
    </row>
    <row r="91" spans="1:11" ht="13.9" customHeight="1" x14ac:dyDescent="0.2">
      <c r="A91" s="149" t="s">
        <v>298</v>
      </c>
      <c r="B91" s="186">
        <v>2066</v>
      </c>
      <c r="C91" s="186">
        <v>2042</v>
      </c>
      <c r="D91" s="209">
        <v>0.4</v>
      </c>
      <c r="E91" s="186">
        <v>46306</v>
      </c>
      <c r="F91" s="209">
        <v>-0.4</v>
      </c>
      <c r="G91" s="209">
        <v>47.5</v>
      </c>
      <c r="H91" s="186">
        <v>48288</v>
      </c>
      <c r="I91" s="209">
        <v>95.9</v>
      </c>
      <c r="J91" s="209">
        <v>28.9</v>
      </c>
    </row>
    <row r="92" spans="1:11" ht="13.9" customHeight="1" x14ac:dyDescent="0.2">
      <c r="A92" s="149" t="s">
        <v>299</v>
      </c>
      <c r="B92" s="186">
        <v>2085</v>
      </c>
      <c r="C92" s="186">
        <v>2064</v>
      </c>
      <c r="D92" s="209">
        <v>1.4</v>
      </c>
      <c r="E92" s="186">
        <v>92103</v>
      </c>
      <c r="F92" s="209">
        <v>0.5</v>
      </c>
      <c r="G92" s="209">
        <v>50.1</v>
      </c>
      <c r="H92" s="186">
        <v>96582</v>
      </c>
      <c r="I92" s="209">
        <v>95.4</v>
      </c>
      <c r="J92" s="209">
        <v>30.4</v>
      </c>
    </row>
    <row r="93" spans="1:11" ht="13.9" customHeight="1" x14ac:dyDescent="0.2">
      <c r="A93" s="149" t="s">
        <v>300</v>
      </c>
      <c r="B93" s="186">
        <v>257</v>
      </c>
      <c r="C93" s="186">
        <v>254</v>
      </c>
      <c r="D93" s="209">
        <v>-0.8</v>
      </c>
      <c r="E93" s="186">
        <v>35463</v>
      </c>
      <c r="F93" s="209">
        <v>-1.5</v>
      </c>
      <c r="G93" s="209">
        <v>49.2</v>
      </c>
      <c r="H93" s="186">
        <v>37380</v>
      </c>
      <c r="I93" s="209">
        <v>94.9</v>
      </c>
      <c r="J93" s="209">
        <v>31</v>
      </c>
    </row>
    <row r="94" spans="1:11" ht="13.9" customHeight="1" x14ac:dyDescent="0.2">
      <c r="A94" s="149" t="s">
        <v>301</v>
      </c>
      <c r="B94" s="186">
        <v>93</v>
      </c>
      <c r="C94" s="186">
        <v>93</v>
      </c>
      <c r="D94" s="209">
        <v>-2.1</v>
      </c>
      <c r="E94" s="186">
        <v>30151</v>
      </c>
      <c r="F94" s="209">
        <v>-3.9</v>
      </c>
      <c r="G94" s="209">
        <v>46.4</v>
      </c>
      <c r="H94" s="186">
        <v>31502</v>
      </c>
      <c r="I94" s="209">
        <v>95.7</v>
      </c>
      <c r="J94" s="209">
        <v>28.2</v>
      </c>
    </row>
    <row r="95" spans="1:11" s="23" customFormat="1" ht="13.9" customHeight="1" x14ac:dyDescent="0.2">
      <c r="A95" s="149" t="s">
        <v>302</v>
      </c>
      <c r="B95" s="186">
        <v>45</v>
      </c>
      <c r="C95" s="186">
        <v>44</v>
      </c>
      <c r="D95" s="209">
        <v>-4.3</v>
      </c>
      <c r="E95" s="186">
        <v>28118</v>
      </c>
      <c r="F95" s="209">
        <v>-8.4</v>
      </c>
      <c r="G95" s="209">
        <v>44.2</v>
      </c>
      <c r="H95" s="186">
        <v>31201</v>
      </c>
      <c r="I95" s="209">
        <v>90.1</v>
      </c>
      <c r="J95" s="209">
        <v>28.4</v>
      </c>
    </row>
    <row r="96" spans="1:11" ht="13.9" customHeight="1" x14ac:dyDescent="0.2">
      <c r="A96" s="149" t="s">
        <v>303</v>
      </c>
      <c r="B96" s="186">
        <v>11</v>
      </c>
      <c r="C96" s="186">
        <v>11</v>
      </c>
      <c r="D96" s="209">
        <v>37.5</v>
      </c>
      <c r="E96" s="186">
        <v>14466</v>
      </c>
      <c r="F96" s="209">
        <v>33.799999999999997</v>
      </c>
      <c r="G96" s="209">
        <v>44.2</v>
      </c>
      <c r="H96" s="186">
        <v>14635</v>
      </c>
      <c r="I96" s="209">
        <v>98.8</v>
      </c>
      <c r="J96" s="209">
        <v>32.799999999999997</v>
      </c>
    </row>
    <row r="97" spans="1:11" ht="25.15" customHeight="1" x14ac:dyDescent="0.2">
      <c r="A97" s="187" t="s">
        <v>210</v>
      </c>
      <c r="B97" s="186">
        <v>1959</v>
      </c>
      <c r="C97" s="186">
        <v>1930</v>
      </c>
      <c r="D97" s="209">
        <v>0.5</v>
      </c>
      <c r="E97" s="186">
        <v>167209</v>
      </c>
      <c r="F97" s="209">
        <v>1.8</v>
      </c>
      <c r="G97" s="209">
        <v>49.3</v>
      </c>
      <c r="H97" s="186">
        <v>170711</v>
      </c>
      <c r="I97" s="209">
        <v>97.9</v>
      </c>
      <c r="J97" s="209">
        <v>35.1</v>
      </c>
      <c r="K97" s="215"/>
    </row>
    <row r="98" spans="1:11" ht="13.9" customHeight="1" x14ac:dyDescent="0.2">
      <c r="A98" s="150" t="s">
        <v>297</v>
      </c>
      <c r="B98" s="186">
        <v>138</v>
      </c>
      <c r="C98" s="186">
        <v>135</v>
      </c>
      <c r="D98" s="209">
        <v>-0.7</v>
      </c>
      <c r="E98" s="186">
        <v>2010</v>
      </c>
      <c r="F98" s="209">
        <v>-1</v>
      </c>
      <c r="G98" s="209">
        <v>18.399999999999999</v>
      </c>
      <c r="H98" s="186">
        <v>2069</v>
      </c>
      <c r="I98" s="209">
        <v>97.1</v>
      </c>
      <c r="J98" s="209">
        <v>12.9</v>
      </c>
    </row>
    <row r="99" spans="1:11" ht="13.9" customHeight="1" x14ac:dyDescent="0.2">
      <c r="A99" s="149" t="s">
        <v>298</v>
      </c>
      <c r="B99" s="186">
        <v>307</v>
      </c>
      <c r="C99" s="186">
        <v>301</v>
      </c>
      <c r="D99" s="209">
        <v>0.3</v>
      </c>
      <c r="E99" s="186">
        <v>7173</v>
      </c>
      <c r="F99" s="209">
        <v>0.4</v>
      </c>
      <c r="G99" s="209">
        <v>19.899999999999999</v>
      </c>
      <c r="H99" s="186">
        <v>7380</v>
      </c>
      <c r="I99" s="209">
        <v>97.2</v>
      </c>
      <c r="J99" s="209">
        <v>14.9</v>
      </c>
    </row>
    <row r="100" spans="1:11" ht="13.9" customHeight="1" x14ac:dyDescent="0.2">
      <c r="A100" s="149" t="s">
        <v>299</v>
      </c>
      <c r="B100" s="186">
        <v>910</v>
      </c>
      <c r="C100" s="186">
        <v>895</v>
      </c>
      <c r="D100" s="209">
        <v>0.3</v>
      </c>
      <c r="E100" s="186">
        <v>45573</v>
      </c>
      <c r="F100" s="209">
        <v>0</v>
      </c>
      <c r="G100" s="209">
        <v>36</v>
      </c>
      <c r="H100" s="186">
        <v>47120</v>
      </c>
      <c r="I100" s="209">
        <v>96.7</v>
      </c>
      <c r="J100" s="209">
        <v>24.6</v>
      </c>
    </row>
    <row r="101" spans="1:11" ht="13.9" customHeight="1" x14ac:dyDescent="0.2">
      <c r="A101" s="149" t="s">
        <v>300</v>
      </c>
      <c r="B101" s="186">
        <v>512</v>
      </c>
      <c r="C101" s="186">
        <v>508</v>
      </c>
      <c r="D101" s="209">
        <v>0.8</v>
      </c>
      <c r="E101" s="186">
        <v>73953</v>
      </c>
      <c r="F101" s="209">
        <v>0.8</v>
      </c>
      <c r="G101" s="209">
        <v>52.6</v>
      </c>
      <c r="H101" s="186">
        <v>75133</v>
      </c>
      <c r="I101" s="209">
        <v>98.4</v>
      </c>
      <c r="J101" s="209">
        <v>37.1</v>
      </c>
    </row>
    <row r="102" spans="1:11" ht="13.9" customHeight="1" x14ac:dyDescent="0.2">
      <c r="A102" s="149" t="s">
        <v>301</v>
      </c>
      <c r="B102" s="186">
        <v>74</v>
      </c>
      <c r="C102" s="186">
        <v>73</v>
      </c>
      <c r="D102" s="209">
        <v>4.3</v>
      </c>
      <c r="E102" s="186">
        <v>23600</v>
      </c>
      <c r="F102" s="209">
        <v>5.4</v>
      </c>
      <c r="G102" s="209">
        <v>63.4</v>
      </c>
      <c r="H102" s="186">
        <v>24066</v>
      </c>
      <c r="I102" s="209">
        <v>98.1</v>
      </c>
      <c r="J102" s="209">
        <v>47.9</v>
      </c>
    </row>
    <row r="103" spans="1:11" s="23" customFormat="1" ht="13.9" customHeight="1" x14ac:dyDescent="0.2">
      <c r="A103" s="149" t="s">
        <v>302</v>
      </c>
      <c r="B103" s="186">
        <v>14</v>
      </c>
      <c r="C103" s="186">
        <v>14</v>
      </c>
      <c r="D103" s="209">
        <v>-6.7</v>
      </c>
      <c r="E103" s="186">
        <v>9158</v>
      </c>
      <c r="F103" s="209">
        <v>-8.6999999999999993</v>
      </c>
      <c r="G103" s="209">
        <v>72.2</v>
      </c>
      <c r="H103" s="186">
        <v>9201</v>
      </c>
      <c r="I103" s="209">
        <v>99.5</v>
      </c>
      <c r="J103" s="209">
        <v>54.4</v>
      </c>
    </row>
    <row r="104" spans="1:11" ht="13.9" customHeight="1" x14ac:dyDescent="0.2">
      <c r="A104" s="149" t="s">
        <v>303</v>
      </c>
      <c r="B104" s="186">
        <v>4</v>
      </c>
      <c r="C104" s="186">
        <v>4</v>
      </c>
      <c r="D104" s="209">
        <v>33.299999999999997</v>
      </c>
      <c r="E104" s="186">
        <v>5742</v>
      </c>
      <c r="F104" s="209">
        <v>58.1</v>
      </c>
      <c r="G104" s="209">
        <v>64.2</v>
      </c>
      <c r="H104" s="186">
        <v>5742</v>
      </c>
      <c r="I104" s="209">
        <v>100</v>
      </c>
      <c r="J104" s="209">
        <v>44.5</v>
      </c>
    </row>
    <row r="105" spans="1:11" ht="25.15" customHeight="1" x14ac:dyDescent="0.2">
      <c r="A105" s="180" t="s">
        <v>211</v>
      </c>
      <c r="B105" s="186">
        <v>2889</v>
      </c>
      <c r="C105" s="186">
        <v>2857</v>
      </c>
      <c r="D105" s="209">
        <v>1.3</v>
      </c>
      <c r="E105" s="186">
        <v>880316</v>
      </c>
      <c r="F105" s="209">
        <v>-0.2</v>
      </c>
      <c r="G105" s="209">
        <v>22.6</v>
      </c>
      <c r="H105" s="186">
        <v>934624</v>
      </c>
      <c r="I105" s="209">
        <v>94.2</v>
      </c>
      <c r="J105" s="209">
        <v>12</v>
      </c>
    </row>
    <row r="106" spans="1:11" ht="13.9" customHeight="1" x14ac:dyDescent="0.2">
      <c r="A106" s="147" t="s">
        <v>299</v>
      </c>
      <c r="B106" s="186">
        <v>653</v>
      </c>
      <c r="C106" s="186">
        <v>643</v>
      </c>
      <c r="D106" s="209">
        <v>-0.8</v>
      </c>
      <c r="E106" s="186">
        <v>39884</v>
      </c>
      <c r="F106" s="209">
        <v>-1.9</v>
      </c>
      <c r="G106" s="209">
        <v>13.8</v>
      </c>
      <c r="H106" s="186">
        <v>41488</v>
      </c>
      <c r="I106" s="209">
        <v>96.1</v>
      </c>
      <c r="J106" s="209">
        <v>8.3000000000000007</v>
      </c>
    </row>
    <row r="107" spans="1:11" ht="13.9" customHeight="1" x14ac:dyDescent="0.2">
      <c r="A107" s="147" t="s">
        <v>300</v>
      </c>
      <c r="B107" s="186">
        <v>1122</v>
      </c>
      <c r="C107" s="186">
        <v>1109</v>
      </c>
      <c r="D107" s="209">
        <v>1.6</v>
      </c>
      <c r="E107" s="186">
        <v>177096</v>
      </c>
      <c r="F107" s="209">
        <v>0.7</v>
      </c>
      <c r="G107" s="209">
        <v>17</v>
      </c>
      <c r="H107" s="186">
        <v>185240</v>
      </c>
      <c r="I107" s="209">
        <v>95.6</v>
      </c>
      <c r="J107" s="209">
        <v>9.6999999999999993</v>
      </c>
    </row>
    <row r="108" spans="1:11" ht="13.9" customHeight="1" x14ac:dyDescent="0.2">
      <c r="A108" s="147" t="s">
        <v>301</v>
      </c>
      <c r="B108" s="186">
        <v>637</v>
      </c>
      <c r="C108" s="186">
        <v>633</v>
      </c>
      <c r="D108" s="209">
        <v>3.3</v>
      </c>
      <c r="E108" s="186">
        <v>215416</v>
      </c>
      <c r="F108" s="209">
        <v>1.5</v>
      </c>
      <c r="G108" s="209">
        <v>20.9</v>
      </c>
      <c r="H108" s="186">
        <v>227852</v>
      </c>
      <c r="I108" s="209">
        <v>94.5</v>
      </c>
      <c r="J108" s="209">
        <v>11.2</v>
      </c>
    </row>
    <row r="109" spans="1:11" s="23" customFormat="1" ht="13.9" customHeight="1" x14ac:dyDescent="0.2">
      <c r="A109" s="147" t="s">
        <v>302</v>
      </c>
      <c r="B109" s="186">
        <v>323</v>
      </c>
      <c r="C109" s="186">
        <v>320</v>
      </c>
      <c r="D109" s="209">
        <v>1.9</v>
      </c>
      <c r="E109" s="186" t="s">
        <v>140</v>
      </c>
      <c r="F109" s="209" t="s">
        <v>140</v>
      </c>
      <c r="G109" s="209" t="s">
        <v>140</v>
      </c>
      <c r="H109" s="186" t="s">
        <v>140</v>
      </c>
      <c r="I109" s="209" t="s">
        <v>140</v>
      </c>
      <c r="J109" s="209" t="s">
        <v>140</v>
      </c>
    </row>
    <row r="110" spans="1:11" ht="13.9" customHeight="1" x14ac:dyDescent="0.2">
      <c r="A110" s="147" t="s">
        <v>303</v>
      </c>
      <c r="B110" s="186">
        <v>154</v>
      </c>
      <c r="C110" s="186">
        <v>152</v>
      </c>
      <c r="D110" s="209">
        <v>-1.3</v>
      </c>
      <c r="E110" s="186" t="s">
        <v>140</v>
      </c>
      <c r="F110" s="209" t="s">
        <v>140</v>
      </c>
      <c r="G110" s="209" t="s">
        <v>140</v>
      </c>
      <c r="H110" s="186" t="s">
        <v>140</v>
      </c>
      <c r="I110" s="209" t="s">
        <v>140</v>
      </c>
      <c r="J110" s="209" t="s">
        <v>140</v>
      </c>
    </row>
    <row r="111" spans="1:11" s="23" customFormat="1" ht="25.15" customHeight="1" x14ac:dyDescent="0.2">
      <c r="A111" s="190" t="s">
        <v>291</v>
      </c>
      <c r="B111" s="186" t="s">
        <v>196</v>
      </c>
      <c r="C111" s="186" t="s">
        <v>196</v>
      </c>
      <c r="D111" s="209" t="s">
        <v>196</v>
      </c>
      <c r="E111" s="186" t="s">
        <v>196</v>
      </c>
      <c r="F111" s="209" t="s">
        <v>196</v>
      </c>
      <c r="G111" s="209" t="s">
        <v>196</v>
      </c>
      <c r="H111" s="186" t="s">
        <v>196</v>
      </c>
      <c r="I111" s="209" t="s">
        <v>196</v>
      </c>
      <c r="J111" s="209" t="s">
        <v>196</v>
      </c>
    </row>
    <row r="112" spans="1:11" ht="13.9" customHeight="1" x14ac:dyDescent="0.2">
      <c r="A112" s="202" t="s">
        <v>213</v>
      </c>
      <c r="B112" s="186">
        <v>1801</v>
      </c>
      <c r="C112" s="186">
        <v>1770</v>
      </c>
      <c r="D112" s="209">
        <v>0.1</v>
      </c>
      <c r="E112" s="186">
        <v>234160</v>
      </c>
      <c r="F112" s="209">
        <v>-0.6</v>
      </c>
      <c r="G112" s="209">
        <v>71.099999999999994</v>
      </c>
      <c r="H112" s="186">
        <v>241749</v>
      </c>
      <c r="I112" s="209">
        <v>96.9</v>
      </c>
      <c r="J112" s="209">
        <v>68.2</v>
      </c>
    </row>
    <row r="113" spans="1:11" ht="13.9" customHeight="1" x14ac:dyDescent="0.2">
      <c r="A113" s="148" t="s">
        <v>297</v>
      </c>
      <c r="B113" s="186">
        <v>47</v>
      </c>
      <c r="C113" s="186">
        <v>42</v>
      </c>
      <c r="D113" s="209">
        <v>0</v>
      </c>
      <c r="E113" s="186">
        <v>631</v>
      </c>
      <c r="F113" s="209">
        <v>-1.3</v>
      </c>
      <c r="G113" s="209">
        <v>29.9</v>
      </c>
      <c r="H113" s="186">
        <v>713</v>
      </c>
      <c r="I113" s="209">
        <v>88.5</v>
      </c>
      <c r="J113" s="209">
        <v>27</v>
      </c>
    </row>
    <row r="114" spans="1:11" ht="13.9" customHeight="1" x14ac:dyDescent="0.2">
      <c r="A114" s="147" t="s">
        <v>298</v>
      </c>
      <c r="B114" s="186">
        <v>83</v>
      </c>
      <c r="C114" s="186">
        <v>81</v>
      </c>
      <c r="D114" s="209">
        <v>-3.6</v>
      </c>
      <c r="E114" s="186">
        <v>1963</v>
      </c>
      <c r="F114" s="209">
        <v>-1.8</v>
      </c>
      <c r="G114" s="209">
        <v>32.5</v>
      </c>
      <c r="H114" s="186">
        <v>2009</v>
      </c>
      <c r="I114" s="209">
        <v>97.7</v>
      </c>
      <c r="J114" s="209">
        <v>29.2</v>
      </c>
    </row>
    <row r="115" spans="1:11" ht="13.9" customHeight="1" x14ac:dyDescent="0.2">
      <c r="A115" s="147" t="s">
        <v>299</v>
      </c>
      <c r="B115" s="186">
        <v>730</v>
      </c>
      <c r="C115" s="186">
        <v>721</v>
      </c>
      <c r="D115" s="209">
        <v>2.7</v>
      </c>
      <c r="E115" s="186">
        <v>43606</v>
      </c>
      <c r="F115" s="209">
        <v>2.6</v>
      </c>
      <c r="G115" s="209">
        <v>49.5</v>
      </c>
      <c r="H115" s="186">
        <v>44925</v>
      </c>
      <c r="I115" s="209">
        <v>97.1</v>
      </c>
      <c r="J115" s="209">
        <v>44.9</v>
      </c>
    </row>
    <row r="116" spans="1:11" ht="13.9" customHeight="1" x14ac:dyDescent="0.2">
      <c r="A116" s="147" t="s">
        <v>300</v>
      </c>
      <c r="B116" s="186">
        <v>739</v>
      </c>
      <c r="C116" s="186">
        <v>724</v>
      </c>
      <c r="D116" s="209">
        <v>-1</v>
      </c>
      <c r="E116" s="186">
        <v>117201</v>
      </c>
      <c r="F116" s="209">
        <v>-1.1000000000000001</v>
      </c>
      <c r="G116" s="209">
        <v>76.099999999999994</v>
      </c>
      <c r="H116" s="186">
        <v>121243</v>
      </c>
      <c r="I116" s="209">
        <v>96.7</v>
      </c>
      <c r="J116" s="209">
        <v>72.8</v>
      </c>
    </row>
    <row r="117" spans="1:11" ht="13.9" customHeight="1" x14ac:dyDescent="0.2">
      <c r="A117" s="147" t="s">
        <v>301</v>
      </c>
      <c r="B117" s="186">
        <v>179</v>
      </c>
      <c r="C117" s="186">
        <v>179</v>
      </c>
      <c r="D117" s="209">
        <v>-2.2000000000000002</v>
      </c>
      <c r="E117" s="186">
        <v>56110</v>
      </c>
      <c r="F117" s="209">
        <v>0.4</v>
      </c>
      <c r="G117" s="209">
        <v>80.3</v>
      </c>
      <c r="H117" s="186">
        <v>57065</v>
      </c>
      <c r="I117" s="209">
        <v>98.3</v>
      </c>
      <c r="J117" s="209">
        <v>77.599999999999994</v>
      </c>
    </row>
    <row r="118" spans="1:11" s="23" customFormat="1" ht="13.9" customHeight="1" x14ac:dyDescent="0.2">
      <c r="A118" s="147" t="s">
        <v>302</v>
      </c>
      <c r="B118" s="186">
        <v>22</v>
      </c>
      <c r="C118" s="186">
        <v>22</v>
      </c>
      <c r="D118" s="209">
        <v>-8.3000000000000007</v>
      </c>
      <c r="E118" s="186" t="s">
        <v>140</v>
      </c>
      <c r="F118" s="209" t="s">
        <v>140</v>
      </c>
      <c r="G118" s="209" t="s">
        <v>140</v>
      </c>
      <c r="H118" s="186" t="s">
        <v>140</v>
      </c>
      <c r="I118" s="209" t="s">
        <v>140</v>
      </c>
      <c r="J118" s="209" t="s">
        <v>140</v>
      </c>
    </row>
    <row r="119" spans="1:11" ht="13.9" customHeight="1" x14ac:dyDescent="0.2">
      <c r="A119" s="147" t="s">
        <v>303</v>
      </c>
      <c r="B119" s="186">
        <v>1</v>
      </c>
      <c r="C119" s="186">
        <v>1</v>
      </c>
      <c r="D119" s="209">
        <v>-50</v>
      </c>
      <c r="E119" s="186" t="s">
        <v>140</v>
      </c>
      <c r="F119" s="209" t="s">
        <v>140</v>
      </c>
      <c r="G119" s="209" t="s">
        <v>140</v>
      </c>
      <c r="H119" s="186" t="s">
        <v>140</v>
      </c>
      <c r="I119" s="209" t="s">
        <v>140</v>
      </c>
      <c r="J119" s="209" t="s">
        <v>140</v>
      </c>
    </row>
    <row r="120" spans="1:11" s="23" customFormat="1" ht="25.15" customHeight="1" x14ac:dyDescent="0.2">
      <c r="A120" s="195" t="s">
        <v>305</v>
      </c>
      <c r="B120" s="186" t="s">
        <v>196</v>
      </c>
      <c r="C120" s="186" t="s">
        <v>196</v>
      </c>
      <c r="D120" s="209" t="s">
        <v>196</v>
      </c>
      <c r="E120" s="186" t="s">
        <v>196</v>
      </c>
      <c r="F120" s="209" t="s">
        <v>196</v>
      </c>
      <c r="G120" s="209" t="s">
        <v>196</v>
      </c>
      <c r="H120" s="186" t="s">
        <v>196</v>
      </c>
      <c r="I120" s="209" t="s">
        <v>196</v>
      </c>
      <c r="J120" s="209" t="s">
        <v>196</v>
      </c>
    </row>
    <row r="121" spans="1:11" ht="13.9" customHeight="1" x14ac:dyDescent="0.2">
      <c r="A121" s="196" t="s">
        <v>215</v>
      </c>
      <c r="B121" s="186">
        <v>907</v>
      </c>
      <c r="C121" s="186">
        <v>892</v>
      </c>
      <c r="D121" s="209">
        <v>-0.9</v>
      </c>
      <c r="E121" s="186">
        <v>155800</v>
      </c>
      <c r="F121" s="209">
        <v>-0.7</v>
      </c>
      <c r="G121" s="209">
        <v>87.3</v>
      </c>
      <c r="H121" s="186">
        <v>158997</v>
      </c>
      <c r="I121" s="209">
        <v>98</v>
      </c>
      <c r="J121" s="209">
        <v>83.4</v>
      </c>
      <c r="K121" s="215"/>
    </row>
    <row r="122" spans="1:11" ht="13.9" customHeight="1" x14ac:dyDescent="0.2">
      <c r="A122" s="150" t="s">
        <v>297</v>
      </c>
      <c r="B122" s="186">
        <v>9</v>
      </c>
      <c r="C122" s="186">
        <v>9</v>
      </c>
      <c r="D122" s="209">
        <v>-18.2</v>
      </c>
      <c r="E122" s="186">
        <v>130</v>
      </c>
      <c r="F122" s="209">
        <v>-16.100000000000001</v>
      </c>
      <c r="G122" s="209">
        <v>65.7</v>
      </c>
      <c r="H122" s="186">
        <v>130</v>
      </c>
      <c r="I122" s="209">
        <v>100</v>
      </c>
      <c r="J122" s="209">
        <v>67</v>
      </c>
    </row>
    <row r="123" spans="1:11" ht="13.9" customHeight="1" x14ac:dyDescent="0.2">
      <c r="A123" s="149" t="s">
        <v>298</v>
      </c>
      <c r="B123" s="186">
        <v>18</v>
      </c>
      <c r="C123" s="186">
        <v>18</v>
      </c>
      <c r="D123" s="209">
        <v>0</v>
      </c>
      <c r="E123" s="186">
        <v>420</v>
      </c>
      <c r="F123" s="209">
        <v>0.5</v>
      </c>
      <c r="G123" s="209">
        <v>59.5</v>
      </c>
      <c r="H123" s="186">
        <v>420</v>
      </c>
      <c r="I123" s="209">
        <v>100</v>
      </c>
      <c r="J123" s="209">
        <v>57.6</v>
      </c>
    </row>
    <row r="124" spans="1:11" ht="13.9" customHeight="1" x14ac:dyDescent="0.2">
      <c r="A124" s="149" t="s">
        <v>299</v>
      </c>
      <c r="B124" s="186">
        <v>213</v>
      </c>
      <c r="C124" s="186">
        <v>207</v>
      </c>
      <c r="D124" s="209">
        <v>-0.5</v>
      </c>
      <c r="E124" s="186">
        <v>13066</v>
      </c>
      <c r="F124" s="209">
        <v>-0.9</v>
      </c>
      <c r="G124" s="209">
        <v>76.7</v>
      </c>
      <c r="H124" s="186">
        <v>13546</v>
      </c>
      <c r="I124" s="209">
        <v>96.5</v>
      </c>
      <c r="J124" s="209">
        <v>71.2</v>
      </c>
    </row>
    <row r="125" spans="1:11" ht="13.9" customHeight="1" x14ac:dyDescent="0.2">
      <c r="A125" s="149" t="s">
        <v>300</v>
      </c>
      <c r="B125" s="186">
        <v>499</v>
      </c>
      <c r="C125" s="186">
        <v>490</v>
      </c>
      <c r="D125" s="209">
        <v>0</v>
      </c>
      <c r="E125" s="186">
        <v>84516</v>
      </c>
      <c r="F125" s="209">
        <v>-0.1</v>
      </c>
      <c r="G125" s="209">
        <v>88.8</v>
      </c>
      <c r="H125" s="186">
        <v>86896</v>
      </c>
      <c r="I125" s="209">
        <v>97.3</v>
      </c>
      <c r="J125" s="209">
        <v>85</v>
      </c>
    </row>
    <row r="126" spans="1:11" ht="13.9" customHeight="1" x14ac:dyDescent="0.2">
      <c r="A126" s="149" t="s">
        <v>301</v>
      </c>
      <c r="B126" s="186">
        <v>152</v>
      </c>
      <c r="C126" s="186">
        <v>152</v>
      </c>
      <c r="D126" s="209">
        <v>-3.2</v>
      </c>
      <c r="E126" s="186">
        <v>47456</v>
      </c>
      <c r="F126" s="209">
        <v>-1.7</v>
      </c>
      <c r="G126" s="209">
        <v>88.6</v>
      </c>
      <c r="H126" s="186">
        <v>47665</v>
      </c>
      <c r="I126" s="209">
        <v>99.6</v>
      </c>
      <c r="J126" s="209">
        <v>84.4</v>
      </c>
    </row>
    <row r="127" spans="1:11" s="23" customFormat="1" ht="13.9" customHeight="1" x14ac:dyDescent="0.2">
      <c r="A127" s="149" t="s">
        <v>302</v>
      </c>
      <c r="B127" s="186">
        <v>15</v>
      </c>
      <c r="C127" s="186">
        <v>15</v>
      </c>
      <c r="D127" s="209">
        <v>0</v>
      </c>
      <c r="E127" s="186" t="s">
        <v>140</v>
      </c>
      <c r="F127" s="209" t="s">
        <v>140</v>
      </c>
      <c r="G127" s="209" t="s">
        <v>140</v>
      </c>
      <c r="H127" s="186" t="s">
        <v>140</v>
      </c>
      <c r="I127" s="209" t="s">
        <v>140</v>
      </c>
      <c r="J127" s="209" t="s">
        <v>140</v>
      </c>
    </row>
    <row r="128" spans="1:11" ht="13.9" customHeight="1" x14ac:dyDescent="0.2">
      <c r="A128" s="149" t="s">
        <v>303</v>
      </c>
      <c r="B128" s="186">
        <v>1</v>
      </c>
      <c r="C128" s="186">
        <v>1</v>
      </c>
      <c r="D128" s="209">
        <v>0</v>
      </c>
      <c r="E128" s="186" t="s">
        <v>140</v>
      </c>
      <c r="F128" s="209" t="s">
        <v>140</v>
      </c>
      <c r="G128" s="209" t="s">
        <v>140</v>
      </c>
      <c r="H128" s="186" t="s">
        <v>140</v>
      </c>
      <c r="I128" s="209" t="s">
        <v>140</v>
      </c>
      <c r="J128" s="209" t="s">
        <v>140</v>
      </c>
    </row>
    <row r="129" spans="1:11" ht="25.15" customHeight="1" x14ac:dyDescent="0.2">
      <c r="A129" s="187" t="s">
        <v>216</v>
      </c>
      <c r="B129" s="186">
        <v>894</v>
      </c>
      <c r="C129" s="186">
        <v>878</v>
      </c>
      <c r="D129" s="209">
        <v>1.2</v>
      </c>
      <c r="E129" s="186">
        <v>78360</v>
      </c>
      <c r="F129" s="209">
        <v>-0.4</v>
      </c>
      <c r="G129" s="209">
        <v>38.200000000000003</v>
      </c>
      <c r="H129" s="186">
        <v>82752</v>
      </c>
      <c r="I129" s="209">
        <v>94.7</v>
      </c>
      <c r="J129" s="209">
        <v>37.4</v>
      </c>
      <c r="K129" s="215"/>
    </row>
    <row r="130" spans="1:11" ht="13.9" customHeight="1" x14ac:dyDescent="0.2">
      <c r="A130" s="150" t="s">
        <v>297</v>
      </c>
      <c r="B130" s="186">
        <v>38</v>
      </c>
      <c r="C130" s="186">
        <v>33</v>
      </c>
      <c r="D130" s="209">
        <v>6.5</v>
      </c>
      <c r="E130" s="186">
        <v>501</v>
      </c>
      <c r="F130" s="209">
        <v>3.5</v>
      </c>
      <c r="G130" s="209">
        <v>20.7</v>
      </c>
      <c r="H130" s="186">
        <v>583</v>
      </c>
      <c r="I130" s="209">
        <v>85.9</v>
      </c>
      <c r="J130" s="209">
        <v>17.600000000000001</v>
      </c>
    </row>
    <row r="131" spans="1:11" ht="13.9" customHeight="1" x14ac:dyDescent="0.2">
      <c r="A131" s="149" t="s">
        <v>298</v>
      </c>
      <c r="B131" s="186">
        <v>65</v>
      </c>
      <c r="C131" s="186">
        <v>63</v>
      </c>
      <c r="D131" s="209">
        <v>-4.5</v>
      </c>
      <c r="E131" s="186">
        <v>1543</v>
      </c>
      <c r="F131" s="209">
        <v>-2.2999999999999998</v>
      </c>
      <c r="G131" s="209">
        <v>25.1</v>
      </c>
      <c r="H131" s="186">
        <v>1589</v>
      </c>
      <c r="I131" s="209">
        <v>97.1</v>
      </c>
      <c r="J131" s="209">
        <v>21.7</v>
      </c>
    </row>
    <row r="132" spans="1:11" ht="13.9" customHeight="1" x14ac:dyDescent="0.2">
      <c r="A132" s="149" t="s">
        <v>299</v>
      </c>
      <c r="B132" s="186">
        <v>517</v>
      </c>
      <c r="C132" s="186">
        <v>514</v>
      </c>
      <c r="D132" s="209">
        <v>4</v>
      </c>
      <c r="E132" s="186">
        <v>30540</v>
      </c>
      <c r="F132" s="209">
        <v>4.2</v>
      </c>
      <c r="G132" s="209">
        <v>37.6</v>
      </c>
      <c r="H132" s="186">
        <v>31379</v>
      </c>
      <c r="I132" s="209">
        <v>97.3</v>
      </c>
      <c r="J132" s="209">
        <v>33.700000000000003</v>
      </c>
    </row>
    <row r="133" spans="1:11" ht="13.9" customHeight="1" x14ac:dyDescent="0.2">
      <c r="A133" s="149" t="s">
        <v>300</v>
      </c>
      <c r="B133" s="186">
        <v>240</v>
      </c>
      <c r="C133" s="186">
        <v>234</v>
      </c>
      <c r="D133" s="209">
        <v>-2.9</v>
      </c>
      <c r="E133" s="186">
        <v>32685</v>
      </c>
      <c r="F133" s="209">
        <v>-3.5</v>
      </c>
      <c r="G133" s="209">
        <v>42.5</v>
      </c>
      <c r="H133" s="186">
        <v>34347</v>
      </c>
      <c r="I133" s="209">
        <v>95.2</v>
      </c>
      <c r="J133" s="209">
        <v>40.9</v>
      </c>
    </row>
    <row r="134" spans="1:11" ht="13.9" customHeight="1" x14ac:dyDescent="0.2">
      <c r="A134" s="149" t="s">
        <v>301</v>
      </c>
      <c r="B134" s="186">
        <v>27</v>
      </c>
      <c r="C134" s="186">
        <v>27</v>
      </c>
      <c r="D134" s="209">
        <v>3.8</v>
      </c>
      <c r="E134" s="186">
        <v>8654</v>
      </c>
      <c r="F134" s="209">
        <v>13.9</v>
      </c>
      <c r="G134" s="209">
        <v>34.200000000000003</v>
      </c>
      <c r="H134" s="186">
        <v>9400</v>
      </c>
      <c r="I134" s="209">
        <v>92.1</v>
      </c>
      <c r="J134" s="209">
        <v>39.1</v>
      </c>
    </row>
    <row r="135" spans="1:11" s="23" customFormat="1" ht="13.9" customHeight="1" x14ac:dyDescent="0.2">
      <c r="A135" s="149" t="s">
        <v>302</v>
      </c>
      <c r="B135" s="186">
        <v>7</v>
      </c>
      <c r="C135" s="186">
        <v>7</v>
      </c>
      <c r="D135" s="209">
        <v>-22.2</v>
      </c>
      <c r="E135" s="186">
        <v>4437</v>
      </c>
      <c r="F135" s="209">
        <v>-23.2</v>
      </c>
      <c r="G135" s="209">
        <v>24.9</v>
      </c>
      <c r="H135" s="186">
        <v>5454</v>
      </c>
      <c r="I135" s="209">
        <v>81.400000000000006</v>
      </c>
      <c r="J135" s="209">
        <v>41.8</v>
      </c>
    </row>
    <row r="136" spans="1:11" ht="13.9" customHeight="1" x14ac:dyDescent="0.2">
      <c r="A136" s="149" t="s">
        <v>303</v>
      </c>
      <c r="B136" s="86" t="s">
        <v>155</v>
      </c>
      <c r="C136" s="86" t="s">
        <v>155</v>
      </c>
      <c r="D136" s="86" t="s">
        <v>155</v>
      </c>
      <c r="E136" s="86" t="s">
        <v>155</v>
      </c>
      <c r="F136" s="86" t="s">
        <v>155</v>
      </c>
      <c r="G136" s="86" t="s">
        <v>155</v>
      </c>
      <c r="H136" s="86" t="s">
        <v>155</v>
      </c>
      <c r="I136" s="86" t="s">
        <v>155</v>
      </c>
      <c r="J136" s="86" t="s">
        <v>155</v>
      </c>
    </row>
    <row r="137" spans="1:11" ht="13.9" customHeight="1" x14ac:dyDescent="0.2">
      <c r="A137" s="213"/>
      <c r="B137" s="186"/>
      <c r="C137" s="186"/>
      <c r="D137" s="209"/>
      <c r="E137" s="186"/>
      <c r="F137" s="209"/>
      <c r="G137" s="209"/>
      <c r="H137" s="186"/>
      <c r="I137" s="209"/>
      <c r="J137" s="209"/>
    </row>
    <row r="138" spans="1:11" ht="13.15" customHeight="1" x14ac:dyDescent="0.2">
      <c r="A138" s="214" t="s">
        <v>350</v>
      </c>
      <c r="B138" s="175"/>
      <c r="C138" s="175"/>
      <c r="D138" s="177"/>
      <c r="E138" s="175"/>
      <c r="F138" s="177"/>
      <c r="G138" s="177"/>
      <c r="H138" s="175"/>
      <c r="I138" s="177"/>
      <c r="J138" s="177"/>
    </row>
    <row r="139" spans="1:11" x14ac:dyDescent="0.2">
      <c r="A139" s="214" t="s">
        <v>351</v>
      </c>
      <c r="B139" s="175"/>
      <c r="C139" s="175"/>
      <c r="D139" s="177"/>
      <c r="E139" s="175"/>
      <c r="F139" s="177"/>
      <c r="G139" s="177"/>
      <c r="H139" s="175"/>
      <c r="I139" s="177"/>
      <c r="J139" s="177"/>
    </row>
    <row r="140" spans="1:11" ht="12.75" customHeight="1" x14ac:dyDescent="0.2">
      <c r="A140" s="214" t="s">
        <v>352</v>
      </c>
      <c r="B140" s="175"/>
      <c r="C140" s="175"/>
      <c r="D140" s="177"/>
      <c r="E140" s="175"/>
      <c r="F140" s="177"/>
      <c r="G140" s="177"/>
      <c r="H140" s="175"/>
      <c r="I140" s="177"/>
      <c r="J140" s="177"/>
    </row>
    <row r="141" spans="1:11" ht="12.75" customHeight="1" x14ac:dyDescent="0.2">
      <c r="A141" s="214" t="s">
        <v>1771</v>
      </c>
      <c r="B141" s="175"/>
      <c r="C141" s="175"/>
      <c r="D141" s="177"/>
      <c r="E141" s="175"/>
      <c r="F141" s="177"/>
      <c r="G141" s="177"/>
      <c r="H141" s="175"/>
      <c r="I141" s="177"/>
      <c r="J141" s="177"/>
    </row>
    <row r="145" spans="1:1" x14ac:dyDescent="0.2">
      <c r="A145" s="216"/>
    </row>
  </sheetData>
  <mergeCells count="19"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  <mergeCell ref="G7:G13"/>
    <mergeCell ref="H7:I7"/>
    <mergeCell ref="C8:C13"/>
  </mergeCells>
  <printOptions horizontalCentered="1"/>
  <pageMargins left="0.47244094488188981" right="0.47244094488188981" top="0.51181102362204722" bottom="0.51181102362204722" header="0.51181102362204722" footer="0.51181102362204722"/>
  <pageSetup scale="80" orientation="portrait" r:id="rId1"/>
  <headerFooter alignWithMargins="0"/>
  <rowBreaks count="2" manualBreakCount="2">
    <brk id="62" max="16383" man="1"/>
    <brk id="11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1344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6.140625" style="133" customWidth="1"/>
    <col min="2" max="6" width="13.85546875" style="133" customWidth="1"/>
    <col min="7" max="16384" width="9.140625" style="133"/>
  </cols>
  <sheetData>
    <row r="1" spans="1:6" ht="14.1" customHeight="1" x14ac:dyDescent="0.2">
      <c r="A1" s="509" t="s">
        <v>355</v>
      </c>
      <c r="B1" s="509"/>
      <c r="C1" s="509"/>
      <c r="D1" s="509"/>
      <c r="E1" s="509"/>
      <c r="F1" s="509"/>
    </row>
    <row r="2" spans="1:6" ht="14.1" customHeight="1" x14ac:dyDescent="0.2">
      <c r="A2" s="510" t="s">
        <v>356</v>
      </c>
      <c r="B2" s="510"/>
      <c r="C2" s="510"/>
      <c r="D2" s="510"/>
      <c r="E2" s="510"/>
      <c r="F2" s="510"/>
    </row>
    <row r="3" spans="1:6" ht="10.15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357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s="135" customFormat="1" ht="18" customHeight="1" x14ac:dyDescent="0.2">
      <c r="A12" s="174" t="s">
        <v>197</v>
      </c>
      <c r="B12" s="217">
        <v>160790784</v>
      </c>
      <c r="C12" s="218">
        <v>3.6</v>
      </c>
      <c r="D12" s="217">
        <v>424061525</v>
      </c>
      <c r="E12" s="218">
        <v>3</v>
      </c>
      <c r="F12" s="219">
        <v>2.6</v>
      </c>
    </row>
    <row r="13" spans="1:6" s="135" customFormat="1" ht="16.149999999999999" customHeight="1" x14ac:dyDescent="0.2">
      <c r="A13" s="148" t="s">
        <v>119</v>
      </c>
      <c r="B13" s="217">
        <v>127791486</v>
      </c>
      <c r="C13" s="218">
        <v>3.4</v>
      </c>
      <c r="D13" s="217">
        <v>348484449</v>
      </c>
      <c r="E13" s="218">
        <v>2.5</v>
      </c>
      <c r="F13" s="219">
        <v>2.7</v>
      </c>
    </row>
    <row r="14" spans="1:6" s="135" customFormat="1" ht="12" customHeight="1" x14ac:dyDescent="0.2">
      <c r="A14" s="148" t="s">
        <v>198</v>
      </c>
      <c r="B14" s="220">
        <v>32999298</v>
      </c>
      <c r="C14" s="218">
        <v>4.5999999999999996</v>
      </c>
      <c r="D14" s="220">
        <v>75577076</v>
      </c>
      <c r="E14" s="218">
        <v>5.0999999999999996</v>
      </c>
      <c r="F14" s="219">
        <v>2.2999999999999998</v>
      </c>
    </row>
    <row r="15" spans="1:6" s="135" customFormat="1" ht="12" customHeight="1" x14ac:dyDescent="0.2">
      <c r="A15" s="150" t="s">
        <v>229</v>
      </c>
      <c r="B15" s="220">
        <v>24634695</v>
      </c>
      <c r="C15" s="218">
        <v>4.2</v>
      </c>
      <c r="D15" s="220">
        <v>56348573</v>
      </c>
      <c r="E15" s="218">
        <v>4.2</v>
      </c>
      <c r="F15" s="219">
        <v>2.2999999999999998</v>
      </c>
    </row>
    <row r="16" spans="1:6" s="135" customFormat="1" ht="12" customHeight="1" x14ac:dyDescent="0.2">
      <c r="A16" s="155" t="s">
        <v>230</v>
      </c>
      <c r="B16" s="220">
        <v>1310693</v>
      </c>
      <c r="C16" s="218">
        <v>3</v>
      </c>
      <c r="D16" s="220">
        <v>2965314</v>
      </c>
      <c r="E16" s="218">
        <v>2.2999999999999998</v>
      </c>
      <c r="F16" s="219">
        <v>2.2999999999999998</v>
      </c>
    </row>
    <row r="17" spans="1:6" s="135" customFormat="1" ht="12" customHeight="1" x14ac:dyDescent="0.2">
      <c r="A17" s="155" t="s">
        <v>231</v>
      </c>
      <c r="B17" s="221">
        <v>87946</v>
      </c>
      <c r="C17" s="218">
        <v>10.8</v>
      </c>
      <c r="D17" s="220">
        <v>275863</v>
      </c>
      <c r="E17" s="218">
        <v>21.8</v>
      </c>
      <c r="F17" s="219">
        <v>3.1</v>
      </c>
    </row>
    <row r="18" spans="1:6" s="135" customFormat="1" ht="12" customHeight="1" x14ac:dyDescent="0.2">
      <c r="A18" s="155" t="s">
        <v>232</v>
      </c>
      <c r="B18" s="220">
        <v>1466561</v>
      </c>
      <c r="C18" s="218">
        <v>4.7</v>
      </c>
      <c r="D18" s="220">
        <v>3137551</v>
      </c>
      <c r="E18" s="218">
        <v>5.9</v>
      </c>
      <c r="F18" s="219">
        <v>2.1</v>
      </c>
    </row>
    <row r="19" spans="1:6" s="135" customFormat="1" ht="12" customHeight="1" x14ac:dyDescent="0.2">
      <c r="A19" s="155" t="s">
        <v>233</v>
      </c>
      <c r="B19" s="221">
        <v>51417</v>
      </c>
      <c r="C19" s="218">
        <v>6.1</v>
      </c>
      <c r="D19" s="221">
        <v>98219</v>
      </c>
      <c r="E19" s="218">
        <v>4.5999999999999996</v>
      </c>
      <c r="F19" s="219">
        <v>1.9</v>
      </c>
    </row>
    <row r="20" spans="1:6" s="135" customFormat="1" ht="12" customHeight="1" x14ac:dyDescent="0.2">
      <c r="A20" s="155" t="s">
        <v>234</v>
      </c>
      <c r="B20" s="220">
        <v>299012</v>
      </c>
      <c r="C20" s="218">
        <v>2.9</v>
      </c>
      <c r="D20" s="220">
        <v>645303</v>
      </c>
      <c r="E20" s="218">
        <v>2.8</v>
      </c>
      <c r="F20" s="219">
        <v>2.2000000000000002</v>
      </c>
    </row>
    <row r="21" spans="1:6" s="135" customFormat="1" ht="12" customHeight="1" x14ac:dyDescent="0.2">
      <c r="A21" s="155" t="s">
        <v>235</v>
      </c>
      <c r="B21" s="220">
        <v>1617901</v>
      </c>
      <c r="C21" s="218">
        <v>2.9</v>
      </c>
      <c r="D21" s="220">
        <v>3217086</v>
      </c>
      <c r="E21" s="218">
        <v>2.4</v>
      </c>
      <c r="F21" s="219">
        <v>2</v>
      </c>
    </row>
    <row r="22" spans="1:6" s="135" customFormat="1" ht="12" customHeight="1" x14ac:dyDescent="0.2">
      <c r="A22" s="155" t="s">
        <v>236</v>
      </c>
      <c r="B22" s="220">
        <v>134598</v>
      </c>
      <c r="C22" s="218">
        <v>6.6</v>
      </c>
      <c r="D22" s="220">
        <v>370646</v>
      </c>
      <c r="E22" s="218">
        <v>10.1</v>
      </c>
      <c r="F22" s="219">
        <v>2.8</v>
      </c>
    </row>
    <row r="23" spans="1:6" s="135" customFormat="1" ht="12" customHeight="1" x14ac:dyDescent="0.2">
      <c r="A23" s="155" t="s">
        <v>237</v>
      </c>
      <c r="B23" s="220">
        <v>170338</v>
      </c>
      <c r="C23" s="218">
        <v>25.7</v>
      </c>
      <c r="D23" s="220">
        <v>385423</v>
      </c>
      <c r="E23" s="218">
        <v>22.3</v>
      </c>
      <c r="F23" s="219">
        <v>2.2999999999999998</v>
      </c>
    </row>
    <row r="24" spans="1:6" s="135" customFormat="1" ht="12" customHeight="1" x14ac:dyDescent="0.2">
      <c r="A24" s="155" t="s">
        <v>238</v>
      </c>
      <c r="B24" s="221">
        <v>32575</v>
      </c>
      <c r="C24" s="218">
        <v>1.1000000000000001</v>
      </c>
      <c r="D24" s="221">
        <v>81641</v>
      </c>
      <c r="E24" s="218">
        <v>-2.8</v>
      </c>
      <c r="F24" s="219">
        <v>2.5</v>
      </c>
    </row>
    <row r="25" spans="1:6" s="135" customFormat="1" ht="12" customHeight="1" x14ac:dyDescent="0.2">
      <c r="A25" s="155" t="s">
        <v>239</v>
      </c>
      <c r="B25" s="220">
        <v>1642443</v>
      </c>
      <c r="C25" s="218">
        <v>3.9</v>
      </c>
      <c r="D25" s="220">
        <v>3658614</v>
      </c>
      <c r="E25" s="218">
        <v>5</v>
      </c>
      <c r="F25" s="219">
        <v>2.2000000000000002</v>
      </c>
    </row>
    <row r="26" spans="1:6" s="135" customFormat="1" ht="12" customHeight="1" x14ac:dyDescent="0.2">
      <c r="A26" s="155" t="s">
        <v>240</v>
      </c>
      <c r="B26" s="221">
        <v>71275</v>
      </c>
      <c r="C26" s="218">
        <v>30.9</v>
      </c>
      <c r="D26" s="220">
        <v>195324</v>
      </c>
      <c r="E26" s="218">
        <v>30.6</v>
      </c>
      <c r="F26" s="219">
        <v>2.7</v>
      </c>
    </row>
    <row r="27" spans="1:6" s="135" customFormat="1" ht="12" customHeight="1" x14ac:dyDescent="0.2">
      <c r="A27" s="155" t="s">
        <v>241</v>
      </c>
      <c r="B27" s="221">
        <v>61734</v>
      </c>
      <c r="C27" s="218">
        <v>6.1</v>
      </c>
      <c r="D27" s="220">
        <v>128169</v>
      </c>
      <c r="E27" s="218">
        <v>5.7</v>
      </c>
      <c r="F27" s="219">
        <v>2.1</v>
      </c>
    </row>
    <row r="28" spans="1:6" s="135" customFormat="1" ht="12" customHeight="1" x14ac:dyDescent="0.2">
      <c r="A28" s="155" t="s">
        <v>242</v>
      </c>
      <c r="B28" s="221">
        <v>86634</v>
      </c>
      <c r="C28" s="218">
        <v>3.1</v>
      </c>
      <c r="D28" s="220">
        <v>171131</v>
      </c>
      <c r="E28" s="218">
        <v>1.8</v>
      </c>
      <c r="F28" s="219">
        <v>2</v>
      </c>
    </row>
    <row r="29" spans="1:6" s="135" customFormat="1" ht="12" customHeight="1" x14ac:dyDescent="0.2">
      <c r="A29" s="155" t="s">
        <v>243</v>
      </c>
      <c r="B29" s="220">
        <v>255738</v>
      </c>
      <c r="C29" s="218">
        <v>5.9</v>
      </c>
      <c r="D29" s="220">
        <v>582342</v>
      </c>
      <c r="E29" s="218">
        <v>4.2</v>
      </c>
      <c r="F29" s="219">
        <v>2.2999999999999998</v>
      </c>
    </row>
    <row r="30" spans="1:6" s="135" customFormat="1" ht="12" customHeight="1" x14ac:dyDescent="0.2">
      <c r="A30" s="155" t="s">
        <v>244</v>
      </c>
      <c r="B30" s="221">
        <v>17977</v>
      </c>
      <c r="C30" s="218">
        <v>23.7</v>
      </c>
      <c r="D30" s="221">
        <v>49117</v>
      </c>
      <c r="E30" s="218">
        <v>24.9</v>
      </c>
      <c r="F30" s="219">
        <v>2.7</v>
      </c>
    </row>
    <row r="31" spans="1:6" s="135" customFormat="1" ht="12" customHeight="1" x14ac:dyDescent="0.2">
      <c r="A31" s="155" t="s">
        <v>245</v>
      </c>
      <c r="B31" s="220">
        <v>4237865</v>
      </c>
      <c r="C31" s="218">
        <v>2.8</v>
      </c>
      <c r="D31" s="220">
        <v>10987835</v>
      </c>
      <c r="E31" s="218">
        <v>1.5</v>
      </c>
      <c r="F31" s="219">
        <v>2.6</v>
      </c>
    </row>
    <row r="32" spans="1:6" s="135" customFormat="1" ht="12" customHeight="1" x14ac:dyDescent="0.2">
      <c r="A32" s="155" t="s">
        <v>246</v>
      </c>
      <c r="B32" s="220">
        <v>427943</v>
      </c>
      <c r="C32" s="218">
        <v>1.1000000000000001</v>
      </c>
      <c r="D32" s="220">
        <v>886874</v>
      </c>
      <c r="E32" s="218">
        <v>2.6</v>
      </c>
      <c r="F32" s="219">
        <v>2.1</v>
      </c>
    </row>
    <row r="33" spans="1:6" s="135" customFormat="1" ht="12" customHeight="1" x14ac:dyDescent="0.2">
      <c r="A33" s="155" t="s">
        <v>247</v>
      </c>
      <c r="B33" s="220">
        <v>1725259</v>
      </c>
      <c r="C33" s="218">
        <v>5.8</v>
      </c>
      <c r="D33" s="220">
        <v>3561687</v>
      </c>
      <c r="E33" s="218">
        <v>5.6</v>
      </c>
      <c r="F33" s="219">
        <v>2.1</v>
      </c>
    </row>
    <row r="34" spans="1:6" s="135" customFormat="1" ht="12" customHeight="1" x14ac:dyDescent="0.2">
      <c r="A34" s="155" t="s">
        <v>248</v>
      </c>
      <c r="B34" s="220">
        <v>895305</v>
      </c>
      <c r="C34" s="218">
        <v>9.9</v>
      </c>
      <c r="D34" s="220">
        <v>2448115</v>
      </c>
      <c r="E34" s="218">
        <v>11.2</v>
      </c>
      <c r="F34" s="219">
        <v>2.7</v>
      </c>
    </row>
    <row r="35" spans="1:6" s="135" customFormat="1" ht="12" customHeight="1" x14ac:dyDescent="0.2">
      <c r="A35" s="155" t="s">
        <v>249</v>
      </c>
      <c r="B35" s="220">
        <v>130841</v>
      </c>
      <c r="C35" s="218">
        <v>10.5</v>
      </c>
      <c r="D35" s="220">
        <v>337487</v>
      </c>
      <c r="E35" s="218">
        <v>13.7</v>
      </c>
      <c r="F35" s="219">
        <v>2.6</v>
      </c>
    </row>
    <row r="36" spans="1:6" s="135" customFormat="1" ht="12" customHeight="1" x14ac:dyDescent="0.2">
      <c r="A36" s="155" t="s">
        <v>250</v>
      </c>
      <c r="B36" s="220">
        <v>234672</v>
      </c>
      <c r="C36" s="218">
        <v>11.4</v>
      </c>
      <c r="D36" s="220">
        <v>728731</v>
      </c>
      <c r="E36" s="218">
        <v>14.2</v>
      </c>
      <c r="F36" s="219">
        <v>3.1</v>
      </c>
    </row>
    <row r="37" spans="1:6" s="135" customFormat="1" ht="12" customHeight="1" x14ac:dyDescent="0.2">
      <c r="A37" s="155" t="s">
        <v>251</v>
      </c>
      <c r="B37" s="220">
        <v>951050</v>
      </c>
      <c r="C37" s="218">
        <v>-8.4</v>
      </c>
      <c r="D37" s="220">
        <v>2398010</v>
      </c>
      <c r="E37" s="218">
        <v>-7.5</v>
      </c>
      <c r="F37" s="219">
        <v>2.5</v>
      </c>
    </row>
    <row r="38" spans="1:6" s="135" customFormat="1" ht="12" customHeight="1" x14ac:dyDescent="0.2">
      <c r="A38" s="155" t="s">
        <v>252</v>
      </c>
      <c r="B38" s="220">
        <v>921774</v>
      </c>
      <c r="C38" s="218">
        <v>0.2</v>
      </c>
      <c r="D38" s="220">
        <v>1726746</v>
      </c>
      <c r="E38" s="218">
        <v>0.8</v>
      </c>
      <c r="F38" s="219">
        <v>1.9</v>
      </c>
    </row>
    <row r="39" spans="1:6" s="135" customFormat="1" ht="12" customHeight="1" x14ac:dyDescent="0.2">
      <c r="A39" s="155" t="s">
        <v>253</v>
      </c>
      <c r="B39" s="220">
        <v>2778455</v>
      </c>
      <c r="C39" s="218">
        <v>7.1</v>
      </c>
      <c r="D39" s="220">
        <v>5863826</v>
      </c>
      <c r="E39" s="218">
        <v>6.9</v>
      </c>
      <c r="F39" s="219">
        <v>2.1</v>
      </c>
    </row>
    <row r="40" spans="1:6" s="135" customFormat="1" ht="12" customHeight="1" x14ac:dyDescent="0.2">
      <c r="A40" s="155" t="s">
        <v>254</v>
      </c>
      <c r="B40" s="220">
        <v>111011</v>
      </c>
      <c r="C40" s="218">
        <v>6.5</v>
      </c>
      <c r="D40" s="220">
        <v>336543</v>
      </c>
      <c r="E40" s="218">
        <v>5.8</v>
      </c>
      <c r="F40" s="219">
        <v>3</v>
      </c>
    </row>
    <row r="41" spans="1:6" s="135" customFormat="1" ht="12" customHeight="1" x14ac:dyDescent="0.2">
      <c r="A41" s="155" t="s">
        <v>255</v>
      </c>
      <c r="B41" s="221">
        <v>86741</v>
      </c>
      <c r="C41" s="218">
        <v>8.9</v>
      </c>
      <c r="D41" s="220">
        <v>255611</v>
      </c>
      <c r="E41" s="218">
        <v>22.6</v>
      </c>
      <c r="F41" s="219">
        <v>2.9</v>
      </c>
    </row>
    <row r="42" spans="1:6" s="135" customFormat="1" ht="12" customHeight="1" x14ac:dyDescent="0.2">
      <c r="A42" s="155" t="s">
        <v>256</v>
      </c>
      <c r="B42" s="220">
        <v>921794</v>
      </c>
      <c r="C42" s="218">
        <v>5.4</v>
      </c>
      <c r="D42" s="220">
        <v>2134327</v>
      </c>
      <c r="E42" s="218">
        <v>5.8</v>
      </c>
      <c r="F42" s="219">
        <v>2.2999999999999998</v>
      </c>
    </row>
    <row r="43" spans="1:6" s="135" customFormat="1" ht="12" customHeight="1" x14ac:dyDescent="0.2">
      <c r="A43" s="155" t="s">
        <v>257</v>
      </c>
      <c r="B43" s="220">
        <v>447510</v>
      </c>
      <c r="C43" s="218">
        <v>8</v>
      </c>
      <c r="D43" s="220">
        <v>978090</v>
      </c>
      <c r="E43" s="218">
        <v>7.9</v>
      </c>
      <c r="F43" s="219">
        <v>2.2000000000000002</v>
      </c>
    </row>
    <row r="44" spans="1:6" s="135" customFormat="1" ht="12" customHeight="1" x14ac:dyDescent="0.2">
      <c r="A44" s="155" t="s">
        <v>258</v>
      </c>
      <c r="B44" s="220">
        <v>275091</v>
      </c>
      <c r="C44" s="218">
        <v>5.6</v>
      </c>
      <c r="D44" s="220">
        <v>638295</v>
      </c>
      <c r="E44" s="218">
        <v>4</v>
      </c>
      <c r="F44" s="219">
        <v>2.2999999999999998</v>
      </c>
    </row>
    <row r="45" spans="1:6" s="135" customFormat="1" ht="12" customHeight="1" x14ac:dyDescent="0.2">
      <c r="A45" s="155" t="s">
        <v>259</v>
      </c>
      <c r="B45" s="220">
        <v>121562</v>
      </c>
      <c r="C45" s="218">
        <v>-6</v>
      </c>
      <c r="D45" s="220">
        <v>299422</v>
      </c>
      <c r="E45" s="218">
        <v>0.1</v>
      </c>
      <c r="F45" s="219">
        <v>2.5</v>
      </c>
    </row>
    <row r="46" spans="1:6" s="135" customFormat="1" ht="12" customHeight="1" x14ac:dyDescent="0.2">
      <c r="A46" s="155" t="s">
        <v>260</v>
      </c>
      <c r="B46" s="220">
        <v>255633</v>
      </c>
      <c r="C46" s="218">
        <v>4.9000000000000004</v>
      </c>
      <c r="D46" s="220">
        <v>696080</v>
      </c>
      <c r="E46" s="218">
        <v>-2.2000000000000002</v>
      </c>
      <c r="F46" s="219">
        <v>2.7</v>
      </c>
    </row>
    <row r="47" spans="1:6" s="135" customFormat="1" ht="12" customHeight="1" x14ac:dyDescent="0.2">
      <c r="A47" s="155" t="s">
        <v>261</v>
      </c>
      <c r="B47" s="220">
        <v>2415477</v>
      </c>
      <c r="C47" s="218">
        <v>5.3</v>
      </c>
      <c r="D47" s="220">
        <v>5158623</v>
      </c>
      <c r="E47" s="218">
        <v>5.2</v>
      </c>
      <c r="F47" s="219">
        <v>2.1</v>
      </c>
    </row>
    <row r="48" spans="1:6" s="135" customFormat="1" ht="12" customHeight="1" x14ac:dyDescent="0.2">
      <c r="A48" s="155" t="s">
        <v>262</v>
      </c>
      <c r="B48" s="221">
        <v>22752</v>
      </c>
      <c r="C48" s="218">
        <v>27.7</v>
      </c>
      <c r="D48" s="221">
        <v>55427</v>
      </c>
      <c r="E48" s="218">
        <v>22.5</v>
      </c>
      <c r="F48" s="219">
        <v>2.4</v>
      </c>
    </row>
    <row r="49" spans="1:6" s="135" customFormat="1" ht="12" customHeight="1" x14ac:dyDescent="0.2">
      <c r="A49" s="178" t="s">
        <v>263</v>
      </c>
      <c r="B49" s="222" t="s">
        <v>196</v>
      </c>
      <c r="C49" s="218" t="s">
        <v>196</v>
      </c>
      <c r="D49" s="222" t="s">
        <v>196</v>
      </c>
      <c r="E49" s="218" t="s">
        <v>196</v>
      </c>
      <c r="F49" s="222" t="s">
        <v>196</v>
      </c>
    </row>
    <row r="50" spans="1:6" s="135" customFormat="1" ht="12" customHeight="1" x14ac:dyDescent="0.2">
      <c r="A50" s="179" t="s">
        <v>264</v>
      </c>
      <c r="B50" s="220">
        <v>367118</v>
      </c>
      <c r="C50" s="218">
        <v>2.1</v>
      </c>
      <c r="D50" s="220">
        <v>895101</v>
      </c>
      <c r="E50" s="218">
        <v>5</v>
      </c>
      <c r="F50" s="219">
        <v>2.4</v>
      </c>
    </row>
    <row r="51" spans="1:6" s="135" customFormat="1" ht="12" customHeight="1" x14ac:dyDescent="0.2">
      <c r="A51" s="150" t="s">
        <v>265</v>
      </c>
      <c r="B51" s="220">
        <v>253620</v>
      </c>
      <c r="C51" s="218">
        <v>3.3</v>
      </c>
      <c r="D51" s="220">
        <v>738417</v>
      </c>
      <c r="E51" s="218">
        <v>4.5</v>
      </c>
      <c r="F51" s="219">
        <v>2.9</v>
      </c>
    </row>
    <row r="52" spans="1:6" s="135" customFormat="1" ht="12" customHeight="1" x14ac:dyDescent="0.2">
      <c r="A52" s="155" t="s">
        <v>266</v>
      </c>
      <c r="B52" s="221">
        <v>78654</v>
      </c>
      <c r="C52" s="218">
        <v>10.4</v>
      </c>
      <c r="D52" s="220">
        <v>181417</v>
      </c>
      <c r="E52" s="218">
        <v>1.6</v>
      </c>
      <c r="F52" s="219">
        <v>2.2999999999999998</v>
      </c>
    </row>
    <row r="53" spans="1:6" s="135" customFormat="1" ht="12" customHeight="1" x14ac:dyDescent="0.2">
      <c r="A53" s="178" t="s">
        <v>267</v>
      </c>
      <c r="B53" s="222" t="s">
        <v>196</v>
      </c>
      <c r="C53" s="218" t="s">
        <v>196</v>
      </c>
      <c r="D53" s="222" t="s">
        <v>196</v>
      </c>
      <c r="E53" s="218" t="s">
        <v>196</v>
      </c>
      <c r="F53" s="222" t="s">
        <v>196</v>
      </c>
    </row>
    <row r="54" spans="1:6" s="135" customFormat="1" ht="12" customHeight="1" x14ac:dyDescent="0.2">
      <c r="A54" s="179" t="s">
        <v>264</v>
      </c>
      <c r="B54" s="220">
        <v>174966</v>
      </c>
      <c r="C54" s="218">
        <v>0.3</v>
      </c>
      <c r="D54" s="220">
        <v>557000</v>
      </c>
      <c r="E54" s="218">
        <v>5.6</v>
      </c>
      <c r="F54" s="219">
        <v>3.2</v>
      </c>
    </row>
    <row r="55" spans="1:6" s="135" customFormat="1" ht="12" customHeight="1" x14ac:dyDescent="0.2">
      <c r="A55" s="150" t="s">
        <v>268</v>
      </c>
      <c r="B55" s="220">
        <v>3723121</v>
      </c>
      <c r="C55" s="218">
        <v>9.1999999999999993</v>
      </c>
      <c r="D55" s="220">
        <v>8804942</v>
      </c>
      <c r="E55" s="218">
        <v>11.2</v>
      </c>
      <c r="F55" s="219">
        <v>2.4</v>
      </c>
    </row>
    <row r="56" spans="1:6" s="135" customFormat="1" ht="12" customHeight="1" x14ac:dyDescent="0.2">
      <c r="A56" s="155" t="s">
        <v>269</v>
      </c>
      <c r="B56" s="220">
        <v>587357</v>
      </c>
      <c r="C56" s="218">
        <v>13.6</v>
      </c>
      <c r="D56" s="220">
        <v>1862103</v>
      </c>
      <c r="E56" s="218">
        <v>20.6</v>
      </c>
      <c r="F56" s="219">
        <v>3.2</v>
      </c>
    </row>
    <row r="57" spans="1:6" s="135" customFormat="1" ht="12" customHeight="1" x14ac:dyDescent="0.2">
      <c r="A57" s="155" t="s">
        <v>270</v>
      </c>
      <c r="B57" s="220">
        <v>1033470</v>
      </c>
      <c r="C57" s="218">
        <v>18.7</v>
      </c>
      <c r="D57" s="220">
        <v>2032946</v>
      </c>
      <c r="E57" s="218">
        <v>17.2</v>
      </c>
      <c r="F57" s="219">
        <v>2</v>
      </c>
    </row>
    <row r="58" spans="1:6" s="135" customFormat="1" ht="12" customHeight="1" x14ac:dyDescent="0.2">
      <c r="A58" s="155" t="s">
        <v>271</v>
      </c>
      <c r="B58" s="220">
        <v>194221</v>
      </c>
      <c r="C58" s="218">
        <v>2.5</v>
      </c>
      <c r="D58" s="220">
        <v>650103</v>
      </c>
      <c r="E58" s="218">
        <v>5.6</v>
      </c>
      <c r="F58" s="219">
        <v>3.3</v>
      </c>
    </row>
    <row r="59" spans="1:6" s="135" customFormat="1" ht="12" customHeight="1" x14ac:dyDescent="0.2">
      <c r="A59" s="155" t="s">
        <v>272</v>
      </c>
      <c r="B59" s="220">
        <v>280555</v>
      </c>
      <c r="C59" s="218">
        <v>10</v>
      </c>
      <c r="D59" s="220">
        <v>869343</v>
      </c>
      <c r="E59" s="218">
        <v>14</v>
      </c>
      <c r="F59" s="219">
        <v>3.1</v>
      </c>
    </row>
    <row r="60" spans="1:6" s="135" customFormat="1" ht="12" customHeight="1" x14ac:dyDescent="0.2">
      <c r="A60" s="155" t="s">
        <v>273</v>
      </c>
      <c r="B60" s="220">
        <v>670804</v>
      </c>
      <c r="C60" s="218">
        <v>-5.7</v>
      </c>
      <c r="D60" s="220">
        <v>1255181</v>
      </c>
      <c r="E60" s="218">
        <v>-4</v>
      </c>
      <c r="F60" s="219">
        <v>1.9</v>
      </c>
    </row>
    <row r="61" spans="1:6" s="135" customFormat="1" ht="12" customHeight="1" x14ac:dyDescent="0.2">
      <c r="A61" s="155" t="s">
        <v>274</v>
      </c>
      <c r="B61" s="220">
        <v>254249</v>
      </c>
      <c r="C61" s="218">
        <v>13.6</v>
      </c>
      <c r="D61" s="220">
        <v>500943</v>
      </c>
      <c r="E61" s="218">
        <v>11.5</v>
      </c>
      <c r="F61" s="219">
        <v>2</v>
      </c>
    </row>
    <row r="62" spans="1:6" s="135" customFormat="1" ht="12" customHeight="1" x14ac:dyDescent="0.2">
      <c r="A62" s="155" t="s">
        <v>275</v>
      </c>
      <c r="B62" s="220">
        <v>145322</v>
      </c>
      <c r="C62" s="218">
        <v>26.5</v>
      </c>
      <c r="D62" s="220">
        <v>271399</v>
      </c>
      <c r="E62" s="218">
        <v>25.6</v>
      </c>
      <c r="F62" s="219">
        <v>1.9</v>
      </c>
    </row>
    <row r="63" spans="1:6" s="135" customFormat="1" ht="12" customHeight="1" x14ac:dyDescent="0.2">
      <c r="A63" s="178" t="s">
        <v>276</v>
      </c>
      <c r="B63" s="222" t="s">
        <v>196</v>
      </c>
      <c r="C63" s="218" t="s">
        <v>196</v>
      </c>
      <c r="D63" s="222" t="s">
        <v>196</v>
      </c>
      <c r="E63" s="218" t="s">
        <v>196</v>
      </c>
      <c r="F63" s="222" t="s">
        <v>196</v>
      </c>
    </row>
    <row r="64" spans="1:6" s="135" customFormat="1" ht="12" customHeight="1" x14ac:dyDescent="0.2">
      <c r="A64" s="179" t="s">
        <v>264</v>
      </c>
      <c r="B64" s="220">
        <v>557143</v>
      </c>
      <c r="C64" s="218">
        <v>5.5</v>
      </c>
      <c r="D64" s="220">
        <v>1362924</v>
      </c>
      <c r="E64" s="218">
        <v>6.1</v>
      </c>
      <c r="F64" s="219">
        <v>2.4</v>
      </c>
    </row>
    <row r="65" spans="1:6" s="135" customFormat="1" ht="12" customHeight="1" x14ac:dyDescent="0.2">
      <c r="A65" s="150" t="s">
        <v>277</v>
      </c>
      <c r="B65" s="220">
        <v>3271836</v>
      </c>
      <c r="C65" s="218">
        <v>2.5</v>
      </c>
      <c r="D65" s="220">
        <v>7363095</v>
      </c>
      <c r="E65" s="218">
        <v>5</v>
      </c>
      <c r="F65" s="219">
        <v>2.2999999999999998</v>
      </c>
    </row>
    <row r="66" spans="1:6" s="135" customFormat="1" ht="12" customHeight="1" x14ac:dyDescent="0.2">
      <c r="A66" s="155" t="s">
        <v>278</v>
      </c>
      <c r="B66" s="220">
        <v>281236</v>
      </c>
      <c r="C66" s="218">
        <v>-3.9</v>
      </c>
      <c r="D66" s="220">
        <v>633034</v>
      </c>
      <c r="E66" s="218">
        <v>-0.2</v>
      </c>
      <c r="F66" s="219">
        <v>2.2999999999999998</v>
      </c>
    </row>
    <row r="67" spans="1:6" s="135" customFormat="1" ht="12" customHeight="1" x14ac:dyDescent="0.2">
      <c r="A67" s="155" t="s">
        <v>288</v>
      </c>
      <c r="B67" s="220">
        <v>2371086</v>
      </c>
      <c r="C67" s="218">
        <v>2.7</v>
      </c>
      <c r="D67" s="220">
        <v>5160877</v>
      </c>
      <c r="E67" s="218">
        <v>5</v>
      </c>
      <c r="F67" s="219">
        <v>2.2000000000000002</v>
      </c>
    </row>
    <row r="68" spans="1:6" s="135" customFormat="1" ht="12" customHeight="1" x14ac:dyDescent="0.2">
      <c r="A68" s="178" t="s">
        <v>280</v>
      </c>
      <c r="B68" s="220" t="s">
        <v>196</v>
      </c>
      <c r="C68" s="218" t="s">
        <v>196</v>
      </c>
      <c r="D68" s="220" t="s">
        <v>196</v>
      </c>
      <c r="E68" s="218" t="s">
        <v>196</v>
      </c>
      <c r="F68" s="219" t="s">
        <v>196</v>
      </c>
    </row>
    <row r="69" spans="1:6" s="135" customFormat="1" ht="12" customHeight="1" x14ac:dyDescent="0.2">
      <c r="A69" s="179" t="s">
        <v>264</v>
      </c>
      <c r="B69" s="220">
        <v>22919</v>
      </c>
      <c r="C69" s="218" t="s">
        <v>112</v>
      </c>
      <c r="D69" s="220">
        <v>53306</v>
      </c>
      <c r="E69" s="218" t="s">
        <v>112</v>
      </c>
      <c r="F69" s="219">
        <v>2.2999999999999998</v>
      </c>
    </row>
    <row r="70" spans="1:6" s="135" customFormat="1" ht="12" customHeight="1" x14ac:dyDescent="0.2">
      <c r="A70" s="155" t="s">
        <v>281</v>
      </c>
      <c r="B70" s="220">
        <v>106787</v>
      </c>
      <c r="C70" s="218">
        <v>0</v>
      </c>
      <c r="D70" s="220">
        <v>265421</v>
      </c>
      <c r="E70" s="218">
        <v>3.2</v>
      </c>
      <c r="F70" s="219">
        <v>2.5</v>
      </c>
    </row>
    <row r="71" spans="1:6" s="135" customFormat="1" ht="12" customHeight="1" x14ac:dyDescent="0.2">
      <c r="A71" s="155" t="s">
        <v>282</v>
      </c>
      <c r="B71" s="220">
        <v>303179</v>
      </c>
      <c r="C71" s="218">
        <v>3.8</v>
      </c>
      <c r="D71" s="220">
        <v>779122</v>
      </c>
      <c r="E71" s="218">
        <v>6.3</v>
      </c>
      <c r="F71" s="219">
        <v>2.6</v>
      </c>
    </row>
    <row r="72" spans="1:6" s="135" customFormat="1" ht="12" customHeight="1" x14ac:dyDescent="0.2">
      <c r="A72" s="178" t="s">
        <v>283</v>
      </c>
      <c r="B72" s="222" t="s">
        <v>196</v>
      </c>
      <c r="C72" s="218" t="s">
        <v>196</v>
      </c>
      <c r="D72" s="222" t="s">
        <v>196</v>
      </c>
      <c r="E72" s="218" t="s">
        <v>196</v>
      </c>
      <c r="F72" s="222" t="s">
        <v>196</v>
      </c>
    </row>
    <row r="73" spans="1:6" s="135" customFormat="1" ht="12" customHeight="1" x14ac:dyDescent="0.2">
      <c r="A73" s="179" t="s">
        <v>264</v>
      </c>
      <c r="B73" s="220">
        <v>186629</v>
      </c>
      <c r="C73" s="218">
        <v>-1.8</v>
      </c>
      <c r="D73" s="220">
        <v>471335</v>
      </c>
      <c r="E73" s="218">
        <v>-0.3</v>
      </c>
      <c r="F73" s="219">
        <v>2.5</v>
      </c>
    </row>
    <row r="74" spans="1:6" s="135" customFormat="1" ht="12" customHeight="1" x14ac:dyDescent="0.2">
      <c r="A74" s="150" t="s">
        <v>284</v>
      </c>
      <c r="B74" s="220">
        <v>363249</v>
      </c>
      <c r="C74" s="218">
        <v>1.9</v>
      </c>
      <c r="D74" s="220">
        <v>845053</v>
      </c>
      <c r="E74" s="218">
        <v>2</v>
      </c>
      <c r="F74" s="219">
        <v>2.2999999999999998</v>
      </c>
    </row>
    <row r="75" spans="1:6" s="135" customFormat="1" ht="12" customHeight="1" x14ac:dyDescent="0.2">
      <c r="A75" s="155" t="s">
        <v>285</v>
      </c>
      <c r="B75" s="220">
        <v>312319</v>
      </c>
      <c r="C75" s="218">
        <v>2</v>
      </c>
      <c r="D75" s="220">
        <v>730171</v>
      </c>
      <c r="E75" s="218">
        <v>2.1</v>
      </c>
      <c r="F75" s="219">
        <v>2.2999999999999998</v>
      </c>
    </row>
    <row r="76" spans="1:6" s="135" customFormat="1" ht="12" customHeight="1" x14ac:dyDescent="0.2">
      <c r="A76" s="155" t="s">
        <v>286</v>
      </c>
      <c r="B76" s="221">
        <v>50930</v>
      </c>
      <c r="C76" s="218">
        <v>0.9</v>
      </c>
      <c r="D76" s="220">
        <v>114882</v>
      </c>
      <c r="E76" s="218">
        <v>0.9</v>
      </c>
      <c r="F76" s="219">
        <v>2.2999999999999998</v>
      </c>
    </row>
    <row r="77" spans="1:6" s="135" customFormat="1" ht="12" customHeight="1" x14ac:dyDescent="0.2">
      <c r="A77" s="150" t="s">
        <v>287</v>
      </c>
      <c r="B77" s="220">
        <v>752777</v>
      </c>
      <c r="C77" s="218">
        <v>8.1</v>
      </c>
      <c r="D77" s="220">
        <v>1476996</v>
      </c>
      <c r="E77" s="218">
        <v>6.4</v>
      </c>
      <c r="F77" s="219">
        <v>2</v>
      </c>
    </row>
    <row r="78" spans="1:6" s="135" customFormat="1" ht="18" customHeight="1" x14ac:dyDescent="0.2">
      <c r="A78" s="180" t="s">
        <v>120</v>
      </c>
      <c r="B78" s="220">
        <v>19519560</v>
      </c>
      <c r="C78" s="218">
        <v>4.4000000000000004</v>
      </c>
      <c r="D78" s="220">
        <v>49126497</v>
      </c>
      <c r="E78" s="218">
        <v>2.9</v>
      </c>
      <c r="F78" s="219">
        <v>2.5</v>
      </c>
    </row>
    <row r="79" spans="1:6" s="135" customFormat="1" ht="16.149999999999999" customHeight="1" x14ac:dyDescent="0.2">
      <c r="A79" s="148" t="s">
        <v>119</v>
      </c>
      <c r="B79" s="220">
        <v>15029931</v>
      </c>
      <c r="C79" s="218">
        <v>4</v>
      </c>
      <c r="D79" s="220">
        <v>38790621</v>
      </c>
      <c r="E79" s="218">
        <v>2.5</v>
      </c>
      <c r="F79" s="219">
        <v>2.6</v>
      </c>
    </row>
    <row r="80" spans="1:6" s="135" customFormat="1" ht="12" customHeight="1" x14ac:dyDescent="0.2">
      <c r="A80" s="148" t="s">
        <v>198</v>
      </c>
      <c r="B80" s="220">
        <v>4489629</v>
      </c>
      <c r="C80" s="218">
        <v>5.9</v>
      </c>
      <c r="D80" s="220">
        <v>10335876</v>
      </c>
      <c r="E80" s="218">
        <v>4.4000000000000004</v>
      </c>
      <c r="F80" s="219">
        <v>2.2999999999999998</v>
      </c>
    </row>
    <row r="81" spans="1:6" s="135" customFormat="1" ht="12" customHeight="1" x14ac:dyDescent="0.2">
      <c r="A81" s="150" t="s">
        <v>229</v>
      </c>
      <c r="B81" s="220">
        <v>3649860</v>
      </c>
      <c r="C81" s="218">
        <v>5.5</v>
      </c>
      <c r="D81" s="220">
        <v>8013755</v>
      </c>
      <c r="E81" s="218">
        <v>3.6</v>
      </c>
      <c r="F81" s="219">
        <v>2.2000000000000002</v>
      </c>
    </row>
    <row r="82" spans="1:6" s="135" customFormat="1" ht="12" customHeight="1" x14ac:dyDescent="0.2">
      <c r="A82" s="155" t="s">
        <v>230</v>
      </c>
      <c r="B82" s="220">
        <v>167720</v>
      </c>
      <c r="C82" s="218">
        <v>3.6</v>
      </c>
      <c r="D82" s="220">
        <v>400592</v>
      </c>
      <c r="E82" s="218">
        <v>-0.1</v>
      </c>
      <c r="F82" s="219">
        <v>2.4</v>
      </c>
    </row>
    <row r="83" spans="1:6" s="135" customFormat="1" ht="12" customHeight="1" x14ac:dyDescent="0.2">
      <c r="A83" s="155" t="s">
        <v>231</v>
      </c>
      <c r="B83" s="221">
        <v>9373</v>
      </c>
      <c r="C83" s="218">
        <v>11.7</v>
      </c>
      <c r="D83" s="221">
        <v>35547</v>
      </c>
      <c r="E83" s="218">
        <v>10</v>
      </c>
      <c r="F83" s="219">
        <v>3.8</v>
      </c>
    </row>
    <row r="84" spans="1:6" s="135" customFormat="1" ht="12" customHeight="1" x14ac:dyDescent="0.2">
      <c r="A84" s="155" t="s">
        <v>232</v>
      </c>
      <c r="B84" s="221">
        <v>55124</v>
      </c>
      <c r="C84" s="218">
        <v>-2.2999999999999998</v>
      </c>
      <c r="D84" s="220">
        <v>97756</v>
      </c>
      <c r="E84" s="218">
        <v>-2.6</v>
      </c>
      <c r="F84" s="219">
        <v>1.8</v>
      </c>
    </row>
    <row r="85" spans="1:6" s="135" customFormat="1" ht="12" customHeight="1" x14ac:dyDescent="0.2">
      <c r="A85" s="155" t="s">
        <v>233</v>
      </c>
      <c r="B85" s="221">
        <v>4219</v>
      </c>
      <c r="C85" s="218">
        <v>-1.5</v>
      </c>
      <c r="D85" s="221">
        <v>7833</v>
      </c>
      <c r="E85" s="218">
        <v>-3.6</v>
      </c>
      <c r="F85" s="219">
        <v>1.9</v>
      </c>
    </row>
    <row r="86" spans="1:6" s="135" customFormat="1" ht="12" customHeight="1" x14ac:dyDescent="0.2">
      <c r="A86" s="155" t="s">
        <v>234</v>
      </c>
      <c r="B86" s="221">
        <v>21282</v>
      </c>
      <c r="C86" s="218">
        <v>-0.6</v>
      </c>
      <c r="D86" s="221">
        <v>43540</v>
      </c>
      <c r="E86" s="218">
        <v>-9.4</v>
      </c>
      <c r="F86" s="219">
        <v>2</v>
      </c>
    </row>
    <row r="87" spans="1:6" s="135" customFormat="1" ht="12" customHeight="1" x14ac:dyDescent="0.2">
      <c r="A87" s="155" t="s">
        <v>235</v>
      </c>
      <c r="B87" s="220">
        <v>427661</v>
      </c>
      <c r="C87" s="218">
        <v>6.3</v>
      </c>
      <c r="D87" s="220">
        <v>807686</v>
      </c>
      <c r="E87" s="218">
        <v>6.2</v>
      </c>
      <c r="F87" s="219">
        <v>1.9</v>
      </c>
    </row>
    <row r="88" spans="1:6" s="135" customFormat="1" ht="12" customHeight="1" x14ac:dyDescent="0.2">
      <c r="A88" s="155" t="s">
        <v>236</v>
      </c>
      <c r="B88" s="221">
        <v>15218</v>
      </c>
      <c r="C88" s="218">
        <v>9.1999999999999993</v>
      </c>
      <c r="D88" s="221">
        <v>49784</v>
      </c>
      <c r="E88" s="218">
        <v>16.399999999999999</v>
      </c>
      <c r="F88" s="219">
        <v>3.3</v>
      </c>
    </row>
    <row r="89" spans="1:6" s="135" customFormat="1" ht="12" customHeight="1" x14ac:dyDescent="0.2">
      <c r="A89" s="155" t="s">
        <v>237</v>
      </c>
      <c r="B89" s="221">
        <v>14327</v>
      </c>
      <c r="C89" s="218">
        <v>2.7</v>
      </c>
      <c r="D89" s="221">
        <v>33959</v>
      </c>
      <c r="E89" s="218">
        <v>6.3</v>
      </c>
      <c r="F89" s="219">
        <v>2.4</v>
      </c>
    </row>
    <row r="90" spans="1:6" s="135" customFormat="1" ht="12" customHeight="1" x14ac:dyDescent="0.2">
      <c r="A90" s="155" t="s">
        <v>238</v>
      </c>
      <c r="B90" s="221">
        <v>3911</v>
      </c>
      <c r="C90" s="218">
        <v>31.3</v>
      </c>
      <c r="D90" s="221">
        <v>9162</v>
      </c>
      <c r="E90" s="218">
        <v>29.5</v>
      </c>
      <c r="F90" s="219">
        <v>2.2999999999999998</v>
      </c>
    </row>
    <row r="91" spans="1:6" s="135" customFormat="1" ht="12" customHeight="1" x14ac:dyDescent="0.2">
      <c r="A91" s="155" t="s">
        <v>239</v>
      </c>
      <c r="B91" s="220">
        <v>217675</v>
      </c>
      <c r="C91" s="218">
        <v>6.8</v>
      </c>
      <c r="D91" s="220">
        <v>460317</v>
      </c>
      <c r="E91" s="218">
        <v>8.1</v>
      </c>
      <c r="F91" s="219">
        <v>2.1</v>
      </c>
    </row>
    <row r="92" spans="1:6" s="135" customFormat="1" ht="12" customHeight="1" x14ac:dyDescent="0.2">
      <c r="A92" s="155" t="s">
        <v>240</v>
      </c>
      <c r="B92" s="221">
        <v>9498</v>
      </c>
      <c r="C92" s="218">
        <v>31.3</v>
      </c>
      <c r="D92" s="221">
        <v>33933</v>
      </c>
      <c r="E92" s="218">
        <v>53.1</v>
      </c>
      <c r="F92" s="219">
        <v>3.6</v>
      </c>
    </row>
    <row r="93" spans="1:6" s="135" customFormat="1" ht="12" customHeight="1" x14ac:dyDescent="0.2">
      <c r="A93" s="155" t="s">
        <v>241</v>
      </c>
      <c r="B93" s="221">
        <v>6023</v>
      </c>
      <c r="C93" s="218">
        <v>-11</v>
      </c>
      <c r="D93" s="221">
        <v>16011</v>
      </c>
      <c r="E93" s="218">
        <v>-5.6</v>
      </c>
      <c r="F93" s="219">
        <v>2.7</v>
      </c>
    </row>
    <row r="94" spans="1:6" s="135" customFormat="1" ht="12" customHeight="1" x14ac:dyDescent="0.2">
      <c r="A94" s="155" t="s">
        <v>242</v>
      </c>
      <c r="B94" s="221">
        <v>8721</v>
      </c>
      <c r="C94" s="218">
        <v>24.8</v>
      </c>
      <c r="D94" s="221">
        <v>20940</v>
      </c>
      <c r="E94" s="218">
        <v>5.0999999999999996</v>
      </c>
      <c r="F94" s="219">
        <v>2.4</v>
      </c>
    </row>
    <row r="95" spans="1:6" s="135" customFormat="1" ht="12" customHeight="1" x14ac:dyDescent="0.2">
      <c r="A95" s="155" t="s">
        <v>243</v>
      </c>
      <c r="B95" s="221">
        <v>62388</v>
      </c>
      <c r="C95" s="218">
        <v>4.5</v>
      </c>
      <c r="D95" s="220">
        <v>168242</v>
      </c>
      <c r="E95" s="218">
        <v>2.1</v>
      </c>
      <c r="F95" s="219">
        <v>2.7</v>
      </c>
    </row>
    <row r="96" spans="1:6" s="135" customFormat="1" ht="12" customHeight="1" x14ac:dyDescent="0.2">
      <c r="A96" s="155" t="s">
        <v>244</v>
      </c>
      <c r="B96" s="221">
        <v>2773</v>
      </c>
      <c r="C96" s="218">
        <v>68.2</v>
      </c>
      <c r="D96" s="221">
        <v>8912</v>
      </c>
      <c r="E96" s="218">
        <v>26.3</v>
      </c>
      <c r="F96" s="219">
        <v>3.2</v>
      </c>
    </row>
    <row r="97" spans="1:9" s="135" customFormat="1" ht="12" customHeight="1" x14ac:dyDescent="0.2">
      <c r="A97" s="155" t="s">
        <v>245</v>
      </c>
      <c r="B97" s="220">
        <v>494069</v>
      </c>
      <c r="C97" s="218">
        <v>0</v>
      </c>
      <c r="D97" s="220">
        <v>1100307</v>
      </c>
      <c r="E97" s="218">
        <v>-3.5</v>
      </c>
      <c r="F97" s="219">
        <v>2.2000000000000002</v>
      </c>
    </row>
    <row r="98" spans="1:9" s="135" customFormat="1" ht="12" customHeight="1" x14ac:dyDescent="0.2">
      <c r="A98" s="155" t="s">
        <v>246</v>
      </c>
      <c r="B98" s="221">
        <v>21468</v>
      </c>
      <c r="C98" s="218">
        <v>-2.6</v>
      </c>
      <c r="D98" s="221">
        <v>42120</v>
      </c>
      <c r="E98" s="218">
        <v>-4.4000000000000004</v>
      </c>
      <c r="F98" s="219">
        <v>2</v>
      </c>
    </row>
    <row r="99" spans="1:9" s="135" customFormat="1" ht="12" customHeight="1" x14ac:dyDescent="0.2">
      <c r="A99" s="155" t="s">
        <v>247</v>
      </c>
      <c r="B99" s="220">
        <v>217184</v>
      </c>
      <c r="C99" s="218">
        <v>7.2</v>
      </c>
      <c r="D99" s="220">
        <v>461332</v>
      </c>
      <c r="E99" s="218">
        <v>2.6</v>
      </c>
      <c r="F99" s="219">
        <v>2.1</v>
      </c>
    </row>
    <row r="100" spans="1:9" s="135" customFormat="1" ht="12" customHeight="1" x14ac:dyDescent="0.2">
      <c r="A100" s="155" t="s">
        <v>248</v>
      </c>
      <c r="B100" s="221">
        <v>76159</v>
      </c>
      <c r="C100" s="218">
        <v>8.9</v>
      </c>
      <c r="D100" s="220">
        <v>258639</v>
      </c>
      <c r="E100" s="218">
        <v>6.9</v>
      </c>
      <c r="F100" s="219">
        <v>3.4</v>
      </c>
    </row>
    <row r="101" spans="1:9" s="135" customFormat="1" ht="12" customHeight="1" x14ac:dyDescent="0.2">
      <c r="A101" s="155" t="s">
        <v>249</v>
      </c>
      <c r="B101" s="221">
        <v>11559</v>
      </c>
      <c r="C101" s="218">
        <v>8.3000000000000007</v>
      </c>
      <c r="D101" s="221">
        <v>30495</v>
      </c>
      <c r="E101" s="218">
        <v>2.9</v>
      </c>
      <c r="F101" s="219">
        <v>2.6</v>
      </c>
    </row>
    <row r="102" spans="1:9" s="135" customFormat="1" ht="12" customHeight="1" x14ac:dyDescent="0.2">
      <c r="A102" s="155" t="s">
        <v>250</v>
      </c>
      <c r="B102" s="221">
        <v>33418</v>
      </c>
      <c r="C102" s="218">
        <v>15.3</v>
      </c>
      <c r="D102" s="220">
        <v>123690</v>
      </c>
      <c r="E102" s="218">
        <v>13.1</v>
      </c>
      <c r="F102" s="219">
        <v>3.7</v>
      </c>
      <c r="I102" s="223"/>
    </row>
    <row r="103" spans="1:9" s="135" customFormat="1" ht="12" customHeight="1" x14ac:dyDescent="0.2">
      <c r="A103" s="155" t="s">
        <v>251</v>
      </c>
      <c r="B103" s="221">
        <v>85152</v>
      </c>
      <c r="C103" s="218">
        <v>-5.2</v>
      </c>
      <c r="D103" s="220">
        <v>265313</v>
      </c>
      <c r="E103" s="218">
        <v>-6.1</v>
      </c>
      <c r="F103" s="219">
        <v>3.1</v>
      </c>
    </row>
    <row r="104" spans="1:9" s="135" customFormat="1" ht="12" customHeight="1" x14ac:dyDescent="0.2">
      <c r="A104" s="155" t="s">
        <v>252</v>
      </c>
      <c r="B104" s="221">
        <v>49589</v>
      </c>
      <c r="C104" s="218">
        <v>-1</v>
      </c>
      <c r="D104" s="221">
        <v>88674</v>
      </c>
      <c r="E104" s="218">
        <v>-2.1</v>
      </c>
      <c r="F104" s="219">
        <v>1.8</v>
      </c>
    </row>
    <row r="105" spans="1:9" s="135" customFormat="1" ht="12" customHeight="1" x14ac:dyDescent="0.2">
      <c r="A105" s="155" t="s">
        <v>253</v>
      </c>
      <c r="B105" s="220">
        <v>1096333</v>
      </c>
      <c r="C105" s="218">
        <v>8.1999999999999993</v>
      </c>
      <c r="D105" s="220">
        <v>2128928</v>
      </c>
      <c r="E105" s="218">
        <v>7.5</v>
      </c>
      <c r="F105" s="219">
        <v>1.9</v>
      </c>
    </row>
    <row r="106" spans="1:9" s="135" customFormat="1" ht="12" customHeight="1" x14ac:dyDescent="0.2">
      <c r="A106" s="155" t="s">
        <v>254</v>
      </c>
      <c r="B106" s="221">
        <v>15069</v>
      </c>
      <c r="C106" s="218">
        <v>11.5</v>
      </c>
      <c r="D106" s="221">
        <v>55460</v>
      </c>
      <c r="E106" s="218">
        <v>-6.3</v>
      </c>
      <c r="F106" s="219">
        <v>3.7</v>
      </c>
    </row>
    <row r="107" spans="1:9" s="135" customFormat="1" ht="12" customHeight="1" x14ac:dyDescent="0.2">
      <c r="A107" s="155" t="s">
        <v>255</v>
      </c>
      <c r="B107" s="221">
        <v>11647</v>
      </c>
      <c r="C107" s="218">
        <v>6</v>
      </c>
      <c r="D107" s="221">
        <v>37922</v>
      </c>
      <c r="E107" s="218">
        <v>13.7</v>
      </c>
      <c r="F107" s="219">
        <v>3.3</v>
      </c>
    </row>
    <row r="108" spans="1:9" s="135" customFormat="1" ht="12" customHeight="1" x14ac:dyDescent="0.2">
      <c r="A108" s="155" t="s">
        <v>256</v>
      </c>
      <c r="B108" s="221">
        <v>106987</v>
      </c>
      <c r="C108" s="218">
        <v>12.7</v>
      </c>
      <c r="D108" s="220">
        <v>241611</v>
      </c>
      <c r="E108" s="218">
        <v>6.3</v>
      </c>
      <c r="F108" s="219">
        <v>2.2999999999999998</v>
      </c>
    </row>
    <row r="109" spans="1:9" s="135" customFormat="1" ht="12" customHeight="1" x14ac:dyDescent="0.2">
      <c r="A109" s="155" t="s">
        <v>257</v>
      </c>
      <c r="B109" s="221">
        <v>53631</v>
      </c>
      <c r="C109" s="218">
        <v>7.9</v>
      </c>
      <c r="D109" s="220">
        <v>130149</v>
      </c>
      <c r="E109" s="218">
        <v>6.1</v>
      </c>
      <c r="F109" s="219">
        <v>2.4</v>
      </c>
    </row>
    <row r="110" spans="1:9" s="135" customFormat="1" ht="12" customHeight="1" x14ac:dyDescent="0.2">
      <c r="A110" s="155" t="s">
        <v>258</v>
      </c>
      <c r="B110" s="221">
        <v>31918</v>
      </c>
      <c r="C110" s="218">
        <v>9.3000000000000007</v>
      </c>
      <c r="D110" s="221">
        <v>80308</v>
      </c>
      <c r="E110" s="218">
        <v>14.7</v>
      </c>
      <c r="F110" s="219">
        <v>2.5</v>
      </c>
    </row>
    <row r="111" spans="1:9" s="135" customFormat="1" ht="12" customHeight="1" x14ac:dyDescent="0.2">
      <c r="A111" s="155" t="s">
        <v>259</v>
      </c>
      <c r="B111" s="221">
        <v>10453</v>
      </c>
      <c r="C111" s="218">
        <v>-13.7</v>
      </c>
      <c r="D111" s="221">
        <v>30741</v>
      </c>
      <c r="E111" s="218">
        <v>-8.1999999999999993</v>
      </c>
      <c r="F111" s="219">
        <v>2.9</v>
      </c>
    </row>
    <row r="112" spans="1:9" s="135" customFormat="1" ht="12" customHeight="1" x14ac:dyDescent="0.2">
      <c r="A112" s="155" t="s">
        <v>260</v>
      </c>
      <c r="B112" s="221">
        <v>42482</v>
      </c>
      <c r="C112" s="218">
        <v>-1.1000000000000001</v>
      </c>
      <c r="D112" s="220">
        <v>149434</v>
      </c>
      <c r="E112" s="218">
        <v>-8.9</v>
      </c>
      <c r="F112" s="219">
        <v>3.5</v>
      </c>
    </row>
    <row r="113" spans="1:6" s="135" customFormat="1" ht="12" customHeight="1" x14ac:dyDescent="0.2">
      <c r="A113" s="155" t="s">
        <v>261</v>
      </c>
      <c r="B113" s="220">
        <v>224888</v>
      </c>
      <c r="C113" s="218">
        <v>5.9</v>
      </c>
      <c r="D113" s="220">
        <v>490409</v>
      </c>
      <c r="E113" s="218">
        <v>5.6</v>
      </c>
      <c r="F113" s="219">
        <v>2.2000000000000002</v>
      </c>
    </row>
    <row r="114" spans="1:6" s="135" customFormat="1" ht="12" customHeight="1" x14ac:dyDescent="0.2">
      <c r="A114" s="155" t="s">
        <v>262</v>
      </c>
      <c r="B114" s="221">
        <v>1868</v>
      </c>
      <c r="C114" s="218">
        <v>28.4</v>
      </c>
      <c r="D114" s="221">
        <v>6010</v>
      </c>
      <c r="E114" s="218">
        <v>33.6</v>
      </c>
      <c r="F114" s="219">
        <v>3.2</v>
      </c>
    </row>
    <row r="115" spans="1:6" s="135" customFormat="1" ht="12" customHeight="1" x14ac:dyDescent="0.2">
      <c r="A115" s="178" t="s">
        <v>263</v>
      </c>
      <c r="B115" s="222" t="s">
        <v>196</v>
      </c>
      <c r="C115" s="218" t="s">
        <v>196</v>
      </c>
      <c r="D115" s="222" t="s">
        <v>196</v>
      </c>
      <c r="E115" s="218" t="s">
        <v>196</v>
      </c>
      <c r="F115" s="222" t="s">
        <v>196</v>
      </c>
    </row>
    <row r="116" spans="1:6" s="135" customFormat="1" ht="12" customHeight="1" x14ac:dyDescent="0.2">
      <c r="A116" s="179" t="s">
        <v>264</v>
      </c>
      <c r="B116" s="221">
        <v>40073</v>
      </c>
      <c r="C116" s="218">
        <v>2.2000000000000002</v>
      </c>
      <c r="D116" s="221">
        <v>97999</v>
      </c>
      <c r="E116" s="218">
        <v>0.9</v>
      </c>
      <c r="F116" s="219">
        <v>2.4</v>
      </c>
    </row>
    <row r="117" spans="1:6" s="135" customFormat="1" ht="12" customHeight="1" x14ac:dyDescent="0.2">
      <c r="A117" s="150" t="s">
        <v>265</v>
      </c>
      <c r="B117" s="221">
        <v>20675</v>
      </c>
      <c r="C117" s="218">
        <v>-8.6999999999999993</v>
      </c>
      <c r="D117" s="221">
        <v>72705</v>
      </c>
      <c r="E117" s="218">
        <v>-14</v>
      </c>
      <c r="F117" s="219">
        <v>3.5</v>
      </c>
    </row>
    <row r="118" spans="1:6" s="135" customFormat="1" ht="12" customHeight="1" x14ac:dyDescent="0.2">
      <c r="A118" s="155" t="s">
        <v>266</v>
      </c>
      <c r="B118" s="221">
        <v>6495</v>
      </c>
      <c r="C118" s="218">
        <v>-11.8</v>
      </c>
      <c r="D118" s="221">
        <v>18526</v>
      </c>
      <c r="E118" s="218">
        <v>-36.200000000000003</v>
      </c>
      <c r="F118" s="219">
        <v>2.9</v>
      </c>
    </row>
    <row r="119" spans="1:6" s="135" customFormat="1" ht="12" customHeight="1" x14ac:dyDescent="0.2">
      <c r="A119" s="178" t="s">
        <v>267</v>
      </c>
      <c r="B119" s="222" t="s">
        <v>196</v>
      </c>
      <c r="C119" s="218" t="s">
        <v>196</v>
      </c>
      <c r="D119" s="222" t="s">
        <v>196</v>
      </c>
      <c r="E119" s="218" t="s">
        <v>196</v>
      </c>
      <c r="F119" s="222" t="s">
        <v>196</v>
      </c>
    </row>
    <row r="120" spans="1:6" s="135" customFormat="1" ht="12" customHeight="1" x14ac:dyDescent="0.2">
      <c r="A120" s="179" t="s">
        <v>264</v>
      </c>
      <c r="B120" s="221">
        <v>14180</v>
      </c>
      <c r="C120" s="218">
        <v>-7.1</v>
      </c>
      <c r="D120" s="221">
        <v>54179</v>
      </c>
      <c r="E120" s="218">
        <v>-2.2999999999999998</v>
      </c>
      <c r="F120" s="219">
        <v>3.8</v>
      </c>
    </row>
    <row r="121" spans="1:6" s="135" customFormat="1" ht="12" customHeight="1" x14ac:dyDescent="0.2">
      <c r="A121" s="150" t="s">
        <v>268</v>
      </c>
      <c r="B121" s="220">
        <v>432402</v>
      </c>
      <c r="C121" s="218">
        <v>13.4</v>
      </c>
      <c r="D121" s="220">
        <v>1244491</v>
      </c>
      <c r="E121" s="218">
        <v>10.5</v>
      </c>
      <c r="F121" s="219">
        <v>2.9</v>
      </c>
    </row>
    <row r="122" spans="1:6" s="135" customFormat="1" ht="12" customHeight="1" x14ac:dyDescent="0.2">
      <c r="A122" s="155" t="s">
        <v>269</v>
      </c>
      <c r="B122" s="221">
        <v>66626</v>
      </c>
      <c r="C122" s="218">
        <v>21.9</v>
      </c>
      <c r="D122" s="220">
        <v>227813</v>
      </c>
      <c r="E122" s="218">
        <v>14.9</v>
      </c>
      <c r="F122" s="219">
        <v>3.4</v>
      </c>
    </row>
    <row r="123" spans="1:6" s="135" customFormat="1" ht="12" customHeight="1" x14ac:dyDescent="0.2">
      <c r="A123" s="155" t="s">
        <v>270</v>
      </c>
      <c r="B123" s="220">
        <v>134383</v>
      </c>
      <c r="C123" s="218">
        <v>19.100000000000001</v>
      </c>
      <c r="D123" s="220">
        <v>277375</v>
      </c>
      <c r="E123" s="218">
        <v>16.3</v>
      </c>
      <c r="F123" s="219">
        <v>2.1</v>
      </c>
    </row>
    <row r="124" spans="1:6" s="135" customFormat="1" ht="12" customHeight="1" x14ac:dyDescent="0.2">
      <c r="A124" s="155" t="s">
        <v>271</v>
      </c>
      <c r="B124" s="221">
        <v>25751</v>
      </c>
      <c r="C124" s="218">
        <v>8.3000000000000007</v>
      </c>
      <c r="D124" s="220">
        <v>165264</v>
      </c>
      <c r="E124" s="218">
        <v>5.5</v>
      </c>
      <c r="F124" s="219">
        <v>6.4</v>
      </c>
    </row>
    <row r="125" spans="1:6" s="135" customFormat="1" ht="12" customHeight="1" x14ac:dyDescent="0.2">
      <c r="A125" s="155" t="s">
        <v>272</v>
      </c>
      <c r="B125" s="221">
        <v>58678</v>
      </c>
      <c r="C125" s="218">
        <v>9</v>
      </c>
      <c r="D125" s="220">
        <v>225632</v>
      </c>
      <c r="E125" s="218">
        <v>13</v>
      </c>
      <c r="F125" s="219">
        <v>3.8</v>
      </c>
    </row>
    <row r="126" spans="1:6" s="135" customFormat="1" ht="12" customHeight="1" x14ac:dyDescent="0.2">
      <c r="A126" s="155" t="s">
        <v>273</v>
      </c>
      <c r="B126" s="221">
        <v>58683</v>
      </c>
      <c r="C126" s="218">
        <v>-2.4</v>
      </c>
      <c r="D126" s="220">
        <v>137972</v>
      </c>
      <c r="E126" s="218">
        <v>2</v>
      </c>
      <c r="F126" s="219">
        <v>2.4</v>
      </c>
    </row>
    <row r="127" spans="1:6" s="135" customFormat="1" ht="12" customHeight="1" x14ac:dyDescent="0.2">
      <c r="A127" s="155" t="s">
        <v>274</v>
      </c>
      <c r="B127" s="221">
        <v>20484</v>
      </c>
      <c r="C127" s="218">
        <v>12.8</v>
      </c>
      <c r="D127" s="221">
        <v>42709</v>
      </c>
      <c r="E127" s="218">
        <v>5.9</v>
      </c>
      <c r="F127" s="219">
        <v>2.1</v>
      </c>
    </row>
    <row r="128" spans="1:6" s="135" customFormat="1" ht="12" customHeight="1" x14ac:dyDescent="0.2">
      <c r="A128" s="155" t="s">
        <v>275</v>
      </c>
      <c r="B128" s="221">
        <v>20771</v>
      </c>
      <c r="C128" s="218">
        <v>29.2</v>
      </c>
      <c r="D128" s="221">
        <v>37502</v>
      </c>
      <c r="E128" s="218">
        <v>25.5</v>
      </c>
      <c r="F128" s="219">
        <v>1.8</v>
      </c>
    </row>
    <row r="129" spans="1:6" s="135" customFormat="1" ht="12" customHeight="1" x14ac:dyDescent="0.2">
      <c r="A129" s="178" t="s">
        <v>276</v>
      </c>
      <c r="B129" s="222" t="s">
        <v>196</v>
      </c>
      <c r="C129" s="218" t="s">
        <v>196</v>
      </c>
      <c r="D129" s="222" t="s">
        <v>196</v>
      </c>
      <c r="E129" s="218" t="s">
        <v>196</v>
      </c>
      <c r="F129" s="222" t="s">
        <v>196</v>
      </c>
    </row>
    <row r="130" spans="1:6" s="135" customFormat="1" ht="12" customHeight="1" x14ac:dyDescent="0.2">
      <c r="A130" s="179" t="s">
        <v>264</v>
      </c>
      <c r="B130" s="221">
        <v>47026</v>
      </c>
      <c r="C130" s="218">
        <v>12.1</v>
      </c>
      <c r="D130" s="220">
        <v>130224</v>
      </c>
      <c r="E130" s="218">
        <v>1.6</v>
      </c>
      <c r="F130" s="219">
        <v>2.8</v>
      </c>
    </row>
    <row r="131" spans="1:6" s="135" customFormat="1" ht="12" customHeight="1" x14ac:dyDescent="0.2">
      <c r="A131" s="150" t="s">
        <v>277</v>
      </c>
      <c r="B131" s="220">
        <v>316571</v>
      </c>
      <c r="C131" s="218">
        <v>1.8</v>
      </c>
      <c r="D131" s="220">
        <v>870480</v>
      </c>
      <c r="E131" s="218">
        <v>5.9</v>
      </c>
      <c r="F131" s="219">
        <v>2.7</v>
      </c>
    </row>
    <row r="132" spans="1:6" s="135" customFormat="1" ht="12" customHeight="1" x14ac:dyDescent="0.2">
      <c r="A132" s="155" t="s">
        <v>278</v>
      </c>
      <c r="B132" s="221">
        <v>23474</v>
      </c>
      <c r="C132" s="218">
        <v>-4.5</v>
      </c>
      <c r="D132" s="221">
        <v>64715</v>
      </c>
      <c r="E132" s="218">
        <v>-2.8</v>
      </c>
      <c r="F132" s="219">
        <v>2.8</v>
      </c>
    </row>
    <row r="133" spans="1:6" s="135" customFormat="1" ht="12" customHeight="1" x14ac:dyDescent="0.2">
      <c r="A133" s="155" t="s">
        <v>288</v>
      </c>
      <c r="B133" s="220">
        <v>240980</v>
      </c>
      <c r="C133" s="218">
        <v>0.8</v>
      </c>
      <c r="D133" s="220">
        <v>655176</v>
      </c>
      <c r="E133" s="218">
        <v>5.4</v>
      </c>
      <c r="F133" s="219">
        <v>2.7</v>
      </c>
    </row>
    <row r="134" spans="1:6" s="135" customFormat="1" ht="12" customHeight="1" x14ac:dyDescent="0.2">
      <c r="A134" s="178" t="s">
        <v>280</v>
      </c>
      <c r="B134" s="220" t="s">
        <v>196</v>
      </c>
      <c r="C134" s="218" t="s">
        <v>196</v>
      </c>
      <c r="D134" s="220" t="s">
        <v>196</v>
      </c>
      <c r="E134" s="218" t="s">
        <v>196</v>
      </c>
      <c r="F134" s="219" t="s">
        <v>196</v>
      </c>
    </row>
    <row r="135" spans="1:6" s="135" customFormat="1" ht="12" customHeight="1" x14ac:dyDescent="0.2">
      <c r="A135" s="179" t="s">
        <v>264</v>
      </c>
      <c r="B135" s="220">
        <v>1759</v>
      </c>
      <c r="C135" s="218" t="s">
        <v>112</v>
      </c>
      <c r="D135" s="220">
        <v>5045</v>
      </c>
      <c r="E135" s="218" t="s">
        <v>112</v>
      </c>
      <c r="F135" s="219">
        <v>2.9</v>
      </c>
    </row>
    <row r="136" spans="1:6" s="135" customFormat="1" ht="12" customHeight="1" x14ac:dyDescent="0.2">
      <c r="A136" s="155" t="s">
        <v>281</v>
      </c>
      <c r="B136" s="221">
        <v>9474</v>
      </c>
      <c r="C136" s="218">
        <v>6.7</v>
      </c>
      <c r="D136" s="221">
        <v>29969</v>
      </c>
      <c r="E136" s="218">
        <v>17.3</v>
      </c>
      <c r="F136" s="219">
        <v>3.2</v>
      </c>
    </row>
    <row r="137" spans="1:6" s="135" customFormat="1" ht="12" customHeight="1" x14ac:dyDescent="0.2">
      <c r="A137" s="155" t="s">
        <v>282</v>
      </c>
      <c r="B137" s="221">
        <v>25839</v>
      </c>
      <c r="C137" s="218">
        <v>5.4</v>
      </c>
      <c r="D137" s="221">
        <v>74651</v>
      </c>
      <c r="E137" s="218">
        <v>6.4</v>
      </c>
      <c r="F137" s="219">
        <v>2.9</v>
      </c>
    </row>
    <row r="138" spans="1:6" s="135" customFormat="1" ht="12" customHeight="1" x14ac:dyDescent="0.2">
      <c r="A138" s="178" t="s">
        <v>283</v>
      </c>
      <c r="B138" s="222" t="s">
        <v>196</v>
      </c>
      <c r="C138" s="218" t="s">
        <v>196</v>
      </c>
      <c r="D138" s="222" t="s">
        <v>196</v>
      </c>
      <c r="E138" s="218" t="s">
        <v>196</v>
      </c>
      <c r="F138" s="222" t="s">
        <v>196</v>
      </c>
    </row>
    <row r="139" spans="1:6" s="135" customFormat="1" ht="12" customHeight="1" x14ac:dyDescent="0.2">
      <c r="A139" s="179" t="s">
        <v>264</v>
      </c>
      <c r="B139" s="221">
        <v>15045</v>
      </c>
      <c r="C139" s="218">
        <v>8.4</v>
      </c>
      <c r="D139" s="221">
        <v>40924</v>
      </c>
      <c r="E139" s="218">
        <v>7.8</v>
      </c>
      <c r="F139" s="219">
        <v>2.7</v>
      </c>
    </row>
    <row r="140" spans="1:6" s="135" customFormat="1" ht="12" customHeight="1" x14ac:dyDescent="0.2">
      <c r="A140" s="150" t="s">
        <v>284</v>
      </c>
      <c r="B140" s="221">
        <v>31592</v>
      </c>
      <c r="C140" s="218">
        <v>-2.1</v>
      </c>
      <c r="D140" s="221">
        <v>65410</v>
      </c>
      <c r="E140" s="218">
        <v>-8.1999999999999993</v>
      </c>
      <c r="F140" s="219">
        <v>2.1</v>
      </c>
    </row>
    <row r="141" spans="1:6" s="135" customFormat="1" ht="12" customHeight="1" x14ac:dyDescent="0.2">
      <c r="A141" s="155" t="s">
        <v>285</v>
      </c>
      <c r="B141" s="221">
        <v>27044</v>
      </c>
      <c r="C141" s="218">
        <v>-2.1</v>
      </c>
      <c r="D141" s="221">
        <v>55597</v>
      </c>
      <c r="E141" s="218">
        <v>-9</v>
      </c>
      <c r="F141" s="219">
        <v>2.1</v>
      </c>
    </row>
    <row r="142" spans="1:6" s="135" customFormat="1" ht="12" customHeight="1" x14ac:dyDescent="0.2">
      <c r="A142" s="155" t="s">
        <v>286</v>
      </c>
      <c r="B142" s="221">
        <v>4548</v>
      </c>
      <c r="C142" s="218">
        <v>-2.2000000000000002</v>
      </c>
      <c r="D142" s="221">
        <v>9813</v>
      </c>
      <c r="E142" s="218">
        <v>-3.7</v>
      </c>
      <c r="F142" s="219">
        <v>2.2000000000000002</v>
      </c>
    </row>
    <row r="143" spans="1:6" s="135" customFormat="1" ht="12" customHeight="1" x14ac:dyDescent="0.2">
      <c r="A143" s="150" t="s">
        <v>287</v>
      </c>
      <c r="B143" s="221">
        <v>38529</v>
      </c>
      <c r="C143" s="218">
        <v>18.600000000000001</v>
      </c>
      <c r="D143" s="221">
        <v>69035</v>
      </c>
      <c r="E143" s="218">
        <v>14.7</v>
      </c>
      <c r="F143" s="219">
        <v>1.8</v>
      </c>
    </row>
    <row r="144" spans="1:6" s="135" customFormat="1" ht="18" customHeight="1" x14ac:dyDescent="0.2">
      <c r="A144" s="180" t="s">
        <v>121</v>
      </c>
      <c r="B144" s="220">
        <v>32461570</v>
      </c>
      <c r="C144" s="218">
        <v>2.7</v>
      </c>
      <c r="D144" s="220">
        <v>85222283</v>
      </c>
      <c r="E144" s="218">
        <v>1.3</v>
      </c>
      <c r="F144" s="219">
        <v>2.6</v>
      </c>
    </row>
    <row r="145" spans="1:6" s="135" customFormat="1" ht="16.149999999999999" customHeight="1" x14ac:dyDescent="0.2">
      <c r="A145" s="148" t="s">
        <v>119</v>
      </c>
      <c r="B145" s="220">
        <v>24543588</v>
      </c>
      <c r="C145" s="218">
        <v>2.1</v>
      </c>
      <c r="D145" s="220">
        <v>68653327</v>
      </c>
      <c r="E145" s="218">
        <v>0.6</v>
      </c>
      <c r="F145" s="219">
        <v>2.8</v>
      </c>
    </row>
    <row r="146" spans="1:6" s="135" customFormat="1" ht="12" customHeight="1" x14ac:dyDescent="0.2">
      <c r="A146" s="148" t="s">
        <v>198</v>
      </c>
      <c r="B146" s="220">
        <v>7917982</v>
      </c>
      <c r="C146" s="218">
        <v>4.5</v>
      </c>
      <c r="D146" s="220">
        <v>16568956</v>
      </c>
      <c r="E146" s="218">
        <v>4.0999999999999996</v>
      </c>
      <c r="F146" s="219">
        <v>2.1</v>
      </c>
    </row>
    <row r="147" spans="1:6" s="135" customFormat="1" ht="12" customHeight="1" x14ac:dyDescent="0.2">
      <c r="A147" s="150" t="s">
        <v>229</v>
      </c>
      <c r="B147" s="220">
        <v>5598696</v>
      </c>
      <c r="C147" s="218">
        <v>3.3</v>
      </c>
      <c r="D147" s="220">
        <v>11479877</v>
      </c>
      <c r="E147" s="218">
        <v>2.7</v>
      </c>
      <c r="F147" s="219">
        <v>2.1</v>
      </c>
    </row>
    <row r="148" spans="1:6" s="135" customFormat="1" ht="12" customHeight="1" x14ac:dyDescent="0.2">
      <c r="A148" s="155" t="s">
        <v>230</v>
      </c>
      <c r="B148" s="220">
        <v>173342</v>
      </c>
      <c r="C148" s="218">
        <v>-2.1</v>
      </c>
      <c r="D148" s="220">
        <v>328803</v>
      </c>
      <c r="E148" s="218">
        <v>-3.9</v>
      </c>
      <c r="F148" s="219">
        <v>1.9</v>
      </c>
    </row>
    <row r="149" spans="1:6" s="135" customFormat="1" ht="12" customHeight="1" x14ac:dyDescent="0.2">
      <c r="A149" s="155" t="s">
        <v>231</v>
      </c>
      <c r="B149" s="221">
        <v>22631</v>
      </c>
      <c r="C149" s="218">
        <v>4.9000000000000004</v>
      </c>
      <c r="D149" s="221">
        <v>54324</v>
      </c>
      <c r="E149" s="218">
        <v>5.7</v>
      </c>
      <c r="F149" s="219">
        <v>2.4</v>
      </c>
    </row>
    <row r="150" spans="1:6" s="135" customFormat="1" ht="12" customHeight="1" x14ac:dyDescent="0.2">
      <c r="A150" s="155" t="s">
        <v>232</v>
      </c>
      <c r="B150" s="220">
        <v>163001</v>
      </c>
      <c r="C150" s="218">
        <v>-3.3</v>
      </c>
      <c r="D150" s="220">
        <v>263146</v>
      </c>
      <c r="E150" s="218">
        <v>-3.4</v>
      </c>
      <c r="F150" s="219">
        <v>1.6</v>
      </c>
    </row>
    <row r="151" spans="1:6" s="135" customFormat="1" ht="12" customHeight="1" x14ac:dyDescent="0.2">
      <c r="A151" s="155" t="s">
        <v>233</v>
      </c>
      <c r="B151" s="221">
        <v>10438</v>
      </c>
      <c r="C151" s="218">
        <v>1.6</v>
      </c>
      <c r="D151" s="221">
        <v>18623</v>
      </c>
      <c r="E151" s="218">
        <v>-1</v>
      </c>
      <c r="F151" s="219">
        <v>1.8</v>
      </c>
    </row>
    <row r="152" spans="1:6" s="135" customFormat="1" ht="12" customHeight="1" x14ac:dyDescent="0.2">
      <c r="A152" s="155" t="s">
        <v>234</v>
      </c>
      <c r="B152" s="221">
        <v>58400</v>
      </c>
      <c r="C152" s="218">
        <v>4.7</v>
      </c>
      <c r="D152" s="220">
        <v>120097</v>
      </c>
      <c r="E152" s="218">
        <v>4.9000000000000004</v>
      </c>
      <c r="F152" s="219">
        <v>2.1</v>
      </c>
    </row>
    <row r="153" spans="1:6" s="135" customFormat="1" ht="12" customHeight="1" x14ac:dyDescent="0.2">
      <c r="A153" s="155" t="s">
        <v>235</v>
      </c>
      <c r="B153" s="220">
        <v>289644</v>
      </c>
      <c r="C153" s="218">
        <v>2.5</v>
      </c>
      <c r="D153" s="220">
        <v>561562</v>
      </c>
      <c r="E153" s="218">
        <v>0.4</v>
      </c>
      <c r="F153" s="219">
        <v>1.9</v>
      </c>
    </row>
    <row r="154" spans="1:6" s="135" customFormat="1" ht="12" customHeight="1" x14ac:dyDescent="0.2">
      <c r="A154" s="155" t="s">
        <v>236</v>
      </c>
      <c r="B154" s="221">
        <v>34419</v>
      </c>
      <c r="C154" s="218">
        <v>13.5</v>
      </c>
      <c r="D154" s="221">
        <v>85958</v>
      </c>
      <c r="E154" s="218">
        <v>11.9</v>
      </c>
      <c r="F154" s="219">
        <v>2.5</v>
      </c>
    </row>
    <row r="155" spans="1:6" s="135" customFormat="1" ht="12" customHeight="1" x14ac:dyDescent="0.2">
      <c r="A155" s="155" t="s">
        <v>237</v>
      </c>
      <c r="B155" s="221">
        <v>36878</v>
      </c>
      <c r="C155" s="218">
        <v>30.5</v>
      </c>
      <c r="D155" s="221">
        <v>77495</v>
      </c>
      <c r="E155" s="218">
        <v>23.9</v>
      </c>
      <c r="F155" s="219">
        <v>2.1</v>
      </c>
    </row>
    <row r="156" spans="1:6" s="135" customFormat="1" ht="12" customHeight="1" x14ac:dyDescent="0.2">
      <c r="A156" s="155" t="s">
        <v>238</v>
      </c>
      <c r="B156" s="221">
        <v>6849</v>
      </c>
      <c r="C156" s="218">
        <v>8.4</v>
      </c>
      <c r="D156" s="221">
        <v>14920</v>
      </c>
      <c r="E156" s="218">
        <v>8.8000000000000007</v>
      </c>
      <c r="F156" s="219">
        <v>2.2000000000000002</v>
      </c>
    </row>
    <row r="157" spans="1:6" s="135" customFormat="1" ht="12" customHeight="1" x14ac:dyDescent="0.2">
      <c r="A157" s="155" t="s">
        <v>239</v>
      </c>
      <c r="B157" s="220">
        <v>601085</v>
      </c>
      <c r="C157" s="218">
        <v>3.7</v>
      </c>
      <c r="D157" s="220">
        <v>1160807</v>
      </c>
      <c r="E157" s="218">
        <v>3.3</v>
      </c>
      <c r="F157" s="219">
        <v>1.9</v>
      </c>
    </row>
    <row r="158" spans="1:6" s="135" customFormat="1" ht="12" customHeight="1" x14ac:dyDescent="0.2">
      <c r="A158" s="155" t="s">
        <v>240</v>
      </c>
      <c r="B158" s="221">
        <v>25424</v>
      </c>
      <c r="C158" s="218">
        <v>30.5</v>
      </c>
      <c r="D158" s="221">
        <v>60024</v>
      </c>
      <c r="E158" s="218">
        <v>28.2</v>
      </c>
      <c r="F158" s="219">
        <v>2.4</v>
      </c>
    </row>
    <row r="159" spans="1:6" s="135" customFormat="1" ht="12" customHeight="1" x14ac:dyDescent="0.2">
      <c r="A159" s="155" t="s">
        <v>241</v>
      </c>
      <c r="B159" s="221">
        <v>12033</v>
      </c>
      <c r="C159" s="218">
        <v>8.1999999999999993</v>
      </c>
      <c r="D159" s="221">
        <v>24074</v>
      </c>
      <c r="E159" s="218">
        <v>6.1</v>
      </c>
      <c r="F159" s="219">
        <v>2</v>
      </c>
    </row>
    <row r="160" spans="1:6" s="135" customFormat="1" ht="12" customHeight="1" x14ac:dyDescent="0.2">
      <c r="A160" s="155" t="s">
        <v>242</v>
      </c>
      <c r="B160" s="221">
        <v>14150</v>
      </c>
      <c r="C160" s="218">
        <v>-11.9</v>
      </c>
      <c r="D160" s="221">
        <v>27519</v>
      </c>
      <c r="E160" s="218">
        <v>-8.4</v>
      </c>
      <c r="F160" s="219">
        <v>1.9</v>
      </c>
    </row>
    <row r="161" spans="1:6" s="135" customFormat="1" ht="12" customHeight="1" x14ac:dyDescent="0.2">
      <c r="A161" s="155" t="s">
        <v>243</v>
      </c>
      <c r="B161" s="221">
        <v>38574</v>
      </c>
      <c r="C161" s="218">
        <v>4.0999999999999996</v>
      </c>
      <c r="D161" s="221">
        <v>91634</v>
      </c>
      <c r="E161" s="218">
        <v>6</v>
      </c>
      <c r="F161" s="219">
        <v>2.4</v>
      </c>
    </row>
    <row r="162" spans="1:6" s="135" customFormat="1" ht="12" customHeight="1" x14ac:dyDescent="0.2">
      <c r="A162" s="155" t="s">
        <v>244</v>
      </c>
      <c r="B162" s="221">
        <v>5356</v>
      </c>
      <c r="C162" s="218">
        <v>50.6</v>
      </c>
      <c r="D162" s="221">
        <v>16039</v>
      </c>
      <c r="E162" s="218">
        <v>60.7</v>
      </c>
      <c r="F162" s="219">
        <v>3</v>
      </c>
    </row>
    <row r="163" spans="1:6" s="135" customFormat="1" ht="12" customHeight="1" x14ac:dyDescent="0.2">
      <c r="A163" s="155" t="s">
        <v>245</v>
      </c>
      <c r="B163" s="220">
        <v>740165</v>
      </c>
      <c r="C163" s="218">
        <v>-0.1</v>
      </c>
      <c r="D163" s="220">
        <v>1431316</v>
      </c>
      <c r="E163" s="218">
        <v>-3.6</v>
      </c>
      <c r="F163" s="219">
        <v>1.9</v>
      </c>
    </row>
    <row r="164" spans="1:6" s="135" customFormat="1" ht="12" customHeight="1" x14ac:dyDescent="0.2">
      <c r="A164" s="155" t="s">
        <v>246</v>
      </c>
      <c r="B164" s="221">
        <v>61735</v>
      </c>
      <c r="C164" s="218">
        <v>1.5</v>
      </c>
      <c r="D164" s="220">
        <v>117386</v>
      </c>
      <c r="E164" s="218">
        <v>1</v>
      </c>
      <c r="F164" s="219">
        <v>1.9</v>
      </c>
    </row>
    <row r="165" spans="1:6" s="135" customFormat="1" ht="12" customHeight="1" x14ac:dyDescent="0.2">
      <c r="A165" s="155" t="s">
        <v>247</v>
      </c>
      <c r="B165" s="220">
        <v>740251</v>
      </c>
      <c r="C165" s="218">
        <v>5.5</v>
      </c>
      <c r="D165" s="220">
        <v>1386030</v>
      </c>
      <c r="E165" s="218">
        <v>5.7</v>
      </c>
      <c r="F165" s="219">
        <v>1.9</v>
      </c>
    </row>
    <row r="166" spans="1:6" s="135" customFormat="1" ht="12" customHeight="1" x14ac:dyDescent="0.2">
      <c r="A166" s="155" t="s">
        <v>248</v>
      </c>
      <c r="B166" s="220">
        <v>168634</v>
      </c>
      <c r="C166" s="218">
        <v>6.5</v>
      </c>
      <c r="D166" s="220">
        <v>397551</v>
      </c>
      <c r="E166" s="218">
        <v>6.5</v>
      </c>
      <c r="F166" s="219">
        <v>2.4</v>
      </c>
    </row>
    <row r="167" spans="1:6" s="135" customFormat="1" ht="12" customHeight="1" x14ac:dyDescent="0.2">
      <c r="A167" s="155" t="s">
        <v>249</v>
      </c>
      <c r="B167" s="221">
        <v>27662</v>
      </c>
      <c r="C167" s="218">
        <v>7.3</v>
      </c>
      <c r="D167" s="221">
        <v>63951</v>
      </c>
      <c r="E167" s="218">
        <v>14.1</v>
      </c>
      <c r="F167" s="219">
        <v>2.2999999999999998</v>
      </c>
    </row>
    <row r="168" spans="1:6" s="135" customFormat="1" ht="12" customHeight="1" x14ac:dyDescent="0.2">
      <c r="A168" s="155" t="s">
        <v>250</v>
      </c>
      <c r="B168" s="221">
        <v>79356</v>
      </c>
      <c r="C168" s="218">
        <v>8.5</v>
      </c>
      <c r="D168" s="220">
        <v>195761</v>
      </c>
      <c r="E168" s="218">
        <v>7.9</v>
      </c>
      <c r="F168" s="219">
        <v>2.5</v>
      </c>
    </row>
    <row r="169" spans="1:6" s="135" customFormat="1" ht="12" customHeight="1" x14ac:dyDescent="0.2">
      <c r="A169" s="155" t="s">
        <v>251</v>
      </c>
      <c r="B169" s="220">
        <v>314889</v>
      </c>
      <c r="C169" s="218">
        <v>-7.1</v>
      </c>
      <c r="D169" s="220">
        <v>784638</v>
      </c>
      <c r="E169" s="218">
        <v>-7.8</v>
      </c>
      <c r="F169" s="219">
        <v>2.5</v>
      </c>
    </row>
    <row r="170" spans="1:6" s="135" customFormat="1" ht="12" customHeight="1" x14ac:dyDescent="0.2">
      <c r="A170" s="155" t="s">
        <v>252</v>
      </c>
      <c r="B170" s="220">
        <v>120780</v>
      </c>
      <c r="C170" s="218">
        <v>-1.4</v>
      </c>
      <c r="D170" s="220">
        <v>200788</v>
      </c>
      <c r="E170" s="218">
        <v>-0.9</v>
      </c>
      <c r="F170" s="219">
        <v>1.7</v>
      </c>
    </row>
    <row r="171" spans="1:6" s="135" customFormat="1" ht="12" customHeight="1" x14ac:dyDescent="0.2">
      <c r="A171" s="155" t="s">
        <v>253</v>
      </c>
      <c r="B171" s="220">
        <v>618273</v>
      </c>
      <c r="C171" s="218">
        <v>8.1</v>
      </c>
      <c r="D171" s="220">
        <v>1346284</v>
      </c>
      <c r="E171" s="218">
        <v>7.7</v>
      </c>
      <c r="F171" s="219">
        <v>2.2000000000000002</v>
      </c>
    </row>
    <row r="172" spans="1:6" s="135" customFormat="1" ht="12" customHeight="1" x14ac:dyDescent="0.2">
      <c r="A172" s="155" t="s">
        <v>254</v>
      </c>
      <c r="B172" s="221">
        <v>37711</v>
      </c>
      <c r="C172" s="218">
        <v>7.3</v>
      </c>
      <c r="D172" s="221">
        <v>104989</v>
      </c>
      <c r="E172" s="218">
        <v>9.6999999999999993</v>
      </c>
      <c r="F172" s="219">
        <v>2.8</v>
      </c>
    </row>
    <row r="173" spans="1:6" s="135" customFormat="1" ht="12" customHeight="1" x14ac:dyDescent="0.2">
      <c r="A173" s="155" t="s">
        <v>255</v>
      </c>
      <c r="B173" s="221">
        <v>36526</v>
      </c>
      <c r="C173" s="218">
        <v>12.4</v>
      </c>
      <c r="D173" s="221">
        <v>95371</v>
      </c>
      <c r="E173" s="218">
        <v>32.4</v>
      </c>
      <c r="F173" s="219">
        <v>2.6</v>
      </c>
    </row>
    <row r="174" spans="1:6" s="135" customFormat="1" ht="12" customHeight="1" x14ac:dyDescent="0.2">
      <c r="A174" s="155" t="s">
        <v>256</v>
      </c>
      <c r="B174" s="220">
        <v>210644</v>
      </c>
      <c r="C174" s="218">
        <v>4.5</v>
      </c>
      <c r="D174" s="220">
        <v>451430</v>
      </c>
      <c r="E174" s="218">
        <v>7.9</v>
      </c>
      <c r="F174" s="219">
        <v>2.1</v>
      </c>
    </row>
    <row r="175" spans="1:6" s="135" customFormat="1" ht="12" customHeight="1" x14ac:dyDescent="0.2">
      <c r="A175" s="155" t="s">
        <v>257</v>
      </c>
      <c r="B175" s="220">
        <v>150507</v>
      </c>
      <c r="C175" s="218">
        <v>8.6</v>
      </c>
      <c r="D175" s="220">
        <v>303798</v>
      </c>
      <c r="E175" s="218">
        <v>9.3000000000000007</v>
      </c>
      <c r="F175" s="219">
        <v>2</v>
      </c>
    </row>
    <row r="176" spans="1:6" s="135" customFormat="1" ht="12" customHeight="1" x14ac:dyDescent="0.2">
      <c r="A176" s="155" t="s">
        <v>258</v>
      </c>
      <c r="B176" s="221">
        <v>55290</v>
      </c>
      <c r="C176" s="218">
        <v>3.6</v>
      </c>
      <c r="D176" s="220">
        <v>124955</v>
      </c>
      <c r="E176" s="218">
        <v>-5.3</v>
      </c>
      <c r="F176" s="219">
        <v>2.2999999999999998</v>
      </c>
    </row>
    <row r="177" spans="1:6" s="135" customFormat="1" ht="12" customHeight="1" x14ac:dyDescent="0.2">
      <c r="A177" s="155" t="s">
        <v>259</v>
      </c>
      <c r="B177" s="221">
        <v>36413</v>
      </c>
      <c r="C177" s="218">
        <v>-8.3000000000000007</v>
      </c>
      <c r="D177" s="221">
        <v>81002</v>
      </c>
      <c r="E177" s="218">
        <v>-5.2</v>
      </c>
      <c r="F177" s="219">
        <v>2.2000000000000002</v>
      </c>
    </row>
    <row r="178" spans="1:6" s="135" customFormat="1" ht="12" customHeight="1" x14ac:dyDescent="0.2">
      <c r="A178" s="155" t="s">
        <v>260</v>
      </c>
      <c r="B178" s="221">
        <v>95886</v>
      </c>
      <c r="C178" s="218">
        <v>4.5999999999999996</v>
      </c>
      <c r="D178" s="220">
        <v>229079</v>
      </c>
      <c r="E178" s="218">
        <v>-4.4000000000000004</v>
      </c>
      <c r="F178" s="219">
        <v>2.4</v>
      </c>
    </row>
    <row r="179" spans="1:6" s="135" customFormat="1" ht="12" customHeight="1" x14ac:dyDescent="0.2">
      <c r="A179" s="155" t="s">
        <v>261</v>
      </c>
      <c r="B179" s="220">
        <v>490729</v>
      </c>
      <c r="C179" s="218">
        <v>3.6</v>
      </c>
      <c r="D179" s="220">
        <v>997417</v>
      </c>
      <c r="E179" s="218">
        <v>3.5</v>
      </c>
      <c r="F179" s="219">
        <v>2</v>
      </c>
    </row>
    <row r="180" spans="1:6" s="135" customFormat="1" ht="12" customHeight="1" x14ac:dyDescent="0.2">
      <c r="A180" s="155" t="s">
        <v>262</v>
      </c>
      <c r="B180" s="221">
        <v>9842</v>
      </c>
      <c r="C180" s="218">
        <v>83.7</v>
      </c>
      <c r="D180" s="221">
        <v>18690</v>
      </c>
      <c r="E180" s="218">
        <v>53.8</v>
      </c>
      <c r="F180" s="219">
        <v>1.9</v>
      </c>
    </row>
    <row r="181" spans="1:6" s="135" customFormat="1" ht="12" customHeight="1" x14ac:dyDescent="0.2">
      <c r="A181" s="178" t="s">
        <v>263</v>
      </c>
      <c r="B181" s="222" t="s">
        <v>196</v>
      </c>
      <c r="C181" s="218" t="s">
        <v>196</v>
      </c>
      <c r="D181" s="222" t="s">
        <v>196</v>
      </c>
      <c r="E181" s="218" t="s">
        <v>196</v>
      </c>
      <c r="F181" s="222" t="s">
        <v>196</v>
      </c>
    </row>
    <row r="182" spans="1:6" s="135" customFormat="1" ht="12" customHeight="1" x14ac:dyDescent="0.2">
      <c r="A182" s="179" t="s">
        <v>264</v>
      </c>
      <c r="B182" s="220">
        <v>111179</v>
      </c>
      <c r="C182" s="218">
        <v>3.6</v>
      </c>
      <c r="D182" s="220">
        <v>244416</v>
      </c>
      <c r="E182" s="218">
        <v>7.2</v>
      </c>
      <c r="F182" s="219">
        <v>2.2000000000000002</v>
      </c>
    </row>
    <row r="183" spans="1:6" s="135" customFormat="1" ht="12" customHeight="1" x14ac:dyDescent="0.2">
      <c r="A183" s="150" t="s">
        <v>265</v>
      </c>
      <c r="B183" s="221">
        <v>59242</v>
      </c>
      <c r="C183" s="218">
        <v>18.899999999999999</v>
      </c>
      <c r="D183" s="220">
        <v>148107</v>
      </c>
      <c r="E183" s="218">
        <v>9.1</v>
      </c>
      <c r="F183" s="219">
        <v>2.5</v>
      </c>
    </row>
    <row r="184" spans="1:6" s="135" customFormat="1" ht="12" customHeight="1" x14ac:dyDescent="0.2">
      <c r="A184" s="155" t="s">
        <v>266</v>
      </c>
      <c r="B184" s="221">
        <v>27438</v>
      </c>
      <c r="C184" s="218">
        <v>29.3</v>
      </c>
      <c r="D184" s="221">
        <v>50630</v>
      </c>
      <c r="E184" s="218">
        <v>15.9</v>
      </c>
      <c r="F184" s="219">
        <v>1.8</v>
      </c>
    </row>
    <row r="185" spans="1:6" s="135" customFormat="1" ht="12" customHeight="1" x14ac:dyDescent="0.2">
      <c r="A185" s="178" t="s">
        <v>267</v>
      </c>
      <c r="B185" s="222" t="s">
        <v>196</v>
      </c>
      <c r="C185" s="218" t="s">
        <v>196</v>
      </c>
      <c r="D185" s="222" t="s">
        <v>196</v>
      </c>
      <c r="E185" s="218" t="s">
        <v>196</v>
      </c>
      <c r="F185" s="222" t="s">
        <v>196</v>
      </c>
    </row>
    <row r="186" spans="1:6" s="135" customFormat="1" ht="12" customHeight="1" x14ac:dyDescent="0.2">
      <c r="A186" s="179" t="s">
        <v>264</v>
      </c>
      <c r="B186" s="221">
        <v>31804</v>
      </c>
      <c r="C186" s="218">
        <v>11.2</v>
      </c>
      <c r="D186" s="221">
        <v>97477</v>
      </c>
      <c r="E186" s="218">
        <v>5.8</v>
      </c>
      <c r="F186" s="219">
        <v>3.1</v>
      </c>
    </row>
    <row r="187" spans="1:6" s="135" customFormat="1" ht="12" customHeight="1" x14ac:dyDescent="0.2">
      <c r="A187" s="150" t="s">
        <v>268</v>
      </c>
      <c r="B187" s="220">
        <v>1190834</v>
      </c>
      <c r="C187" s="218">
        <v>10.6</v>
      </c>
      <c r="D187" s="220">
        <v>2630720</v>
      </c>
      <c r="E187" s="218">
        <v>9.9</v>
      </c>
      <c r="F187" s="219">
        <v>2.2000000000000002</v>
      </c>
    </row>
    <row r="188" spans="1:6" s="135" customFormat="1" ht="12" customHeight="1" x14ac:dyDescent="0.2">
      <c r="A188" s="155" t="s">
        <v>269</v>
      </c>
      <c r="B188" s="220">
        <v>219032</v>
      </c>
      <c r="C188" s="218">
        <v>14.9</v>
      </c>
      <c r="D188" s="220">
        <v>766051</v>
      </c>
      <c r="E188" s="218">
        <v>20.8</v>
      </c>
      <c r="F188" s="219">
        <v>3.5</v>
      </c>
    </row>
    <row r="189" spans="1:6" s="135" customFormat="1" ht="12" customHeight="1" x14ac:dyDescent="0.2">
      <c r="A189" s="155" t="s">
        <v>270</v>
      </c>
      <c r="B189" s="220">
        <v>322757</v>
      </c>
      <c r="C189" s="218">
        <v>24.1</v>
      </c>
      <c r="D189" s="220">
        <v>573088</v>
      </c>
      <c r="E189" s="218">
        <v>19.3</v>
      </c>
      <c r="F189" s="219">
        <v>1.8</v>
      </c>
    </row>
    <row r="190" spans="1:6" s="135" customFormat="1" ht="12" customHeight="1" x14ac:dyDescent="0.2">
      <c r="A190" s="155" t="s">
        <v>271</v>
      </c>
      <c r="B190" s="221">
        <v>38202</v>
      </c>
      <c r="C190" s="218">
        <v>4.3</v>
      </c>
      <c r="D190" s="220">
        <v>127748</v>
      </c>
      <c r="E190" s="218">
        <v>-2</v>
      </c>
      <c r="F190" s="219">
        <v>3.3</v>
      </c>
    </row>
    <row r="191" spans="1:6" s="135" customFormat="1" ht="12" customHeight="1" x14ac:dyDescent="0.2">
      <c r="A191" s="155" t="s">
        <v>272</v>
      </c>
      <c r="B191" s="221">
        <v>53202</v>
      </c>
      <c r="C191" s="218">
        <v>0.4</v>
      </c>
      <c r="D191" s="220">
        <v>113438</v>
      </c>
      <c r="E191" s="218">
        <v>1.7</v>
      </c>
      <c r="F191" s="219">
        <v>2.1</v>
      </c>
    </row>
    <row r="192" spans="1:6" s="135" customFormat="1" ht="12" customHeight="1" x14ac:dyDescent="0.2">
      <c r="A192" s="155" t="s">
        <v>273</v>
      </c>
      <c r="B192" s="220">
        <v>246832</v>
      </c>
      <c r="C192" s="218">
        <v>-9.4</v>
      </c>
      <c r="D192" s="220">
        <v>398284</v>
      </c>
      <c r="E192" s="218">
        <v>-8.5</v>
      </c>
      <c r="F192" s="219">
        <v>1.6</v>
      </c>
    </row>
    <row r="193" spans="1:6" s="135" customFormat="1" ht="12" customHeight="1" x14ac:dyDescent="0.2">
      <c r="A193" s="155" t="s">
        <v>274</v>
      </c>
      <c r="B193" s="221">
        <v>99562</v>
      </c>
      <c r="C193" s="218">
        <v>17.399999999999999</v>
      </c>
      <c r="D193" s="220">
        <v>170683</v>
      </c>
      <c r="E193" s="218">
        <v>15</v>
      </c>
      <c r="F193" s="219">
        <v>1.7</v>
      </c>
    </row>
    <row r="194" spans="1:6" s="135" customFormat="1" ht="12" customHeight="1" x14ac:dyDescent="0.2">
      <c r="A194" s="155" t="s">
        <v>275</v>
      </c>
      <c r="B194" s="221">
        <v>57286</v>
      </c>
      <c r="C194" s="218">
        <v>36.6</v>
      </c>
      <c r="D194" s="221">
        <v>92755</v>
      </c>
      <c r="E194" s="218">
        <v>28.1</v>
      </c>
      <c r="F194" s="219">
        <v>1.6</v>
      </c>
    </row>
    <row r="195" spans="1:6" s="135" customFormat="1" ht="12" customHeight="1" x14ac:dyDescent="0.2">
      <c r="A195" s="178" t="s">
        <v>276</v>
      </c>
      <c r="B195" s="222" t="s">
        <v>196</v>
      </c>
      <c r="C195" s="218" t="s">
        <v>196</v>
      </c>
      <c r="D195" s="222" t="s">
        <v>196</v>
      </c>
      <c r="E195" s="218" t="s">
        <v>196</v>
      </c>
      <c r="F195" s="222" t="s">
        <v>196</v>
      </c>
    </row>
    <row r="196" spans="1:6" s="135" customFormat="1" ht="12" customHeight="1" x14ac:dyDescent="0.2">
      <c r="A196" s="179" t="s">
        <v>264</v>
      </c>
      <c r="B196" s="220">
        <v>153961</v>
      </c>
      <c r="C196" s="218">
        <v>12.4</v>
      </c>
      <c r="D196" s="220">
        <v>388673</v>
      </c>
      <c r="E196" s="218">
        <v>2.2000000000000002</v>
      </c>
      <c r="F196" s="219">
        <v>2.5</v>
      </c>
    </row>
    <row r="197" spans="1:6" s="135" customFormat="1" ht="12" customHeight="1" x14ac:dyDescent="0.2">
      <c r="A197" s="150" t="s">
        <v>277</v>
      </c>
      <c r="B197" s="220">
        <v>929281</v>
      </c>
      <c r="C197" s="218">
        <v>5</v>
      </c>
      <c r="D197" s="220">
        <v>2008119</v>
      </c>
      <c r="E197" s="218">
        <v>5.8</v>
      </c>
      <c r="F197" s="219">
        <v>2.2000000000000002</v>
      </c>
    </row>
    <row r="198" spans="1:6" s="135" customFormat="1" ht="12" customHeight="1" x14ac:dyDescent="0.2">
      <c r="A198" s="155" t="s">
        <v>278</v>
      </c>
      <c r="B198" s="221">
        <v>87530</v>
      </c>
      <c r="C198" s="218">
        <v>5.4</v>
      </c>
      <c r="D198" s="220">
        <v>193734</v>
      </c>
      <c r="E198" s="218">
        <v>10</v>
      </c>
      <c r="F198" s="219">
        <v>2.2000000000000002</v>
      </c>
    </row>
    <row r="199" spans="1:6" s="135" customFormat="1" ht="12" customHeight="1" x14ac:dyDescent="0.2">
      <c r="A199" s="155" t="s">
        <v>288</v>
      </c>
      <c r="B199" s="220">
        <v>687570</v>
      </c>
      <c r="C199" s="218">
        <v>4.0999999999999996</v>
      </c>
      <c r="D199" s="220">
        <v>1450421</v>
      </c>
      <c r="E199" s="218">
        <v>3.9</v>
      </c>
      <c r="F199" s="219">
        <v>2.1</v>
      </c>
    </row>
    <row r="200" spans="1:6" s="135" customFormat="1" ht="12" customHeight="1" x14ac:dyDescent="0.2">
      <c r="A200" s="178" t="s">
        <v>280</v>
      </c>
      <c r="B200" s="220" t="s">
        <v>196</v>
      </c>
      <c r="C200" s="218" t="s">
        <v>196</v>
      </c>
      <c r="D200" s="220" t="s">
        <v>196</v>
      </c>
      <c r="E200" s="218" t="s">
        <v>196</v>
      </c>
      <c r="F200" s="219" t="s">
        <v>196</v>
      </c>
    </row>
    <row r="201" spans="1:6" s="135" customFormat="1" ht="12" customHeight="1" x14ac:dyDescent="0.2">
      <c r="A201" s="179" t="s">
        <v>264</v>
      </c>
      <c r="B201" s="220">
        <v>4920</v>
      </c>
      <c r="C201" s="218" t="s">
        <v>112</v>
      </c>
      <c r="D201" s="220">
        <v>11197</v>
      </c>
      <c r="E201" s="218" t="s">
        <v>112</v>
      </c>
      <c r="F201" s="219">
        <v>2.2999999999999998</v>
      </c>
    </row>
    <row r="202" spans="1:6" s="135" customFormat="1" ht="12" customHeight="1" x14ac:dyDescent="0.2">
      <c r="A202" s="155" t="s">
        <v>281</v>
      </c>
      <c r="B202" s="221">
        <v>26280</v>
      </c>
      <c r="C202" s="218">
        <v>7.4</v>
      </c>
      <c r="D202" s="221">
        <v>63027</v>
      </c>
      <c r="E202" s="218">
        <v>18.5</v>
      </c>
      <c r="F202" s="219">
        <v>2.4</v>
      </c>
    </row>
    <row r="203" spans="1:6" s="135" customFormat="1" ht="12" customHeight="1" x14ac:dyDescent="0.2">
      <c r="A203" s="155" t="s">
        <v>282</v>
      </c>
      <c r="B203" s="221">
        <v>84064</v>
      </c>
      <c r="C203" s="218">
        <v>9.3000000000000007</v>
      </c>
      <c r="D203" s="220">
        <v>198447</v>
      </c>
      <c r="E203" s="218">
        <v>10.3</v>
      </c>
      <c r="F203" s="219">
        <v>2.4</v>
      </c>
    </row>
    <row r="204" spans="1:6" s="135" customFormat="1" ht="12" customHeight="1" x14ac:dyDescent="0.2">
      <c r="A204" s="178" t="s">
        <v>283</v>
      </c>
      <c r="B204" s="222" t="s">
        <v>196</v>
      </c>
      <c r="C204" s="218" t="s">
        <v>196</v>
      </c>
      <c r="D204" s="222" t="s">
        <v>196</v>
      </c>
      <c r="E204" s="218" t="s">
        <v>196</v>
      </c>
      <c r="F204" s="222" t="s">
        <v>196</v>
      </c>
    </row>
    <row r="205" spans="1:6" s="135" customFormat="1" ht="12" customHeight="1" x14ac:dyDescent="0.2">
      <c r="A205" s="179" t="s">
        <v>264</v>
      </c>
      <c r="B205" s="221">
        <v>38917</v>
      </c>
      <c r="C205" s="218">
        <v>-3.2</v>
      </c>
      <c r="D205" s="221">
        <v>91293</v>
      </c>
      <c r="E205" s="218">
        <v>-0.3</v>
      </c>
      <c r="F205" s="219">
        <v>2.2999999999999998</v>
      </c>
    </row>
    <row r="206" spans="1:6" s="135" customFormat="1" ht="12" customHeight="1" x14ac:dyDescent="0.2">
      <c r="A206" s="150" t="s">
        <v>284</v>
      </c>
      <c r="B206" s="220">
        <v>105762</v>
      </c>
      <c r="C206" s="218">
        <v>3.9</v>
      </c>
      <c r="D206" s="220">
        <v>238440</v>
      </c>
      <c r="E206" s="218">
        <v>6.2</v>
      </c>
      <c r="F206" s="219">
        <v>2.2999999999999998</v>
      </c>
    </row>
    <row r="207" spans="1:6" s="135" customFormat="1" ht="12" customHeight="1" x14ac:dyDescent="0.2">
      <c r="A207" s="155" t="s">
        <v>285</v>
      </c>
      <c r="B207" s="221">
        <v>92228</v>
      </c>
      <c r="C207" s="218">
        <v>4.8</v>
      </c>
      <c r="D207" s="220">
        <v>208794</v>
      </c>
      <c r="E207" s="218">
        <v>6.5</v>
      </c>
      <c r="F207" s="219">
        <v>2.2999999999999998</v>
      </c>
    </row>
    <row r="208" spans="1:6" s="135" customFormat="1" ht="12" customHeight="1" x14ac:dyDescent="0.2">
      <c r="A208" s="155" t="s">
        <v>286</v>
      </c>
      <c r="B208" s="221">
        <v>13534</v>
      </c>
      <c r="C208" s="218">
        <v>-1.9</v>
      </c>
      <c r="D208" s="221">
        <v>29646</v>
      </c>
      <c r="E208" s="218">
        <v>4</v>
      </c>
      <c r="F208" s="219">
        <v>2.2000000000000002</v>
      </c>
    </row>
    <row r="209" spans="1:6" s="135" customFormat="1" ht="12" customHeight="1" x14ac:dyDescent="0.2">
      <c r="A209" s="150" t="s">
        <v>287</v>
      </c>
      <c r="B209" s="221">
        <v>34167</v>
      </c>
      <c r="C209" s="218">
        <v>-18</v>
      </c>
      <c r="D209" s="221">
        <v>63693</v>
      </c>
      <c r="E209" s="218">
        <v>-25.7</v>
      </c>
      <c r="F209" s="219">
        <v>1.9</v>
      </c>
    </row>
    <row r="210" spans="1:6" s="135" customFormat="1" ht="18" customHeight="1" x14ac:dyDescent="0.2">
      <c r="A210" s="180" t="s">
        <v>122</v>
      </c>
      <c r="B210" s="220">
        <v>11871326</v>
      </c>
      <c r="C210" s="218">
        <v>4.8</v>
      </c>
      <c r="D210" s="220">
        <v>28688683</v>
      </c>
      <c r="E210" s="218">
        <v>6.5</v>
      </c>
      <c r="F210" s="219">
        <v>2.4</v>
      </c>
    </row>
    <row r="211" spans="1:6" s="135" customFormat="1" ht="16.149999999999999" customHeight="1" x14ac:dyDescent="0.2">
      <c r="A211" s="148" t="s">
        <v>119</v>
      </c>
      <c r="B211" s="220">
        <v>7351728</v>
      </c>
      <c r="C211" s="218">
        <v>4.5999999999999996</v>
      </c>
      <c r="D211" s="220">
        <v>16193157</v>
      </c>
      <c r="E211" s="218">
        <v>5.3</v>
      </c>
      <c r="F211" s="219">
        <v>2.2000000000000002</v>
      </c>
    </row>
    <row r="212" spans="1:6" s="135" customFormat="1" ht="12" customHeight="1" x14ac:dyDescent="0.2">
      <c r="A212" s="148" t="s">
        <v>198</v>
      </c>
      <c r="B212" s="220">
        <v>4519598</v>
      </c>
      <c r="C212" s="218">
        <v>5.2</v>
      </c>
      <c r="D212" s="220">
        <v>12495526</v>
      </c>
      <c r="E212" s="218">
        <v>8.1</v>
      </c>
      <c r="F212" s="219">
        <v>2.8</v>
      </c>
    </row>
    <row r="213" spans="1:6" s="135" customFormat="1" ht="12" customHeight="1" x14ac:dyDescent="0.2">
      <c r="A213" s="150" t="s">
        <v>229</v>
      </c>
      <c r="B213" s="220">
        <v>3272030</v>
      </c>
      <c r="C213" s="218">
        <v>5.4</v>
      </c>
      <c r="D213" s="220">
        <v>8969742</v>
      </c>
      <c r="E213" s="218">
        <v>7.1</v>
      </c>
      <c r="F213" s="219">
        <v>2.7</v>
      </c>
    </row>
    <row r="214" spans="1:6" s="135" customFormat="1" ht="12" customHeight="1" x14ac:dyDescent="0.2">
      <c r="A214" s="155" t="s">
        <v>230</v>
      </c>
      <c r="B214" s="221">
        <v>90511</v>
      </c>
      <c r="C214" s="218">
        <v>3.5</v>
      </c>
      <c r="D214" s="220">
        <v>246429</v>
      </c>
      <c r="E214" s="218">
        <v>4.9000000000000004</v>
      </c>
      <c r="F214" s="219">
        <v>2.7</v>
      </c>
    </row>
    <row r="215" spans="1:6" s="135" customFormat="1" ht="12" customHeight="1" x14ac:dyDescent="0.2">
      <c r="A215" s="155" t="s">
        <v>231</v>
      </c>
      <c r="B215" s="221">
        <v>11449</v>
      </c>
      <c r="C215" s="218">
        <v>13.5</v>
      </c>
      <c r="D215" s="221">
        <v>31646</v>
      </c>
      <c r="E215" s="218">
        <v>16.3</v>
      </c>
      <c r="F215" s="219">
        <v>2.8</v>
      </c>
    </row>
    <row r="216" spans="1:6" s="135" customFormat="1" ht="12" customHeight="1" x14ac:dyDescent="0.2">
      <c r="A216" s="155" t="s">
        <v>232</v>
      </c>
      <c r="B216" s="220">
        <v>233270</v>
      </c>
      <c r="C216" s="218">
        <v>2</v>
      </c>
      <c r="D216" s="220">
        <v>660770</v>
      </c>
      <c r="E216" s="218">
        <v>3.6</v>
      </c>
      <c r="F216" s="219">
        <v>2.8</v>
      </c>
    </row>
    <row r="217" spans="1:6" s="135" customFormat="1" ht="12" customHeight="1" x14ac:dyDescent="0.2">
      <c r="A217" s="155" t="s">
        <v>233</v>
      </c>
      <c r="B217" s="221">
        <v>7851</v>
      </c>
      <c r="C217" s="218">
        <v>19.8</v>
      </c>
      <c r="D217" s="221">
        <v>19398</v>
      </c>
      <c r="E217" s="218">
        <v>16</v>
      </c>
      <c r="F217" s="219">
        <v>2.5</v>
      </c>
    </row>
    <row r="218" spans="1:6" s="135" customFormat="1" ht="12" customHeight="1" x14ac:dyDescent="0.2">
      <c r="A218" s="155" t="s">
        <v>234</v>
      </c>
      <c r="B218" s="221">
        <v>74294</v>
      </c>
      <c r="C218" s="218">
        <v>5.4</v>
      </c>
      <c r="D218" s="220">
        <v>215020</v>
      </c>
      <c r="E218" s="218">
        <v>7.7</v>
      </c>
      <c r="F218" s="219">
        <v>2.9</v>
      </c>
    </row>
    <row r="219" spans="1:6" s="135" customFormat="1" ht="12" customHeight="1" x14ac:dyDescent="0.2">
      <c r="A219" s="155" t="s">
        <v>235</v>
      </c>
      <c r="B219" s="220">
        <v>222171</v>
      </c>
      <c r="C219" s="218">
        <v>-3.4</v>
      </c>
      <c r="D219" s="220">
        <v>616354</v>
      </c>
      <c r="E219" s="218">
        <v>-1.6</v>
      </c>
      <c r="F219" s="219">
        <v>2.8</v>
      </c>
    </row>
    <row r="220" spans="1:6" s="135" customFormat="1" ht="12" customHeight="1" x14ac:dyDescent="0.2">
      <c r="A220" s="155" t="s">
        <v>236</v>
      </c>
      <c r="B220" s="221">
        <v>25423</v>
      </c>
      <c r="C220" s="218">
        <v>5.0999999999999996</v>
      </c>
      <c r="D220" s="221">
        <v>82971</v>
      </c>
      <c r="E220" s="218">
        <v>8.8000000000000007</v>
      </c>
      <c r="F220" s="219">
        <v>3.3</v>
      </c>
    </row>
    <row r="221" spans="1:6" s="135" customFormat="1" ht="12" customHeight="1" x14ac:dyDescent="0.2">
      <c r="A221" s="155" t="s">
        <v>237</v>
      </c>
      <c r="B221" s="221">
        <v>42503</v>
      </c>
      <c r="C221" s="218">
        <v>31.7</v>
      </c>
      <c r="D221" s="221">
        <v>117065</v>
      </c>
      <c r="E221" s="218">
        <v>31.8</v>
      </c>
      <c r="F221" s="219">
        <v>2.8</v>
      </c>
    </row>
    <row r="222" spans="1:6" s="135" customFormat="1" ht="12" customHeight="1" x14ac:dyDescent="0.2">
      <c r="A222" s="155" t="s">
        <v>238</v>
      </c>
      <c r="B222" s="221">
        <v>8505</v>
      </c>
      <c r="C222" s="218">
        <v>-2.1</v>
      </c>
      <c r="D222" s="221">
        <v>28291</v>
      </c>
      <c r="E222" s="218">
        <v>-10.8</v>
      </c>
      <c r="F222" s="219">
        <v>3.3</v>
      </c>
    </row>
    <row r="223" spans="1:6" s="135" customFormat="1" ht="12" customHeight="1" x14ac:dyDescent="0.2">
      <c r="A223" s="155" t="s">
        <v>239</v>
      </c>
      <c r="B223" s="220">
        <v>298811</v>
      </c>
      <c r="C223" s="218">
        <v>6.7</v>
      </c>
      <c r="D223" s="220">
        <v>931895</v>
      </c>
      <c r="E223" s="218">
        <v>10.4</v>
      </c>
      <c r="F223" s="219">
        <v>3.1</v>
      </c>
    </row>
    <row r="224" spans="1:6" s="135" customFormat="1" ht="12" customHeight="1" x14ac:dyDescent="0.2">
      <c r="A224" s="155" t="s">
        <v>240</v>
      </c>
      <c r="B224" s="221">
        <v>7251</v>
      </c>
      <c r="C224" s="218">
        <v>18.899999999999999</v>
      </c>
      <c r="D224" s="221">
        <v>19310</v>
      </c>
      <c r="E224" s="218">
        <v>22.5</v>
      </c>
      <c r="F224" s="219">
        <v>2.7</v>
      </c>
    </row>
    <row r="225" spans="1:6" s="135" customFormat="1" ht="12" customHeight="1" x14ac:dyDescent="0.2">
      <c r="A225" s="155" t="s">
        <v>241</v>
      </c>
      <c r="B225" s="221">
        <v>11129</v>
      </c>
      <c r="C225" s="218">
        <v>8.1</v>
      </c>
      <c r="D225" s="221">
        <v>23921</v>
      </c>
      <c r="E225" s="218">
        <v>11.2</v>
      </c>
      <c r="F225" s="219">
        <v>2.1</v>
      </c>
    </row>
    <row r="226" spans="1:6" s="135" customFormat="1" ht="12" customHeight="1" x14ac:dyDescent="0.2">
      <c r="A226" s="155" t="s">
        <v>242</v>
      </c>
      <c r="B226" s="221">
        <v>10421</v>
      </c>
      <c r="C226" s="218">
        <v>6</v>
      </c>
      <c r="D226" s="221">
        <v>22619</v>
      </c>
      <c r="E226" s="218">
        <v>7</v>
      </c>
      <c r="F226" s="219">
        <v>2.2000000000000002</v>
      </c>
    </row>
    <row r="227" spans="1:6" s="135" customFormat="1" ht="12" customHeight="1" x14ac:dyDescent="0.2">
      <c r="A227" s="155" t="s">
        <v>243</v>
      </c>
      <c r="B227" s="221">
        <v>14253</v>
      </c>
      <c r="C227" s="218">
        <v>4.3</v>
      </c>
      <c r="D227" s="221">
        <v>38176</v>
      </c>
      <c r="E227" s="218">
        <v>1.9</v>
      </c>
      <c r="F227" s="219">
        <v>2.7</v>
      </c>
    </row>
    <row r="228" spans="1:6" s="135" customFormat="1" ht="12" customHeight="1" x14ac:dyDescent="0.2">
      <c r="A228" s="155" t="s">
        <v>244</v>
      </c>
      <c r="B228" s="221">
        <v>1828</v>
      </c>
      <c r="C228" s="218">
        <v>3.7</v>
      </c>
      <c r="D228" s="221">
        <v>6119</v>
      </c>
      <c r="E228" s="218">
        <v>12.6</v>
      </c>
      <c r="F228" s="219">
        <v>3.3</v>
      </c>
    </row>
    <row r="229" spans="1:6" s="135" customFormat="1" ht="12" customHeight="1" x14ac:dyDescent="0.2">
      <c r="A229" s="155" t="s">
        <v>245</v>
      </c>
      <c r="B229" s="220">
        <v>294924</v>
      </c>
      <c r="C229" s="218">
        <v>4.9000000000000004</v>
      </c>
      <c r="D229" s="220">
        <v>826953</v>
      </c>
      <c r="E229" s="218">
        <v>8.1</v>
      </c>
      <c r="F229" s="219">
        <v>2.8</v>
      </c>
    </row>
    <row r="230" spans="1:6" s="135" customFormat="1" ht="12" customHeight="1" x14ac:dyDescent="0.2">
      <c r="A230" s="155" t="s">
        <v>246</v>
      </c>
      <c r="B230" s="220">
        <v>113039</v>
      </c>
      <c r="C230" s="218">
        <v>4.8</v>
      </c>
      <c r="D230" s="220">
        <v>303907</v>
      </c>
      <c r="E230" s="218">
        <v>6.5</v>
      </c>
      <c r="F230" s="219">
        <v>2.7</v>
      </c>
    </row>
    <row r="231" spans="1:6" s="135" customFormat="1" ht="12" customHeight="1" x14ac:dyDescent="0.2">
      <c r="A231" s="155" t="s">
        <v>247</v>
      </c>
      <c r="B231" s="220">
        <v>149535</v>
      </c>
      <c r="C231" s="218">
        <v>4</v>
      </c>
      <c r="D231" s="220">
        <v>381262</v>
      </c>
      <c r="E231" s="218">
        <v>7</v>
      </c>
      <c r="F231" s="219">
        <v>2.5</v>
      </c>
    </row>
    <row r="232" spans="1:6" s="135" customFormat="1" ht="12" customHeight="1" x14ac:dyDescent="0.2">
      <c r="A232" s="155" t="s">
        <v>248</v>
      </c>
      <c r="B232" s="220">
        <v>159744</v>
      </c>
      <c r="C232" s="218">
        <v>19.600000000000001</v>
      </c>
      <c r="D232" s="220">
        <v>322959</v>
      </c>
      <c r="E232" s="218">
        <v>18.2</v>
      </c>
      <c r="F232" s="219">
        <v>2</v>
      </c>
    </row>
    <row r="233" spans="1:6" s="135" customFormat="1" ht="12" customHeight="1" x14ac:dyDescent="0.2">
      <c r="A233" s="155" t="s">
        <v>249</v>
      </c>
      <c r="B233" s="221">
        <v>21697</v>
      </c>
      <c r="C233" s="218">
        <v>22.6</v>
      </c>
      <c r="D233" s="221">
        <v>65445</v>
      </c>
      <c r="E233" s="218">
        <v>24.1</v>
      </c>
      <c r="F233" s="219">
        <v>3</v>
      </c>
    </row>
    <row r="234" spans="1:6" s="135" customFormat="1" ht="12" customHeight="1" x14ac:dyDescent="0.2">
      <c r="A234" s="155" t="s">
        <v>250</v>
      </c>
      <c r="B234" s="221">
        <v>15167</v>
      </c>
      <c r="C234" s="218">
        <v>-1.8</v>
      </c>
      <c r="D234" s="221">
        <v>47718</v>
      </c>
      <c r="E234" s="218">
        <v>14.9</v>
      </c>
      <c r="F234" s="219">
        <v>3.1</v>
      </c>
    </row>
    <row r="235" spans="1:6" s="135" customFormat="1" ht="12" customHeight="1" x14ac:dyDescent="0.2">
      <c r="A235" s="155" t="s">
        <v>251</v>
      </c>
      <c r="B235" s="220">
        <v>175334</v>
      </c>
      <c r="C235" s="218">
        <v>-5.3</v>
      </c>
      <c r="D235" s="220">
        <v>484674</v>
      </c>
      <c r="E235" s="218">
        <v>-4.2</v>
      </c>
      <c r="F235" s="219">
        <v>2.8</v>
      </c>
    </row>
    <row r="236" spans="1:6" s="135" customFormat="1" ht="12" customHeight="1" x14ac:dyDescent="0.2">
      <c r="A236" s="155" t="s">
        <v>252</v>
      </c>
      <c r="B236" s="220">
        <v>171126</v>
      </c>
      <c r="C236" s="218">
        <v>4.4000000000000004</v>
      </c>
      <c r="D236" s="220">
        <v>448367</v>
      </c>
      <c r="E236" s="218">
        <v>5.9</v>
      </c>
      <c r="F236" s="219">
        <v>2.6</v>
      </c>
    </row>
    <row r="237" spans="1:6" s="135" customFormat="1" ht="12" customHeight="1" x14ac:dyDescent="0.2">
      <c r="A237" s="155" t="s">
        <v>253</v>
      </c>
      <c r="B237" s="220">
        <v>221544</v>
      </c>
      <c r="C237" s="218">
        <v>3</v>
      </c>
      <c r="D237" s="220">
        <v>598910</v>
      </c>
      <c r="E237" s="218">
        <v>4</v>
      </c>
      <c r="F237" s="219">
        <v>2.7</v>
      </c>
    </row>
    <row r="238" spans="1:6" s="135" customFormat="1" ht="12" customHeight="1" x14ac:dyDescent="0.2">
      <c r="A238" s="155" t="s">
        <v>254</v>
      </c>
      <c r="B238" s="221">
        <v>8398</v>
      </c>
      <c r="C238" s="218">
        <v>18.399999999999999</v>
      </c>
      <c r="D238" s="221">
        <v>21420</v>
      </c>
      <c r="E238" s="218">
        <v>21.3</v>
      </c>
      <c r="F238" s="219">
        <v>2.6</v>
      </c>
    </row>
    <row r="239" spans="1:6" s="135" customFormat="1" ht="12" customHeight="1" x14ac:dyDescent="0.2">
      <c r="A239" s="155" t="s">
        <v>255</v>
      </c>
      <c r="B239" s="221">
        <v>6773</v>
      </c>
      <c r="C239" s="218">
        <v>13.4</v>
      </c>
      <c r="D239" s="221">
        <v>20413</v>
      </c>
      <c r="E239" s="218">
        <v>29</v>
      </c>
      <c r="F239" s="219">
        <v>3</v>
      </c>
    </row>
    <row r="240" spans="1:6" s="135" customFormat="1" ht="12" customHeight="1" x14ac:dyDescent="0.2">
      <c r="A240" s="155" t="s">
        <v>256</v>
      </c>
      <c r="B240" s="220">
        <v>217871</v>
      </c>
      <c r="C240" s="218">
        <v>7.3</v>
      </c>
      <c r="D240" s="220">
        <v>658729</v>
      </c>
      <c r="E240" s="218">
        <v>8.9</v>
      </c>
      <c r="F240" s="219">
        <v>3</v>
      </c>
    </row>
    <row r="241" spans="1:6" s="135" customFormat="1" ht="12" customHeight="1" x14ac:dyDescent="0.2">
      <c r="A241" s="155" t="s">
        <v>257</v>
      </c>
      <c r="B241" s="221">
        <v>42994</v>
      </c>
      <c r="C241" s="218">
        <v>14.6</v>
      </c>
      <c r="D241" s="221">
        <v>92467</v>
      </c>
      <c r="E241" s="218">
        <v>16.399999999999999</v>
      </c>
      <c r="F241" s="219">
        <v>2.2000000000000002</v>
      </c>
    </row>
    <row r="242" spans="1:6" s="135" customFormat="1" ht="12" customHeight="1" x14ac:dyDescent="0.2">
      <c r="A242" s="155" t="s">
        <v>258</v>
      </c>
      <c r="B242" s="221">
        <v>43694</v>
      </c>
      <c r="C242" s="218">
        <v>17</v>
      </c>
      <c r="D242" s="221">
        <v>113674</v>
      </c>
      <c r="E242" s="218">
        <v>18.2</v>
      </c>
      <c r="F242" s="219">
        <v>2.6</v>
      </c>
    </row>
    <row r="243" spans="1:6" s="135" customFormat="1" ht="12" customHeight="1" x14ac:dyDescent="0.2">
      <c r="A243" s="155" t="s">
        <v>259</v>
      </c>
      <c r="B243" s="221">
        <v>16161</v>
      </c>
      <c r="C243" s="218">
        <v>1.2</v>
      </c>
      <c r="D243" s="221">
        <v>43405</v>
      </c>
      <c r="E243" s="218">
        <v>8.5</v>
      </c>
      <c r="F243" s="219">
        <v>2.7</v>
      </c>
    </row>
    <row r="244" spans="1:6" s="135" customFormat="1" ht="12" customHeight="1" x14ac:dyDescent="0.2">
      <c r="A244" s="155" t="s">
        <v>260</v>
      </c>
      <c r="B244" s="221">
        <v>19465</v>
      </c>
      <c r="C244" s="218">
        <v>15.8</v>
      </c>
      <c r="D244" s="221">
        <v>52243</v>
      </c>
      <c r="E244" s="218">
        <v>13.8</v>
      </c>
      <c r="F244" s="219">
        <v>2.7</v>
      </c>
    </row>
    <row r="245" spans="1:6" s="135" customFormat="1" ht="12" customHeight="1" x14ac:dyDescent="0.2">
      <c r="A245" s="155" t="s">
        <v>261</v>
      </c>
      <c r="B245" s="220">
        <v>481314</v>
      </c>
      <c r="C245" s="218">
        <v>6.8</v>
      </c>
      <c r="D245" s="220">
        <v>1279943</v>
      </c>
      <c r="E245" s="218">
        <v>7.8</v>
      </c>
      <c r="F245" s="219">
        <v>2.7</v>
      </c>
    </row>
    <row r="246" spans="1:6" s="135" customFormat="1" ht="12" customHeight="1" x14ac:dyDescent="0.2">
      <c r="A246" s="155" t="s">
        <v>262</v>
      </c>
      <c r="B246" s="221">
        <v>2126</v>
      </c>
      <c r="C246" s="218">
        <v>0.9</v>
      </c>
      <c r="D246" s="221">
        <v>6895</v>
      </c>
      <c r="E246" s="218">
        <v>10.4</v>
      </c>
      <c r="F246" s="219">
        <v>3.2</v>
      </c>
    </row>
    <row r="247" spans="1:6" s="135" customFormat="1" ht="12" customHeight="1" x14ac:dyDescent="0.2">
      <c r="A247" s="178" t="s">
        <v>263</v>
      </c>
      <c r="B247" s="222" t="s">
        <v>196</v>
      </c>
      <c r="C247" s="218" t="s">
        <v>196</v>
      </c>
      <c r="D247" s="222" t="s">
        <v>196</v>
      </c>
      <c r="E247" s="218" t="s">
        <v>196</v>
      </c>
      <c r="F247" s="222" t="s">
        <v>196</v>
      </c>
    </row>
    <row r="248" spans="1:6" s="135" customFormat="1" ht="12" customHeight="1" x14ac:dyDescent="0.2">
      <c r="A248" s="179" t="s">
        <v>264</v>
      </c>
      <c r="B248" s="221">
        <v>51454</v>
      </c>
      <c r="C248" s="218">
        <v>17.899999999999999</v>
      </c>
      <c r="D248" s="220">
        <v>140374</v>
      </c>
      <c r="E248" s="218">
        <v>22.1</v>
      </c>
      <c r="F248" s="219">
        <v>2.7</v>
      </c>
    </row>
    <row r="249" spans="1:6" s="135" customFormat="1" ht="12" customHeight="1" x14ac:dyDescent="0.2">
      <c r="A249" s="150" t="s">
        <v>265</v>
      </c>
      <c r="B249" s="221">
        <v>32410</v>
      </c>
      <c r="C249" s="218">
        <v>6.1</v>
      </c>
      <c r="D249" s="220">
        <v>110209</v>
      </c>
      <c r="E249" s="218">
        <v>7.5</v>
      </c>
      <c r="F249" s="219">
        <v>3.4</v>
      </c>
    </row>
    <row r="250" spans="1:6" s="135" customFormat="1" ht="12" customHeight="1" x14ac:dyDescent="0.2">
      <c r="A250" s="155" t="s">
        <v>266</v>
      </c>
      <c r="B250" s="221">
        <v>7724</v>
      </c>
      <c r="C250" s="218">
        <v>3.1</v>
      </c>
      <c r="D250" s="221">
        <v>24553</v>
      </c>
      <c r="E250" s="218">
        <v>6.7</v>
      </c>
      <c r="F250" s="219">
        <v>3.2</v>
      </c>
    </row>
    <row r="251" spans="1:6" s="135" customFormat="1" ht="12" customHeight="1" x14ac:dyDescent="0.2">
      <c r="A251" s="178" t="s">
        <v>267</v>
      </c>
      <c r="B251" s="222" t="s">
        <v>196</v>
      </c>
      <c r="C251" s="218" t="s">
        <v>196</v>
      </c>
      <c r="D251" s="222" t="s">
        <v>196</v>
      </c>
      <c r="E251" s="218" t="s">
        <v>196</v>
      </c>
      <c r="F251" s="222" t="s">
        <v>196</v>
      </c>
    </row>
    <row r="252" spans="1:6" s="135" customFormat="1" ht="12" customHeight="1" x14ac:dyDescent="0.2">
      <c r="A252" s="179" t="s">
        <v>264</v>
      </c>
      <c r="B252" s="221">
        <v>24686</v>
      </c>
      <c r="C252" s="218">
        <v>7.1</v>
      </c>
      <c r="D252" s="221">
        <v>85656</v>
      </c>
      <c r="E252" s="218">
        <v>7.8</v>
      </c>
      <c r="F252" s="219">
        <v>3.5</v>
      </c>
    </row>
    <row r="253" spans="1:6" s="135" customFormat="1" ht="12" customHeight="1" x14ac:dyDescent="0.2">
      <c r="A253" s="150" t="s">
        <v>268</v>
      </c>
      <c r="B253" s="220">
        <v>393198</v>
      </c>
      <c r="C253" s="218">
        <v>9.1</v>
      </c>
      <c r="D253" s="220">
        <v>1173493</v>
      </c>
      <c r="E253" s="218">
        <v>16.600000000000001</v>
      </c>
      <c r="F253" s="219">
        <v>3</v>
      </c>
    </row>
    <row r="254" spans="1:6" s="135" customFormat="1" ht="12" customHeight="1" x14ac:dyDescent="0.2">
      <c r="A254" s="155" t="s">
        <v>269</v>
      </c>
      <c r="B254" s="221">
        <v>36758</v>
      </c>
      <c r="C254" s="218">
        <v>9.1</v>
      </c>
      <c r="D254" s="220">
        <v>144512</v>
      </c>
      <c r="E254" s="218">
        <v>24.6</v>
      </c>
      <c r="F254" s="219">
        <v>3.9</v>
      </c>
    </row>
    <row r="255" spans="1:6" s="135" customFormat="1" ht="12" customHeight="1" x14ac:dyDescent="0.2">
      <c r="A255" s="155" t="s">
        <v>270</v>
      </c>
      <c r="B255" s="221">
        <v>89569</v>
      </c>
      <c r="C255" s="218">
        <v>6.9</v>
      </c>
      <c r="D255" s="220">
        <v>210172</v>
      </c>
      <c r="E255" s="218">
        <v>12.5</v>
      </c>
      <c r="F255" s="219">
        <v>2.2999999999999998</v>
      </c>
    </row>
    <row r="256" spans="1:6" s="135" customFormat="1" ht="12" customHeight="1" x14ac:dyDescent="0.2">
      <c r="A256" s="155" t="s">
        <v>271</v>
      </c>
      <c r="B256" s="221">
        <v>17306</v>
      </c>
      <c r="C256" s="218">
        <v>8.4</v>
      </c>
      <c r="D256" s="221">
        <v>49101</v>
      </c>
      <c r="E256" s="218">
        <v>18</v>
      </c>
      <c r="F256" s="219">
        <v>2.8</v>
      </c>
    </row>
    <row r="257" spans="1:6" s="135" customFormat="1" ht="12" customHeight="1" x14ac:dyDescent="0.2">
      <c r="A257" s="155" t="s">
        <v>272</v>
      </c>
      <c r="B257" s="221">
        <v>103337</v>
      </c>
      <c r="C257" s="218">
        <v>21.8</v>
      </c>
      <c r="D257" s="220">
        <v>387807</v>
      </c>
      <c r="E257" s="218">
        <v>24.4</v>
      </c>
      <c r="F257" s="219">
        <v>3.8</v>
      </c>
    </row>
    <row r="258" spans="1:6" s="135" customFormat="1" ht="12" customHeight="1" x14ac:dyDescent="0.2">
      <c r="A258" s="155" t="s">
        <v>273</v>
      </c>
      <c r="B258" s="221">
        <v>55897</v>
      </c>
      <c r="C258" s="218">
        <v>-12</v>
      </c>
      <c r="D258" s="220">
        <v>136991</v>
      </c>
      <c r="E258" s="218">
        <v>-3.2</v>
      </c>
      <c r="F258" s="219">
        <v>2.5</v>
      </c>
    </row>
    <row r="259" spans="1:6" s="135" customFormat="1" ht="12" customHeight="1" x14ac:dyDescent="0.2">
      <c r="A259" s="155" t="s">
        <v>274</v>
      </c>
      <c r="B259" s="221">
        <v>19940</v>
      </c>
      <c r="C259" s="218">
        <v>44.5</v>
      </c>
      <c r="D259" s="221">
        <v>47896</v>
      </c>
      <c r="E259" s="218">
        <v>24.2</v>
      </c>
      <c r="F259" s="219">
        <v>2.4</v>
      </c>
    </row>
    <row r="260" spans="1:6" s="135" customFormat="1" ht="12" customHeight="1" x14ac:dyDescent="0.2">
      <c r="A260" s="155" t="s">
        <v>275</v>
      </c>
      <c r="B260" s="221">
        <v>8339</v>
      </c>
      <c r="C260" s="218">
        <v>9.9</v>
      </c>
      <c r="D260" s="221">
        <v>22999</v>
      </c>
      <c r="E260" s="218">
        <v>17.3</v>
      </c>
      <c r="F260" s="219">
        <v>2.8</v>
      </c>
    </row>
    <row r="261" spans="1:6" s="135" customFormat="1" ht="12" customHeight="1" x14ac:dyDescent="0.2">
      <c r="A261" s="178" t="s">
        <v>276</v>
      </c>
      <c r="B261" s="222" t="s">
        <v>196</v>
      </c>
      <c r="C261" s="218" t="s">
        <v>196</v>
      </c>
      <c r="D261" s="222" t="s">
        <v>196</v>
      </c>
      <c r="E261" s="218" t="s">
        <v>196</v>
      </c>
      <c r="F261" s="222" t="s">
        <v>196</v>
      </c>
    </row>
    <row r="262" spans="1:6" s="135" customFormat="1" ht="12" customHeight="1" x14ac:dyDescent="0.2">
      <c r="A262" s="179" t="s">
        <v>264</v>
      </c>
      <c r="B262" s="221">
        <v>62052</v>
      </c>
      <c r="C262" s="218">
        <v>8.4</v>
      </c>
      <c r="D262" s="220">
        <v>174015</v>
      </c>
      <c r="E262" s="218">
        <v>15.4</v>
      </c>
      <c r="F262" s="219">
        <v>2.8</v>
      </c>
    </row>
    <row r="263" spans="1:6" s="135" customFormat="1" ht="12" customHeight="1" x14ac:dyDescent="0.2">
      <c r="A263" s="150" t="s">
        <v>277</v>
      </c>
      <c r="B263" s="220">
        <v>544711</v>
      </c>
      <c r="C263" s="218">
        <v>5.3</v>
      </c>
      <c r="D263" s="220">
        <v>1530102</v>
      </c>
      <c r="E263" s="218">
        <v>9.9</v>
      </c>
      <c r="F263" s="219">
        <v>2.8</v>
      </c>
    </row>
    <row r="264" spans="1:6" s="135" customFormat="1" ht="12" customHeight="1" x14ac:dyDescent="0.2">
      <c r="A264" s="155" t="s">
        <v>278</v>
      </c>
      <c r="B264" s="221">
        <v>45642</v>
      </c>
      <c r="C264" s="218">
        <v>1</v>
      </c>
      <c r="D264" s="220">
        <v>136280</v>
      </c>
      <c r="E264" s="218">
        <v>4.8</v>
      </c>
      <c r="F264" s="219">
        <v>3</v>
      </c>
    </row>
    <row r="265" spans="1:6" s="135" customFormat="1" ht="12" customHeight="1" x14ac:dyDescent="0.2">
      <c r="A265" s="155" t="s">
        <v>288</v>
      </c>
      <c r="B265" s="220">
        <v>344513</v>
      </c>
      <c r="C265" s="218">
        <v>5.3</v>
      </c>
      <c r="D265" s="220">
        <v>923015</v>
      </c>
      <c r="E265" s="218">
        <v>10.5</v>
      </c>
      <c r="F265" s="219">
        <v>2.7</v>
      </c>
    </row>
    <row r="266" spans="1:6" s="135" customFormat="1" ht="12" customHeight="1" x14ac:dyDescent="0.2">
      <c r="A266" s="178" t="s">
        <v>280</v>
      </c>
      <c r="B266" s="220" t="s">
        <v>196</v>
      </c>
      <c r="C266" s="218" t="s">
        <v>196</v>
      </c>
      <c r="D266" s="220" t="s">
        <v>196</v>
      </c>
      <c r="E266" s="218" t="s">
        <v>196</v>
      </c>
      <c r="F266" s="219" t="s">
        <v>196</v>
      </c>
    </row>
    <row r="267" spans="1:6" s="135" customFormat="1" ht="12" customHeight="1" x14ac:dyDescent="0.2">
      <c r="A267" s="179" t="s">
        <v>264</v>
      </c>
      <c r="B267" s="220">
        <v>4483</v>
      </c>
      <c r="C267" s="218" t="s">
        <v>112</v>
      </c>
      <c r="D267" s="220">
        <v>13020</v>
      </c>
      <c r="E267" s="218" t="s">
        <v>112</v>
      </c>
      <c r="F267" s="219">
        <v>2.9</v>
      </c>
    </row>
    <row r="268" spans="1:6" s="135" customFormat="1" ht="12" customHeight="1" x14ac:dyDescent="0.2">
      <c r="A268" s="155" t="s">
        <v>281</v>
      </c>
      <c r="B268" s="221">
        <v>26588</v>
      </c>
      <c r="C268" s="218">
        <v>2</v>
      </c>
      <c r="D268" s="221">
        <v>72479</v>
      </c>
      <c r="E268" s="218">
        <v>6.5</v>
      </c>
      <c r="F268" s="219">
        <v>2.7</v>
      </c>
    </row>
    <row r="269" spans="1:6" s="135" customFormat="1" ht="12" customHeight="1" x14ac:dyDescent="0.2">
      <c r="A269" s="155" t="s">
        <v>282</v>
      </c>
      <c r="B269" s="221">
        <v>72127</v>
      </c>
      <c r="C269" s="218">
        <v>5.8</v>
      </c>
      <c r="D269" s="220">
        <v>231477</v>
      </c>
      <c r="E269" s="218">
        <v>10.5</v>
      </c>
      <c r="F269" s="219">
        <v>3.2</v>
      </c>
    </row>
    <row r="270" spans="1:6" s="135" customFormat="1" ht="12" customHeight="1" x14ac:dyDescent="0.2">
      <c r="A270" s="178" t="s">
        <v>283</v>
      </c>
      <c r="B270" s="222" t="s">
        <v>196</v>
      </c>
      <c r="C270" s="218" t="s">
        <v>196</v>
      </c>
      <c r="D270" s="222" t="s">
        <v>196</v>
      </c>
      <c r="E270" s="218" t="s">
        <v>196</v>
      </c>
      <c r="F270" s="222" t="s">
        <v>196</v>
      </c>
    </row>
    <row r="271" spans="1:6" s="135" customFormat="1" ht="12" customHeight="1" x14ac:dyDescent="0.2">
      <c r="A271" s="179" t="s">
        <v>264</v>
      </c>
      <c r="B271" s="221">
        <v>51358</v>
      </c>
      <c r="C271" s="218">
        <v>1.5</v>
      </c>
      <c r="D271" s="220">
        <v>153831</v>
      </c>
      <c r="E271" s="218">
        <v>2.8</v>
      </c>
      <c r="F271" s="219">
        <v>3</v>
      </c>
    </row>
    <row r="272" spans="1:6" s="135" customFormat="1" ht="12" customHeight="1" x14ac:dyDescent="0.2">
      <c r="A272" s="150" t="s">
        <v>284</v>
      </c>
      <c r="B272" s="221">
        <v>91286</v>
      </c>
      <c r="C272" s="218">
        <v>4.5</v>
      </c>
      <c r="D272" s="220">
        <v>270836</v>
      </c>
      <c r="E272" s="218">
        <v>5.2</v>
      </c>
      <c r="F272" s="219">
        <v>3</v>
      </c>
    </row>
    <row r="273" spans="1:6" s="135" customFormat="1" ht="12" customHeight="1" x14ac:dyDescent="0.2">
      <c r="A273" s="155" t="s">
        <v>285</v>
      </c>
      <c r="B273" s="221">
        <v>80611</v>
      </c>
      <c r="C273" s="218">
        <v>4.5</v>
      </c>
      <c r="D273" s="220">
        <v>241202</v>
      </c>
      <c r="E273" s="218">
        <v>5.5</v>
      </c>
      <c r="F273" s="219">
        <v>3</v>
      </c>
    </row>
    <row r="274" spans="1:6" s="135" customFormat="1" ht="12" customHeight="1" x14ac:dyDescent="0.2">
      <c r="A274" s="155" t="s">
        <v>286</v>
      </c>
      <c r="B274" s="221">
        <v>10675</v>
      </c>
      <c r="C274" s="218">
        <v>4.0999999999999996</v>
      </c>
      <c r="D274" s="221">
        <v>29634</v>
      </c>
      <c r="E274" s="218">
        <v>3.1</v>
      </c>
      <c r="F274" s="219">
        <v>2.8</v>
      </c>
    </row>
    <row r="275" spans="1:6" s="135" customFormat="1" ht="12" customHeight="1" x14ac:dyDescent="0.2">
      <c r="A275" s="150" t="s">
        <v>287</v>
      </c>
      <c r="B275" s="220">
        <v>185963</v>
      </c>
      <c r="C275" s="218">
        <v>-4.8</v>
      </c>
      <c r="D275" s="220">
        <v>441144</v>
      </c>
      <c r="E275" s="218">
        <v>2.9</v>
      </c>
      <c r="F275" s="219">
        <v>2.4</v>
      </c>
    </row>
    <row r="276" spans="1:6" s="135" customFormat="1" ht="18" customHeight="1" x14ac:dyDescent="0.2">
      <c r="A276" s="180" t="s">
        <v>123</v>
      </c>
      <c r="B276" s="220">
        <v>4400436</v>
      </c>
      <c r="C276" s="218">
        <v>4.5999999999999996</v>
      </c>
      <c r="D276" s="220">
        <v>11935669</v>
      </c>
      <c r="E276" s="218">
        <v>3.6</v>
      </c>
      <c r="F276" s="219">
        <v>2.7</v>
      </c>
    </row>
    <row r="277" spans="1:6" s="135" customFormat="1" ht="16.149999999999999" customHeight="1" x14ac:dyDescent="0.2">
      <c r="A277" s="148" t="s">
        <v>119</v>
      </c>
      <c r="B277" s="220">
        <v>4011774</v>
      </c>
      <c r="C277" s="218">
        <v>4</v>
      </c>
      <c r="D277" s="220">
        <v>11023030</v>
      </c>
      <c r="E277" s="218">
        <v>3.1</v>
      </c>
      <c r="F277" s="219">
        <v>2.7</v>
      </c>
    </row>
    <row r="278" spans="1:6" s="135" customFormat="1" ht="12" customHeight="1" x14ac:dyDescent="0.2">
      <c r="A278" s="148" t="s">
        <v>198</v>
      </c>
      <c r="B278" s="220">
        <v>388662</v>
      </c>
      <c r="C278" s="218">
        <v>10.9</v>
      </c>
      <c r="D278" s="220">
        <v>912639</v>
      </c>
      <c r="E278" s="218">
        <v>9.9</v>
      </c>
      <c r="F278" s="219">
        <v>2.2999999999999998</v>
      </c>
    </row>
    <row r="279" spans="1:6" s="135" customFormat="1" ht="12" customHeight="1" x14ac:dyDescent="0.2">
      <c r="A279" s="150" t="s">
        <v>229</v>
      </c>
      <c r="B279" s="220">
        <v>331734</v>
      </c>
      <c r="C279" s="218">
        <v>7.1</v>
      </c>
      <c r="D279" s="220">
        <v>792610</v>
      </c>
      <c r="E279" s="218">
        <v>7.6</v>
      </c>
      <c r="F279" s="219">
        <v>2.4</v>
      </c>
    </row>
    <row r="280" spans="1:6" s="135" customFormat="1" ht="12" customHeight="1" x14ac:dyDescent="0.2">
      <c r="A280" s="155" t="s">
        <v>230</v>
      </c>
      <c r="B280" s="221">
        <v>7737</v>
      </c>
      <c r="C280" s="218">
        <v>-8.5</v>
      </c>
      <c r="D280" s="221">
        <v>16762</v>
      </c>
      <c r="E280" s="218">
        <v>-11.3</v>
      </c>
      <c r="F280" s="219">
        <v>2.2000000000000002</v>
      </c>
    </row>
    <row r="281" spans="1:6" s="135" customFormat="1" ht="12" customHeight="1" x14ac:dyDescent="0.2">
      <c r="A281" s="155" t="s">
        <v>231</v>
      </c>
      <c r="B281" s="221">
        <v>1106</v>
      </c>
      <c r="C281" s="218">
        <v>32.299999999999997</v>
      </c>
      <c r="D281" s="221">
        <v>3160</v>
      </c>
      <c r="E281" s="218">
        <v>10.5</v>
      </c>
      <c r="F281" s="219">
        <v>2.9</v>
      </c>
    </row>
    <row r="282" spans="1:6" s="135" customFormat="1" ht="12" customHeight="1" x14ac:dyDescent="0.2">
      <c r="A282" s="155" t="s">
        <v>232</v>
      </c>
      <c r="B282" s="221">
        <v>22002</v>
      </c>
      <c r="C282" s="218">
        <v>8.9</v>
      </c>
      <c r="D282" s="221">
        <v>51952</v>
      </c>
      <c r="E282" s="218">
        <v>2.2000000000000002</v>
      </c>
      <c r="F282" s="219">
        <v>2.4</v>
      </c>
    </row>
    <row r="283" spans="1:6" s="135" customFormat="1" ht="12" customHeight="1" x14ac:dyDescent="0.2">
      <c r="A283" s="155" t="s">
        <v>233</v>
      </c>
      <c r="B283" s="221">
        <v>1786</v>
      </c>
      <c r="C283" s="218">
        <v>-6.8</v>
      </c>
      <c r="D283" s="221">
        <v>2982</v>
      </c>
      <c r="E283" s="218">
        <v>-3.6</v>
      </c>
      <c r="F283" s="219">
        <v>1.7</v>
      </c>
    </row>
    <row r="284" spans="1:6" s="135" customFormat="1" ht="12" customHeight="1" x14ac:dyDescent="0.2">
      <c r="A284" s="155" t="s">
        <v>234</v>
      </c>
      <c r="B284" s="221">
        <v>3306</v>
      </c>
      <c r="C284" s="218">
        <v>9.5</v>
      </c>
      <c r="D284" s="221">
        <v>6624</v>
      </c>
      <c r="E284" s="218">
        <v>14.1</v>
      </c>
      <c r="F284" s="219">
        <v>2</v>
      </c>
    </row>
    <row r="285" spans="1:6" s="135" customFormat="1" ht="12" customHeight="1" x14ac:dyDescent="0.2">
      <c r="A285" s="155" t="s">
        <v>235</v>
      </c>
      <c r="B285" s="221">
        <v>10841</v>
      </c>
      <c r="C285" s="218">
        <v>-0.8</v>
      </c>
      <c r="D285" s="221">
        <v>22298</v>
      </c>
      <c r="E285" s="218">
        <v>-2.9</v>
      </c>
      <c r="F285" s="219">
        <v>2.1</v>
      </c>
    </row>
    <row r="286" spans="1:6" s="135" customFormat="1" ht="12" customHeight="1" x14ac:dyDescent="0.2">
      <c r="A286" s="155" t="s">
        <v>236</v>
      </c>
      <c r="B286" s="221">
        <v>1066</v>
      </c>
      <c r="C286" s="218">
        <v>28.7</v>
      </c>
      <c r="D286" s="221">
        <v>2588</v>
      </c>
      <c r="E286" s="218">
        <v>32.5</v>
      </c>
      <c r="F286" s="219">
        <v>2.4</v>
      </c>
    </row>
    <row r="287" spans="1:6" s="135" customFormat="1" ht="12" customHeight="1" x14ac:dyDescent="0.2">
      <c r="A287" s="155" t="s">
        <v>237</v>
      </c>
      <c r="B287" s="221">
        <v>1689</v>
      </c>
      <c r="C287" s="218">
        <v>10.4</v>
      </c>
      <c r="D287" s="221">
        <v>5113</v>
      </c>
      <c r="E287" s="218">
        <v>29.2</v>
      </c>
      <c r="F287" s="219">
        <v>3</v>
      </c>
    </row>
    <row r="288" spans="1:6" s="135" customFormat="1" ht="12" customHeight="1" x14ac:dyDescent="0.2">
      <c r="A288" s="155" t="s">
        <v>238</v>
      </c>
      <c r="B288" s="221">
        <v>386</v>
      </c>
      <c r="C288" s="218">
        <v>2.1</v>
      </c>
      <c r="D288" s="221">
        <v>897</v>
      </c>
      <c r="E288" s="218">
        <v>22.9</v>
      </c>
      <c r="F288" s="219">
        <v>2.2999999999999998</v>
      </c>
    </row>
    <row r="289" spans="1:6" s="135" customFormat="1" ht="12" customHeight="1" x14ac:dyDescent="0.2">
      <c r="A289" s="155" t="s">
        <v>239</v>
      </c>
      <c r="B289" s="221">
        <v>8829</v>
      </c>
      <c r="C289" s="218">
        <v>-1.2</v>
      </c>
      <c r="D289" s="221">
        <v>19761</v>
      </c>
      <c r="E289" s="218">
        <v>-28</v>
      </c>
      <c r="F289" s="219">
        <v>2.2000000000000002</v>
      </c>
    </row>
    <row r="290" spans="1:6" s="135" customFormat="1" ht="12" customHeight="1" x14ac:dyDescent="0.2">
      <c r="A290" s="155" t="s">
        <v>240</v>
      </c>
      <c r="B290" s="221">
        <v>882</v>
      </c>
      <c r="C290" s="218">
        <v>121.6</v>
      </c>
      <c r="D290" s="221">
        <v>3251</v>
      </c>
      <c r="E290" s="218">
        <v>159</v>
      </c>
      <c r="F290" s="219">
        <v>3.7</v>
      </c>
    </row>
    <row r="291" spans="1:6" s="135" customFormat="1" ht="12" customHeight="1" x14ac:dyDescent="0.2">
      <c r="A291" s="155" t="s">
        <v>241</v>
      </c>
      <c r="B291" s="221">
        <v>3623</v>
      </c>
      <c r="C291" s="218">
        <v>18.399999999999999</v>
      </c>
      <c r="D291" s="221">
        <v>5798</v>
      </c>
      <c r="E291" s="218">
        <v>22</v>
      </c>
      <c r="F291" s="219">
        <v>1.6</v>
      </c>
    </row>
    <row r="292" spans="1:6" s="135" customFormat="1" ht="12" customHeight="1" x14ac:dyDescent="0.2">
      <c r="A292" s="155" t="s">
        <v>242</v>
      </c>
      <c r="B292" s="221">
        <v>6169</v>
      </c>
      <c r="C292" s="218">
        <v>14.9</v>
      </c>
      <c r="D292" s="221">
        <v>9131</v>
      </c>
      <c r="E292" s="218">
        <v>21.8</v>
      </c>
      <c r="F292" s="219">
        <v>1.5</v>
      </c>
    </row>
    <row r="293" spans="1:6" s="135" customFormat="1" ht="12" customHeight="1" x14ac:dyDescent="0.2">
      <c r="A293" s="155" t="s">
        <v>243</v>
      </c>
      <c r="B293" s="221">
        <v>1446</v>
      </c>
      <c r="C293" s="218">
        <v>11</v>
      </c>
      <c r="D293" s="221">
        <v>3178</v>
      </c>
      <c r="E293" s="218">
        <v>4.7</v>
      </c>
      <c r="F293" s="219">
        <v>2.2000000000000002</v>
      </c>
    </row>
    <row r="294" spans="1:6" s="135" customFormat="1" ht="12" customHeight="1" x14ac:dyDescent="0.2">
      <c r="A294" s="155" t="s">
        <v>244</v>
      </c>
      <c r="B294" s="221">
        <v>102</v>
      </c>
      <c r="C294" s="218">
        <v>-4.7</v>
      </c>
      <c r="D294" s="221">
        <v>228</v>
      </c>
      <c r="E294" s="218">
        <v>-5</v>
      </c>
      <c r="F294" s="219">
        <v>2.2000000000000002</v>
      </c>
    </row>
    <row r="295" spans="1:6" s="135" customFormat="1" ht="12" customHeight="1" x14ac:dyDescent="0.2">
      <c r="A295" s="155" t="s">
        <v>245</v>
      </c>
      <c r="B295" s="221">
        <v>47690</v>
      </c>
      <c r="C295" s="218">
        <v>3.1</v>
      </c>
      <c r="D295" s="220">
        <v>127217</v>
      </c>
      <c r="E295" s="218">
        <v>6.9</v>
      </c>
      <c r="F295" s="219">
        <v>2.7</v>
      </c>
    </row>
    <row r="296" spans="1:6" s="135" customFormat="1" ht="12" customHeight="1" x14ac:dyDescent="0.2">
      <c r="A296" s="155" t="s">
        <v>246</v>
      </c>
      <c r="B296" s="221">
        <v>12234</v>
      </c>
      <c r="C296" s="218">
        <v>10.7</v>
      </c>
      <c r="D296" s="221">
        <v>22830</v>
      </c>
      <c r="E296" s="218">
        <v>10.199999999999999</v>
      </c>
      <c r="F296" s="219">
        <v>1.9</v>
      </c>
    </row>
    <row r="297" spans="1:6" s="135" customFormat="1" ht="12" customHeight="1" x14ac:dyDescent="0.2">
      <c r="A297" s="155" t="s">
        <v>247</v>
      </c>
      <c r="B297" s="221">
        <v>16630</v>
      </c>
      <c r="C297" s="218">
        <v>12.7</v>
      </c>
      <c r="D297" s="221">
        <v>38123</v>
      </c>
      <c r="E297" s="218">
        <v>22.8</v>
      </c>
      <c r="F297" s="219">
        <v>2.2999999999999998</v>
      </c>
    </row>
    <row r="298" spans="1:6" s="135" customFormat="1" ht="12" customHeight="1" x14ac:dyDescent="0.2">
      <c r="A298" s="155" t="s">
        <v>248</v>
      </c>
      <c r="B298" s="221">
        <v>58881</v>
      </c>
      <c r="C298" s="218">
        <v>2.4</v>
      </c>
      <c r="D298" s="220">
        <v>165342</v>
      </c>
      <c r="E298" s="218">
        <v>9.1999999999999993</v>
      </c>
      <c r="F298" s="219">
        <v>2.8</v>
      </c>
    </row>
    <row r="299" spans="1:6" s="135" customFormat="1" ht="12" customHeight="1" x14ac:dyDescent="0.2">
      <c r="A299" s="155" t="s">
        <v>249</v>
      </c>
      <c r="B299" s="221">
        <v>1477</v>
      </c>
      <c r="C299" s="218">
        <v>56.6</v>
      </c>
      <c r="D299" s="221">
        <v>4913</v>
      </c>
      <c r="E299" s="218">
        <v>70.599999999999994</v>
      </c>
      <c r="F299" s="219">
        <v>3.3</v>
      </c>
    </row>
    <row r="300" spans="1:6" s="135" customFormat="1" ht="12" customHeight="1" x14ac:dyDescent="0.2">
      <c r="A300" s="155" t="s">
        <v>250</v>
      </c>
      <c r="B300" s="221">
        <v>2823</v>
      </c>
      <c r="C300" s="218">
        <v>45.2</v>
      </c>
      <c r="D300" s="221">
        <v>14127</v>
      </c>
      <c r="E300" s="218">
        <v>-3</v>
      </c>
      <c r="F300" s="219">
        <v>5</v>
      </c>
    </row>
    <row r="301" spans="1:6" s="135" customFormat="1" ht="12" customHeight="1" x14ac:dyDescent="0.2">
      <c r="A301" s="155" t="s">
        <v>251</v>
      </c>
      <c r="B301" s="221">
        <v>14685</v>
      </c>
      <c r="C301" s="218">
        <v>-1.9</v>
      </c>
      <c r="D301" s="221">
        <v>28723</v>
      </c>
      <c r="E301" s="218">
        <v>-0.7</v>
      </c>
      <c r="F301" s="219">
        <v>2</v>
      </c>
    </row>
    <row r="302" spans="1:6" s="135" customFormat="1" ht="12" customHeight="1" x14ac:dyDescent="0.2">
      <c r="A302" s="155" t="s">
        <v>252</v>
      </c>
      <c r="B302" s="221">
        <v>21796</v>
      </c>
      <c r="C302" s="218">
        <v>6.4</v>
      </c>
      <c r="D302" s="221">
        <v>33721</v>
      </c>
      <c r="E302" s="218">
        <v>-0.3</v>
      </c>
      <c r="F302" s="219">
        <v>1.5</v>
      </c>
    </row>
    <row r="303" spans="1:6" s="135" customFormat="1" ht="12" customHeight="1" x14ac:dyDescent="0.2">
      <c r="A303" s="155" t="s">
        <v>253</v>
      </c>
      <c r="B303" s="221">
        <v>21055</v>
      </c>
      <c r="C303" s="218">
        <v>-2.1</v>
      </c>
      <c r="D303" s="221">
        <v>50852</v>
      </c>
      <c r="E303" s="218">
        <v>-0.9</v>
      </c>
      <c r="F303" s="219">
        <v>2.4</v>
      </c>
    </row>
    <row r="304" spans="1:6" s="135" customFormat="1" ht="12" customHeight="1" x14ac:dyDescent="0.2">
      <c r="A304" s="155" t="s">
        <v>254</v>
      </c>
      <c r="B304" s="221">
        <v>2212</v>
      </c>
      <c r="C304" s="218">
        <v>15.1</v>
      </c>
      <c r="D304" s="221">
        <v>5088</v>
      </c>
      <c r="E304" s="218">
        <v>9.1999999999999993</v>
      </c>
      <c r="F304" s="219">
        <v>2.2999999999999998</v>
      </c>
    </row>
    <row r="305" spans="1:6" s="135" customFormat="1" ht="12" customHeight="1" x14ac:dyDescent="0.2">
      <c r="A305" s="155" t="s">
        <v>255</v>
      </c>
      <c r="B305" s="221">
        <v>1248</v>
      </c>
      <c r="C305" s="218">
        <v>41.8</v>
      </c>
      <c r="D305" s="221">
        <v>4202</v>
      </c>
      <c r="E305" s="218">
        <v>77.5</v>
      </c>
      <c r="F305" s="219">
        <v>3.4</v>
      </c>
    </row>
    <row r="306" spans="1:6" s="135" customFormat="1" ht="12" customHeight="1" x14ac:dyDescent="0.2">
      <c r="A306" s="155" t="s">
        <v>256</v>
      </c>
      <c r="B306" s="221">
        <v>4704</v>
      </c>
      <c r="C306" s="218">
        <v>13.2</v>
      </c>
      <c r="D306" s="221">
        <v>10678</v>
      </c>
      <c r="E306" s="218">
        <v>-0.3</v>
      </c>
      <c r="F306" s="219">
        <v>2.2999999999999998</v>
      </c>
    </row>
    <row r="307" spans="1:6" s="135" customFormat="1" ht="12" customHeight="1" x14ac:dyDescent="0.2">
      <c r="A307" s="155" t="s">
        <v>257</v>
      </c>
      <c r="B307" s="221">
        <v>18034</v>
      </c>
      <c r="C307" s="218">
        <v>24.2</v>
      </c>
      <c r="D307" s="221">
        <v>36858</v>
      </c>
      <c r="E307" s="218">
        <v>25.8</v>
      </c>
      <c r="F307" s="219">
        <v>2</v>
      </c>
    </row>
    <row r="308" spans="1:6" s="135" customFormat="1" ht="12" customHeight="1" x14ac:dyDescent="0.2">
      <c r="A308" s="155" t="s">
        <v>258</v>
      </c>
      <c r="B308" s="221">
        <v>1699</v>
      </c>
      <c r="C308" s="218">
        <v>32.5</v>
      </c>
      <c r="D308" s="221">
        <v>5932</v>
      </c>
      <c r="E308" s="218">
        <v>-15</v>
      </c>
      <c r="F308" s="219">
        <v>3.5</v>
      </c>
    </row>
    <row r="309" spans="1:6" s="135" customFormat="1" ht="12" customHeight="1" x14ac:dyDescent="0.2">
      <c r="A309" s="155" t="s">
        <v>259</v>
      </c>
      <c r="B309" s="221">
        <v>3716</v>
      </c>
      <c r="C309" s="218">
        <v>22.8</v>
      </c>
      <c r="D309" s="221">
        <v>15054</v>
      </c>
      <c r="E309" s="218">
        <v>50.3</v>
      </c>
      <c r="F309" s="219">
        <v>4.0999999999999996</v>
      </c>
    </row>
    <row r="310" spans="1:6" s="135" customFormat="1" ht="12" customHeight="1" x14ac:dyDescent="0.2">
      <c r="A310" s="155" t="s">
        <v>260</v>
      </c>
      <c r="B310" s="221">
        <v>2940</v>
      </c>
      <c r="C310" s="218">
        <v>19.7</v>
      </c>
      <c r="D310" s="221">
        <v>8129</v>
      </c>
      <c r="E310" s="218">
        <v>2.4</v>
      </c>
      <c r="F310" s="219">
        <v>2.8</v>
      </c>
    </row>
    <row r="311" spans="1:6" s="135" customFormat="1" ht="12" customHeight="1" x14ac:dyDescent="0.2">
      <c r="A311" s="155" t="s">
        <v>261</v>
      </c>
      <c r="B311" s="221">
        <v>23508</v>
      </c>
      <c r="C311" s="218">
        <v>23.4</v>
      </c>
      <c r="D311" s="221">
        <v>51062</v>
      </c>
      <c r="E311" s="218">
        <v>20.8</v>
      </c>
      <c r="F311" s="219">
        <v>2.2000000000000002</v>
      </c>
    </row>
    <row r="312" spans="1:6" s="135" customFormat="1" ht="12" customHeight="1" x14ac:dyDescent="0.2">
      <c r="A312" s="155" t="s">
        <v>262</v>
      </c>
      <c r="B312" s="221">
        <v>228</v>
      </c>
      <c r="C312" s="218">
        <v>57.2</v>
      </c>
      <c r="D312" s="221">
        <v>947</v>
      </c>
      <c r="E312" s="218">
        <v>106.3</v>
      </c>
      <c r="F312" s="219">
        <v>4.2</v>
      </c>
    </row>
    <row r="313" spans="1:6" s="135" customFormat="1" ht="12" customHeight="1" x14ac:dyDescent="0.2">
      <c r="A313" s="178" t="s">
        <v>263</v>
      </c>
      <c r="B313" s="222" t="s">
        <v>196</v>
      </c>
      <c r="C313" s="218" t="s">
        <v>196</v>
      </c>
      <c r="D313" s="222" t="s">
        <v>196</v>
      </c>
      <c r="E313" s="218" t="s">
        <v>196</v>
      </c>
      <c r="F313" s="222" t="s">
        <v>196</v>
      </c>
    </row>
    <row r="314" spans="1:6" s="135" customFormat="1" ht="12" customHeight="1" x14ac:dyDescent="0.2">
      <c r="A314" s="179" t="s">
        <v>264</v>
      </c>
      <c r="B314" s="221">
        <v>5204</v>
      </c>
      <c r="C314" s="218">
        <v>-8.3000000000000007</v>
      </c>
      <c r="D314" s="221">
        <v>15089</v>
      </c>
      <c r="E314" s="218">
        <v>14.4</v>
      </c>
      <c r="F314" s="219">
        <v>2.9</v>
      </c>
    </row>
    <row r="315" spans="1:6" s="135" customFormat="1" ht="12" customHeight="1" x14ac:dyDescent="0.2">
      <c r="A315" s="150" t="s">
        <v>265</v>
      </c>
      <c r="B315" s="221">
        <v>1339</v>
      </c>
      <c r="C315" s="218">
        <v>-0.2</v>
      </c>
      <c r="D315" s="221">
        <v>4710</v>
      </c>
      <c r="E315" s="218">
        <v>4.4000000000000004</v>
      </c>
      <c r="F315" s="219">
        <v>3.5</v>
      </c>
    </row>
    <row r="316" spans="1:6" s="135" customFormat="1" ht="12" customHeight="1" x14ac:dyDescent="0.2">
      <c r="A316" s="155" t="s">
        <v>266</v>
      </c>
      <c r="B316" s="221">
        <v>363</v>
      </c>
      <c r="C316" s="218">
        <v>54.5</v>
      </c>
      <c r="D316" s="221">
        <v>1086</v>
      </c>
      <c r="E316" s="218">
        <v>59</v>
      </c>
      <c r="F316" s="219">
        <v>3</v>
      </c>
    </row>
    <row r="317" spans="1:6" s="135" customFormat="1" ht="12" customHeight="1" x14ac:dyDescent="0.2">
      <c r="A317" s="178" t="s">
        <v>267</v>
      </c>
      <c r="B317" s="222" t="s">
        <v>196</v>
      </c>
      <c r="C317" s="218" t="s">
        <v>196</v>
      </c>
      <c r="D317" s="222" t="s">
        <v>196</v>
      </c>
      <c r="E317" s="218" t="s">
        <v>196</v>
      </c>
      <c r="F317" s="222" t="s">
        <v>196</v>
      </c>
    </row>
    <row r="318" spans="1:6" s="135" customFormat="1" ht="12" customHeight="1" x14ac:dyDescent="0.2">
      <c r="A318" s="179" t="s">
        <v>264</v>
      </c>
      <c r="B318" s="221">
        <v>976</v>
      </c>
      <c r="C318" s="218">
        <v>-11.8</v>
      </c>
      <c r="D318" s="221">
        <v>3624</v>
      </c>
      <c r="E318" s="218">
        <v>-5.4</v>
      </c>
      <c r="F318" s="219">
        <v>3.7</v>
      </c>
    </row>
    <row r="319" spans="1:6" s="135" customFormat="1" ht="12" customHeight="1" x14ac:dyDescent="0.2">
      <c r="A319" s="150" t="s">
        <v>268</v>
      </c>
      <c r="B319" s="221">
        <v>20048</v>
      </c>
      <c r="C319" s="218">
        <v>94.7</v>
      </c>
      <c r="D319" s="221">
        <v>39931</v>
      </c>
      <c r="E319" s="218">
        <v>52.9</v>
      </c>
      <c r="F319" s="219">
        <v>2</v>
      </c>
    </row>
    <row r="320" spans="1:6" s="135" customFormat="1" ht="12" customHeight="1" x14ac:dyDescent="0.2">
      <c r="A320" s="155" t="s">
        <v>269</v>
      </c>
      <c r="B320" s="221">
        <v>599</v>
      </c>
      <c r="C320" s="218">
        <v>11.5</v>
      </c>
      <c r="D320" s="221">
        <v>2007</v>
      </c>
      <c r="E320" s="218">
        <v>-4.0999999999999996</v>
      </c>
      <c r="F320" s="219">
        <v>3.4</v>
      </c>
    </row>
    <row r="321" spans="1:6" s="135" customFormat="1" ht="12" customHeight="1" x14ac:dyDescent="0.2">
      <c r="A321" s="155" t="s">
        <v>270</v>
      </c>
      <c r="B321" s="221">
        <v>8613</v>
      </c>
      <c r="C321" s="218">
        <v>155.1</v>
      </c>
      <c r="D321" s="221">
        <v>14002</v>
      </c>
      <c r="E321" s="218">
        <v>79.599999999999994</v>
      </c>
      <c r="F321" s="219">
        <v>1.6</v>
      </c>
    </row>
    <row r="322" spans="1:6" s="135" customFormat="1" ht="12" customHeight="1" x14ac:dyDescent="0.2">
      <c r="A322" s="155" t="s">
        <v>271</v>
      </c>
      <c r="B322" s="221">
        <v>380</v>
      </c>
      <c r="C322" s="218">
        <v>-27.8</v>
      </c>
      <c r="D322" s="221">
        <v>1194</v>
      </c>
      <c r="E322" s="218">
        <v>-36.5</v>
      </c>
      <c r="F322" s="219">
        <v>3.1</v>
      </c>
    </row>
    <row r="323" spans="1:6" s="135" customFormat="1" ht="12" customHeight="1" x14ac:dyDescent="0.2">
      <c r="A323" s="155" t="s">
        <v>272</v>
      </c>
      <c r="B323" s="221">
        <v>2363</v>
      </c>
      <c r="C323" s="218">
        <v>57.8</v>
      </c>
      <c r="D323" s="221">
        <v>4509</v>
      </c>
      <c r="E323" s="218">
        <v>21.6</v>
      </c>
      <c r="F323" s="219">
        <v>1.9</v>
      </c>
    </row>
    <row r="324" spans="1:6" s="135" customFormat="1" ht="12" customHeight="1" x14ac:dyDescent="0.2">
      <c r="A324" s="155" t="s">
        <v>273</v>
      </c>
      <c r="B324" s="221">
        <v>5051</v>
      </c>
      <c r="C324" s="218">
        <v>275</v>
      </c>
      <c r="D324" s="221">
        <v>8682</v>
      </c>
      <c r="E324" s="218">
        <v>155.1</v>
      </c>
      <c r="F324" s="219">
        <v>1.7</v>
      </c>
    </row>
    <row r="325" spans="1:6" s="135" customFormat="1" ht="12" customHeight="1" x14ac:dyDescent="0.2">
      <c r="A325" s="155" t="s">
        <v>274</v>
      </c>
      <c r="B325" s="221">
        <v>580</v>
      </c>
      <c r="C325" s="218">
        <v>4.9000000000000004</v>
      </c>
      <c r="D325" s="221">
        <v>1154</v>
      </c>
      <c r="E325" s="218">
        <v>19</v>
      </c>
      <c r="F325" s="219">
        <v>2</v>
      </c>
    </row>
    <row r="326" spans="1:6" s="135" customFormat="1" ht="12" customHeight="1" x14ac:dyDescent="0.2">
      <c r="A326" s="155" t="s">
        <v>275</v>
      </c>
      <c r="B326" s="221">
        <v>204</v>
      </c>
      <c r="C326" s="218">
        <v>-27.4</v>
      </c>
      <c r="D326" s="221">
        <v>400</v>
      </c>
      <c r="E326" s="218">
        <v>-34.299999999999997</v>
      </c>
      <c r="F326" s="219">
        <v>2</v>
      </c>
    </row>
    <row r="327" spans="1:6" s="135" customFormat="1" ht="12" customHeight="1" x14ac:dyDescent="0.2">
      <c r="A327" s="178" t="s">
        <v>276</v>
      </c>
      <c r="B327" s="222" t="s">
        <v>196</v>
      </c>
      <c r="C327" s="218" t="s">
        <v>196</v>
      </c>
      <c r="D327" s="222" t="s">
        <v>196</v>
      </c>
      <c r="E327" s="218" t="s">
        <v>196</v>
      </c>
      <c r="F327" s="222" t="s">
        <v>196</v>
      </c>
    </row>
    <row r="328" spans="1:6" s="135" customFormat="1" ht="12" customHeight="1" x14ac:dyDescent="0.2">
      <c r="A328" s="179" t="s">
        <v>264</v>
      </c>
      <c r="B328" s="221">
        <v>2258</v>
      </c>
      <c r="C328" s="218">
        <v>3.5</v>
      </c>
      <c r="D328" s="221">
        <v>7983</v>
      </c>
      <c r="E328" s="218">
        <v>41</v>
      </c>
      <c r="F328" s="219">
        <v>3.5</v>
      </c>
    </row>
    <row r="329" spans="1:6" s="135" customFormat="1" ht="12" customHeight="1" x14ac:dyDescent="0.2">
      <c r="A329" s="150" t="s">
        <v>277</v>
      </c>
      <c r="B329" s="221">
        <v>12015</v>
      </c>
      <c r="C329" s="218">
        <v>13</v>
      </c>
      <c r="D329" s="221">
        <v>30868</v>
      </c>
      <c r="E329" s="218">
        <v>7</v>
      </c>
      <c r="F329" s="219">
        <v>2.6</v>
      </c>
    </row>
    <row r="330" spans="1:6" s="135" customFormat="1" ht="12" customHeight="1" x14ac:dyDescent="0.2">
      <c r="A330" s="155" t="s">
        <v>278</v>
      </c>
      <c r="B330" s="221">
        <v>1569</v>
      </c>
      <c r="C330" s="218">
        <v>19.7</v>
      </c>
      <c r="D330" s="221">
        <v>5467</v>
      </c>
      <c r="E330" s="218">
        <v>57.4</v>
      </c>
      <c r="F330" s="219">
        <v>3.5</v>
      </c>
    </row>
    <row r="331" spans="1:6" s="135" customFormat="1" ht="12" customHeight="1" x14ac:dyDescent="0.2">
      <c r="A331" s="155" t="s">
        <v>288</v>
      </c>
      <c r="B331" s="221">
        <v>7941</v>
      </c>
      <c r="C331" s="218">
        <v>11.4</v>
      </c>
      <c r="D331" s="221">
        <v>18172</v>
      </c>
      <c r="E331" s="218">
        <v>2.2999999999999998</v>
      </c>
      <c r="F331" s="219">
        <v>2.2999999999999998</v>
      </c>
    </row>
    <row r="332" spans="1:6" s="135" customFormat="1" ht="12" customHeight="1" x14ac:dyDescent="0.2">
      <c r="A332" s="178" t="s">
        <v>280</v>
      </c>
      <c r="B332" s="221" t="s">
        <v>196</v>
      </c>
      <c r="C332" s="218" t="s">
        <v>196</v>
      </c>
      <c r="D332" s="221" t="s">
        <v>196</v>
      </c>
      <c r="E332" s="218" t="s">
        <v>196</v>
      </c>
      <c r="F332" s="219" t="s">
        <v>196</v>
      </c>
    </row>
    <row r="333" spans="1:6" s="135" customFormat="1" ht="12" customHeight="1" x14ac:dyDescent="0.2">
      <c r="A333" s="179" t="s">
        <v>264</v>
      </c>
      <c r="B333" s="221">
        <v>180</v>
      </c>
      <c r="C333" s="218" t="s">
        <v>112</v>
      </c>
      <c r="D333" s="221">
        <v>633</v>
      </c>
      <c r="E333" s="218" t="s">
        <v>112</v>
      </c>
      <c r="F333" s="219">
        <v>3.5</v>
      </c>
    </row>
    <row r="334" spans="1:6" s="135" customFormat="1" ht="12" customHeight="1" x14ac:dyDescent="0.2">
      <c r="A334" s="155" t="s">
        <v>281</v>
      </c>
      <c r="B334" s="221">
        <v>512</v>
      </c>
      <c r="C334" s="218">
        <v>4.7</v>
      </c>
      <c r="D334" s="221">
        <v>1350</v>
      </c>
      <c r="E334" s="218">
        <v>0.8</v>
      </c>
      <c r="F334" s="219">
        <v>2.6</v>
      </c>
    </row>
    <row r="335" spans="1:6" s="135" customFormat="1" ht="12" customHeight="1" x14ac:dyDescent="0.2">
      <c r="A335" s="155" t="s">
        <v>282</v>
      </c>
      <c r="B335" s="221">
        <v>821</v>
      </c>
      <c r="C335" s="218">
        <v>-9.9</v>
      </c>
      <c r="D335" s="221">
        <v>2944</v>
      </c>
      <c r="E335" s="218">
        <v>-27.3</v>
      </c>
      <c r="F335" s="219">
        <v>3.6</v>
      </c>
    </row>
    <row r="336" spans="1:6" s="135" customFormat="1" ht="12" customHeight="1" x14ac:dyDescent="0.2">
      <c r="A336" s="178" t="s">
        <v>283</v>
      </c>
      <c r="B336" s="222" t="s">
        <v>196</v>
      </c>
      <c r="C336" s="218" t="s">
        <v>196</v>
      </c>
      <c r="D336" s="222" t="s">
        <v>196</v>
      </c>
      <c r="E336" s="218" t="s">
        <v>196</v>
      </c>
      <c r="F336" s="222" t="s">
        <v>196</v>
      </c>
    </row>
    <row r="337" spans="1:6" s="135" customFormat="1" ht="12" customHeight="1" x14ac:dyDescent="0.2">
      <c r="A337" s="179" t="s">
        <v>264</v>
      </c>
      <c r="B337" s="221">
        <v>992</v>
      </c>
      <c r="C337" s="218">
        <v>24.9</v>
      </c>
      <c r="D337" s="221">
        <v>2302</v>
      </c>
      <c r="E337" s="218">
        <v>3</v>
      </c>
      <c r="F337" s="219">
        <v>2.2999999999999998</v>
      </c>
    </row>
    <row r="338" spans="1:6" s="135" customFormat="1" ht="12" customHeight="1" x14ac:dyDescent="0.2">
      <c r="A338" s="150" t="s">
        <v>284</v>
      </c>
      <c r="B338" s="221">
        <v>2164</v>
      </c>
      <c r="C338" s="218">
        <v>2.8</v>
      </c>
      <c r="D338" s="221">
        <v>4834</v>
      </c>
      <c r="E338" s="218">
        <v>-1.5</v>
      </c>
      <c r="F338" s="219">
        <v>2.2000000000000002</v>
      </c>
    </row>
    <row r="339" spans="1:6" s="135" customFormat="1" ht="12" customHeight="1" x14ac:dyDescent="0.2">
      <c r="A339" s="155" t="s">
        <v>285</v>
      </c>
      <c r="B339" s="221">
        <v>1613</v>
      </c>
      <c r="C339" s="218">
        <v>-3.1</v>
      </c>
      <c r="D339" s="221">
        <v>3755</v>
      </c>
      <c r="E339" s="218">
        <v>-6.1</v>
      </c>
      <c r="F339" s="219">
        <v>2.2999999999999998</v>
      </c>
    </row>
    <row r="340" spans="1:6" s="135" customFormat="1" ht="12" customHeight="1" x14ac:dyDescent="0.2">
      <c r="A340" s="155" t="s">
        <v>286</v>
      </c>
      <c r="B340" s="221">
        <v>551</v>
      </c>
      <c r="C340" s="218">
        <v>24.9</v>
      </c>
      <c r="D340" s="221">
        <v>1079</v>
      </c>
      <c r="E340" s="218">
        <v>18.600000000000001</v>
      </c>
      <c r="F340" s="219">
        <v>2</v>
      </c>
    </row>
    <row r="341" spans="1:6" s="135" customFormat="1" ht="12" customHeight="1" x14ac:dyDescent="0.2">
      <c r="A341" s="150" t="s">
        <v>287</v>
      </c>
      <c r="B341" s="221">
        <v>21362</v>
      </c>
      <c r="C341" s="218">
        <v>30.2</v>
      </c>
      <c r="D341" s="221">
        <v>39686</v>
      </c>
      <c r="E341" s="218">
        <v>34.9</v>
      </c>
      <c r="F341" s="219">
        <v>1.9</v>
      </c>
    </row>
    <row r="342" spans="1:6" s="135" customFormat="1" ht="18" customHeight="1" x14ac:dyDescent="0.2">
      <c r="A342" s="180" t="s">
        <v>124</v>
      </c>
      <c r="B342" s="220">
        <v>1203888</v>
      </c>
      <c r="C342" s="218">
        <v>6.1</v>
      </c>
      <c r="D342" s="220">
        <v>2288584</v>
      </c>
      <c r="E342" s="218">
        <v>11</v>
      </c>
      <c r="F342" s="219">
        <v>1.9</v>
      </c>
    </row>
    <row r="343" spans="1:6" s="135" customFormat="1" ht="16.149999999999999" customHeight="1" x14ac:dyDescent="0.2">
      <c r="A343" s="148" t="s">
        <v>119</v>
      </c>
      <c r="B343" s="220">
        <v>970840</v>
      </c>
      <c r="C343" s="218">
        <v>6.2</v>
      </c>
      <c r="D343" s="220">
        <v>1803218</v>
      </c>
      <c r="E343" s="218">
        <v>11.4</v>
      </c>
      <c r="F343" s="219">
        <v>1.9</v>
      </c>
    </row>
    <row r="344" spans="1:6" s="135" customFormat="1" ht="12" customHeight="1" x14ac:dyDescent="0.2">
      <c r="A344" s="148" t="s">
        <v>198</v>
      </c>
      <c r="B344" s="220">
        <v>233048</v>
      </c>
      <c r="C344" s="218">
        <v>5.3</v>
      </c>
      <c r="D344" s="220">
        <v>485366</v>
      </c>
      <c r="E344" s="218">
        <v>9.6999999999999993</v>
      </c>
      <c r="F344" s="219">
        <v>2.1</v>
      </c>
    </row>
    <row r="345" spans="1:6" s="135" customFormat="1" ht="12" customHeight="1" x14ac:dyDescent="0.2">
      <c r="A345" s="150" t="s">
        <v>229</v>
      </c>
      <c r="B345" s="220">
        <v>189850</v>
      </c>
      <c r="C345" s="218">
        <v>6.3</v>
      </c>
      <c r="D345" s="220">
        <v>374467</v>
      </c>
      <c r="E345" s="218">
        <v>10.199999999999999</v>
      </c>
      <c r="F345" s="219">
        <v>2</v>
      </c>
    </row>
    <row r="346" spans="1:6" s="135" customFormat="1" ht="12" customHeight="1" x14ac:dyDescent="0.2">
      <c r="A346" s="155" t="s">
        <v>230</v>
      </c>
      <c r="B346" s="221">
        <v>7457</v>
      </c>
      <c r="C346" s="218">
        <v>15.1</v>
      </c>
      <c r="D346" s="221">
        <v>12243</v>
      </c>
      <c r="E346" s="218">
        <v>16.399999999999999</v>
      </c>
      <c r="F346" s="219">
        <v>1.6</v>
      </c>
    </row>
    <row r="347" spans="1:6" s="135" customFormat="1" ht="12" customHeight="1" x14ac:dyDescent="0.2">
      <c r="A347" s="155" t="s">
        <v>231</v>
      </c>
      <c r="B347" s="221">
        <v>974</v>
      </c>
      <c r="C347" s="218">
        <v>-2.9</v>
      </c>
      <c r="D347" s="221">
        <v>1842</v>
      </c>
      <c r="E347" s="218">
        <v>6.7</v>
      </c>
      <c r="F347" s="219">
        <v>1.9</v>
      </c>
    </row>
    <row r="348" spans="1:6" s="135" customFormat="1" ht="12" customHeight="1" x14ac:dyDescent="0.2">
      <c r="A348" s="155" t="s">
        <v>232</v>
      </c>
      <c r="B348" s="221">
        <v>11422</v>
      </c>
      <c r="C348" s="218">
        <v>17.100000000000001</v>
      </c>
      <c r="D348" s="221">
        <v>19367</v>
      </c>
      <c r="E348" s="218">
        <v>17.3</v>
      </c>
      <c r="F348" s="219">
        <v>1.7</v>
      </c>
    </row>
    <row r="349" spans="1:6" s="135" customFormat="1" ht="12" customHeight="1" x14ac:dyDescent="0.2">
      <c r="A349" s="155" t="s">
        <v>233</v>
      </c>
      <c r="B349" s="221">
        <v>1535</v>
      </c>
      <c r="C349" s="218">
        <v>15.7</v>
      </c>
      <c r="D349" s="221">
        <v>3404</v>
      </c>
      <c r="E349" s="218">
        <v>32</v>
      </c>
      <c r="F349" s="219">
        <v>2.2000000000000002</v>
      </c>
    </row>
    <row r="350" spans="1:6" s="135" customFormat="1" ht="12" customHeight="1" x14ac:dyDescent="0.2">
      <c r="A350" s="155" t="s">
        <v>234</v>
      </c>
      <c r="B350" s="221">
        <v>9460</v>
      </c>
      <c r="C350" s="218">
        <v>22.1</v>
      </c>
      <c r="D350" s="221">
        <v>19897</v>
      </c>
      <c r="E350" s="218">
        <v>22.8</v>
      </c>
      <c r="F350" s="219">
        <v>2.1</v>
      </c>
    </row>
    <row r="351" spans="1:6" s="135" customFormat="1" ht="12" customHeight="1" x14ac:dyDescent="0.2">
      <c r="A351" s="155" t="s">
        <v>235</v>
      </c>
      <c r="B351" s="221">
        <v>16675</v>
      </c>
      <c r="C351" s="218">
        <v>11.3</v>
      </c>
      <c r="D351" s="221">
        <v>27899</v>
      </c>
      <c r="E351" s="218">
        <v>14.8</v>
      </c>
      <c r="F351" s="219">
        <v>1.7</v>
      </c>
    </row>
    <row r="352" spans="1:6" s="135" customFormat="1" ht="12" customHeight="1" x14ac:dyDescent="0.2">
      <c r="A352" s="155" t="s">
        <v>236</v>
      </c>
      <c r="B352" s="221">
        <v>1283</v>
      </c>
      <c r="C352" s="218">
        <v>-19.3</v>
      </c>
      <c r="D352" s="221">
        <v>2493</v>
      </c>
      <c r="E352" s="218">
        <v>-17.600000000000001</v>
      </c>
      <c r="F352" s="219">
        <v>1.9</v>
      </c>
    </row>
    <row r="353" spans="1:6" s="135" customFormat="1" ht="12" customHeight="1" x14ac:dyDescent="0.2">
      <c r="A353" s="155" t="s">
        <v>237</v>
      </c>
      <c r="B353" s="221">
        <v>1528</v>
      </c>
      <c r="C353" s="218">
        <v>21.1</v>
      </c>
      <c r="D353" s="221">
        <v>3396</v>
      </c>
      <c r="E353" s="218">
        <v>40.700000000000003</v>
      </c>
      <c r="F353" s="219">
        <v>2.2000000000000002</v>
      </c>
    </row>
    <row r="354" spans="1:6" s="135" customFormat="1" ht="12" customHeight="1" x14ac:dyDescent="0.2">
      <c r="A354" s="155" t="s">
        <v>238</v>
      </c>
      <c r="B354" s="221">
        <v>214</v>
      </c>
      <c r="C354" s="218">
        <v>-60.1</v>
      </c>
      <c r="D354" s="221">
        <v>412</v>
      </c>
      <c r="E354" s="218">
        <v>-42.4</v>
      </c>
      <c r="F354" s="219">
        <v>1.9</v>
      </c>
    </row>
    <row r="355" spans="1:6" s="135" customFormat="1" ht="12" customHeight="1" x14ac:dyDescent="0.2">
      <c r="A355" s="155" t="s">
        <v>239</v>
      </c>
      <c r="B355" s="221">
        <v>9180</v>
      </c>
      <c r="C355" s="218">
        <v>7.3</v>
      </c>
      <c r="D355" s="221">
        <v>19118</v>
      </c>
      <c r="E355" s="218">
        <v>14.2</v>
      </c>
      <c r="F355" s="219">
        <v>2.1</v>
      </c>
    </row>
    <row r="356" spans="1:6" s="135" customFormat="1" ht="12" customHeight="1" x14ac:dyDescent="0.2">
      <c r="A356" s="155" t="s">
        <v>240</v>
      </c>
      <c r="B356" s="221">
        <v>434</v>
      </c>
      <c r="C356" s="218">
        <v>-44.4</v>
      </c>
      <c r="D356" s="221">
        <v>1177</v>
      </c>
      <c r="E356" s="218">
        <v>-28.4</v>
      </c>
      <c r="F356" s="219">
        <v>2.7</v>
      </c>
    </row>
    <row r="357" spans="1:6" s="135" customFormat="1" ht="12" customHeight="1" x14ac:dyDescent="0.2">
      <c r="A357" s="155" t="s">
        <v>241</v>
      </c>
      <c r="B357" s="221">
        <v>1621</v>
      </c>
      <c r="C357" s="218">
        <v>-15.7</v>
      </c>
      <c r="D357" s="221">
        <v>3322</v>
      </c>
      <c r="E357" s="218">
        <v>-16.5</v>
      </c>
      <c r="F357" s="219">
        <v>2</v>
      </c>
    </row>
    <row r="358" spans="1:6" s="135" customFormat="1" ht="12" customHeight="1" x14ac:dyDescent="0.2">
      <c r="A358" s="155" t="s">
        <v>242</v>
      </c>
      <c r="B358" s="221">
        <v>1602</v>
      </c>
      <c r="C358" s="218">
        <v>-17.8</v>
      </c>
      <c r="D358" s="221">
        <v>2933</v>
      </c>
      <c r="E358" s="218">
        <v>-15.8</v>
      </c>
      <c r="F358" s="219">
        <v>1.8</v>
      </c>
    </row>
    <row r="359" spans="1:6" s="135" customFormat="1" ht="12" customHeight="1" x14ac:dyDescent="0.2">
      <c r="A359" s="155" t="s">
        <v>243</v>
      </c>
      <c r="B359" s="221">
        <v>1167</v>
      </c>
      <c r="C359" s="218">
        <v>12.6</v>
      </c>
      <c r="D359" s="221">
        <v>2151</v>
      </c>
      <c r="E359" s="218">
        <v>22.8</v>
      </c>
      <c r="F359" s="219">
        <v>1.8</v>
      </c>
    </row>
    <row r="360" spans="1:6" s="135" customFormat="1" ht="12" customHeight="1" x14ac:dyDescent="0.2">
      <c r="A360" s="155" t="s">
        <v>244</v>
      </c>
      <c r="B360" s="221">
        <v>156</v>
      </c>
      <c r="C360" s="218">
        <v>-29.1</v>
      </c>
      <c r="D360" s="221">
        <v>363</v>
      </c>
      <c r="E360" s="218">
        <v>-13.2</v>
      </c>
      <c r="F360" s="219">
        <v>2.2999999999999998</v>
      </c>
    </row>
    <row r="361" spans="1:6" s="135" customFormat="1" ht="12" customHeight="1" x14ac:dyDescent="0.2">
      <c r="A361" s="155" t="s">
        <v>245</v>
      </c>
      <c r="B361" s="221">
        <v>29506</v>
      </c>
      <c r="C361" s="218">
        <v>16.399999999999999</v>
      </c>
      <c r="D361" s="221">
        <v>48374</v>
      </c>
      <c r="E361" s="218">
        <v>21.6</v>
      </c>
      <c r="F361" s="219">
        <v>1.6</v>
      </c>
    </row>
    <row r="362" spans="1:6" s="135" customFormat="1" ht="12" customHeight="1" x14ac:dyDescent="0.2">
      <c r="A362" s="155" t="s">
        <v>246</v>
      </c>
      <c r="B362" s="221">
        <v>8227</v>
      </c>
      <c r="C362" s="218">
        <v>-10.9</v>
      </c>
      <c r="D362" s="221">
        <v>18159</v>
      </c>
      <c r="E362" s="218">
        <v>-7.7</v>
      </c>
      <c r="F362" s="219">
        <v>2.2000000000000002</v>
      </c>
    </row>
    <row r="363" spans="1:6" s="135" customFormat="1" ht="12" customHeight="1" x14ac:dyDescent="0.2">
      <c r="A363" s="155" t="s">
        <v>247</v>
      </c>
      <c r="B363" s="221">
        <v>7114</v>
      </c>
      <c r="C363" s="218">
        <v>2.1</v>
      </c>
      <c r="D363" s="221">
        <v>14362</v>
      </c>
      <c r="E363" s="218">
        <v>-0.5</v>
      </c>
      <c r="F363" s="219">
        <v>2</v>
      </c>
    </row>
    <row r="364" spans="1:6" s="135" customFormat="1" ht="12" customHeight="1" x14ac:dyDescent="0.2">
      <c r="A364" s="155" t="s">
        <v>248</v>
      </c>
      <c r="B364" s="221">
        <v>5030</v>
      </c>
      <c r="C364" s="218">
        <v>3.2</v>
      </c>
      <c r="D364" s="221">
        <v>15435</v>
      </c>
      <c r="E364" s="218">
        <v>27.8</v>
      </c>
      <c r="F364" s="219">
        <v>3.1</v>
      </c>
    </row>
    <row r="365" spans="1:6" s="135" customFormat="1" ht="12" customHeight="1" x14ac:dyDescent="0.2">
      <c r="A365" s="155" t="s">
        <v>249</v>
      </c>
      <c r="B365" s="221">
        <v>1518</v>
      </c>
      <c r="C365" s="218">
        <v>-1.1000000000000001</v>
      </c>
      <c r="D365" s="221">
        <v>3152</v>
      </c>
      <c r="E365" s="218">
        <v>-8.9</v>
      </c>
      <c r="F365" s="219">
        <v>2.1</v>
      </c>
    </row>
    <row r="366" spans="1:6" s="135" customFormat="1" ht="12" customHeight="1" x14ac:dyDescent="0.2">
      <c r="A366" s="155" t="s">
        <v>250</v>
      </c>
      <c r="B366" s="221">
        <v>1006</v>
      </c>
      <c r="C366" s="218">
        <v>17.8</v>
      </c>
      <c r="D366" s="221">
        <v>2126</v>
      </c>
      <c r="E366" s="218">
        <v>20.2</v>
      </c>
      <c r="F366" s="219">
        <v>2.1</v>
      </c>
    </row>
    <row r="367" spans="1:6" s="135" customFormat="1" ht="12" customHeight="1" x14ac:dyDescent="0.2">
      <c r="A367" s="155" t="s">
        <v>251</v>
      </c>
      <c r="B367" s="221">
        <v>6069</v>
      </c>
      <c r="C367" s="218">
        <v>-19.399999999999999</v>
      </c>
      <c r="D367" s="221">
        <v>13493</v>
      </c>
      <c r="E367" s="218">
        <v>-15.5</v>
      </c>
      <c r="F367" s="219">
        <v>2.2000000000000002</v>
      </c>
    </row>
    <row r="368" spans="1:6" s="135" customFormat="1" ht="12" customHeight="1" x14ac:dyDescent="0.2">
      <c r="A368" s="155" t="s">
        <v>252</v>
      </c>
      <c r="B368" s="221">
        <v>12972</v>
      </c>
      <c r="C368" s="218">
        <v>-0.4</v>
      </c>
      <c r="D368" s="221">
        <v>23071</v>
      </c>
      <c r="E368" s="218">
        <v>1.3</v>
      </c>
      <c r="F368" s="219">
        <v>1.8</v>
      </c>
    </row>
    <row r="369" spans="1:6" s="135" customFormat="1" ht="12" customHeight="1" x14ac:dyDescent="0.2">
      <c r="A369" s="155" t="s">
        <v>253</v>
      </c>
      <c r="B369" s="221">
        <v>9081</v>
      </c>
      <c r="C369" s="218">
        <v>7.5</v>
      </c>
      <c r="D369" s="221">
        <v>17539</v>
      </c>
      <c r="E369" s="218">
        <v>15.3</v>
      </c>
      <c r="F369" s="219">
        <v>1.9</v>
      </c>
    </row>
    <row r="370" spans="1:6" s="135" customFormat="1" ht="12" customHeight="1" x14ac:dyDescent="0.2">
      <c r="A370" s="155" t="s">
        <v>254</v>
      </c>
      <c r="B370" s="221">
        <v>497</v>
      </c>
      <c r="C370" s="218">
        <v>-21.5</v>
      </c>
      <c r="D370" s="221">
        <v>1119</v>
      </c>
      <c r="E370" s="218">
        <v>-4.2</v>
      </c>
      <c r="F370" s="219">
        <v>2.2999999999999998</v>
      </c>
    </row>
    <row r="371" spans="1:6" s="135" customFormat="1" ht="12" customHeight="1" x14ac:dyDescent="0.2">
      <c r="A371" s="155" t="s">
        <v>255</v>
      </c>
      <c r="B371" s="221">
        <v>400</v>
      </c>
      <c r="C371" s="218">
        <v>-25.2</v>
      </c>
      <c r="D371" s="221">
        <v>1128</v>
      </c>
      <c r="E371" s="218">
        <v>-15.3</v>
      </c>
      <c r="F371" s="219">
        <v>2.8</v>
      </c>
    </row>
    <row r="372" spans="1:6" s="135" customFormat="1" ht="12" customHeight="1" x14ac:dyDescent="0.2">
      <c r="A372" s="155" t="s">
        <v>256</v>
      </c>
      <c r="B372" s="221">
        <v>11193</v>
      </c>
      <c r="C372" s="218">
        <v>17.899999999999999</v>
      </c>
      <c r="D372" s="221">
        <v>27248</v>
      </c>
      <c r="E372" s="218">
        <v>24.6</v>
      </c>
      <c r="F372" s="219">
        <v>2.4</v>
      </c>
    </row>
    <row r="373" spans="1:6" s="135" customFormat="1" ht="12" customHeight="1" x14ac:dyDescent="0.2">
      <c r="A373" s="155" t="s">
        <v>257</v>
      </c>
      <c r="B373" s="221">
        <v>1327</v>
      </c>
      <c r="C373" s="218">
        <v>-19.3</v>
      </c>
      <c r="D373" s="221">
        <v>3169</v>
      </c>
      <c r="E373" s="218">
        <v>-0.6</v>
      </c>
      <c r="F373" s="219">
        <v>2.4</v>
      </c>
    </row>
    <row r="374" spans="1:6" s="135" customFormat="1" ht="12" customHeight="1" x14ac:dyDescent="0.2">
      <c r="A374" s="155" t="s">
        <v>258</v>
      </c>
      <c r="B374" s="221">
        <v>2611</v>
      </c>
      <c r="C374" s="218">
        <v>13.7</v>
      </c>
      <c r="D374" s="221">
        <v>6407</v>
      </c>
      <c r="E374" s="218">
        <v>32.200000000000003</v>
      </c>
      <c r="F374" s="219">
        <v>2.5</v>
      </c>
    </row>
    <row r="375" spans="1:6" s="135" customFormat="1" ht="12" customHeight="1" x14ac:dyDescent="0.2">
      <c r="A375" s="155" t="s">
        <v>259</v>
      </c>
      <c r="B375" s="221">
        <v>943</v>
      </c>
      <c r="C375" s="218">
        <v>-10.6</v>
      </c>
      <c r="D375" s="221">
        <v>1962</v>
      </c>
      <c r="E375" s="218">
        <v>-3.9</v>
      </c>
      <c r="F375" s="219">
        <v>2.1</v>
      </c>
    </row>
    <row r="376" spans="1:6" s="135" customFormat="1" ht="12" customHeight="1" x14ac:dyDescent="0.2">
      <c r="A376" s="155" t="s">
        <v>260</v>
      </c>
      <c r="B376" s="221">
        <v>1191</v>
      </c>
      <c r="C376" s="218">
        <v>5.6</v>
      </c>
      <c r="D376" s="221">
        <v>2747</v>
      </c>
      <c r="E376" s="218">
        <v>-6</v>
      </c>
      <c r="F376" s="219">
        <v>2.2999999999999998</v>
      </c>
    </row>
    <row r="377" spans="1:6" s="135" customFormat="1" ht="12" customHeight="1" x14ac:dyDescent="0.2">
      <c r="A377" s="155" t="s">
        <v>261</v>
      </c>
      <c r="B377" s="221">
        <v>23972</v>
      </c>
      <c r="C377" s="218">
        <v>8.3000000000000007</v>
      </c>
      <c r="D377" s="221">
        <v>48630</v>
      </c>
      <c r="E377" s="218">
        <v>8</v>
      </c>
      <c r="F377" s="219">
        <v>2</v>
      </c>
    </row>
    <row r="378" spans="1:6" s="135" customFormat="1" ht="12" customHeight="1" x14ac:dyDescent="0.2">
      <c r="A378" s="155" t="s">
        <v>262</v>
      </c>
      <c r="B378" s="221">
        <v>106</v>
      </c>
      <c r="C378" s="218">
        <v>-1.9</v>
      </c>
      <c r="D378" s="221">
        <v>255</v>
      </c>
      <c r="E378" s="218">
        <v>18.600000000000001</v>
      </c>
      <c r="F378" s="219">
        <v>2.4</v>
      </c>
    </row>
    <row r="379" spans="1:6" s="135" customFormat="1" ht="12" customHeight="1" x14ac:dyDescent="0.2">
      <c r="A379" s="178" t="s">
        <v>263</v>
      </c>
      <c r="B379" s="222" t="s">
        <v>196</v>
      </c>
      <c r="C379" s="218" t="s">
        <v>196</v>
      </c>
      <c r="D379" s="222" t="s">
        <v>196</v>
      </c>
      <c r="E379" s="218" t="s">
        <v>196</v>
      </c>
      <c r="F379" s="222" t="s">
        <v>196</v>
      </c>
    </row>
    <row r="380" spans="1:6" s="135" customFormat="1" ht="12" customHeight="1" x14ac:dyDescent="0.2">
      <c r="A380" s="179" t="s">
        <v>264</v>
      </c>
      <c r="B380" s="221">
        <v>2379</v>
      </c>
      <c r="C380" s="218">
        <v>-9.1</v>
      </c>
      <c r="D380" s="221">
        <v>6074</v>
      </c>
      <c r="E380" s="218">
        <v>-1.5</v>
      </c>
      <c r="F380" s="219">
        <v>2.6</v>
      </c>
    </row>
    <row r="381" spans="1:6" s="135" customFormat="1" ht="12" customHeight="1" x14ac:dyDescent="0.2">
      <c r="A381" s="150" t="s">
        <v>265</v>
      </c>
      <c r="B381" s="221">
        <v>2975</v>
      </c>
      <c r="C381" s="218">
        <v>22.2</v>
      </c>
      <c r="D381" s="221">
        <v>16044</v>
      </c>
      <c r="E381" s="218">
        <v>43.2</v>
      </c>
      <c r="F381" s="219">
        <v>5.4</v>
      </c>
    </row>
    <row r="382" spans="1:6" s="135" customFormat="1" ht="12" customHeight="1" x14ac:dyDescent="0.2">
      <c r="A382" s="155" t="s">
        <v>266</v>
      </c>
      <c r="B382" s="221">
        <v>964</v>
      </c>
      <c r="C382" s="218">
        <v>-23.8</v>
      </c>
      <c r="D382" s="221">
        <v>8789</v>
      </c>
      <c r="E382" s="218">
        <v>15.8</v>
      </c>
      <c r="F382" s="219">
        <v>9.1</v>
      </c>
    </row>
    <row r="383" spans="1:6" s="135" customFormat="1" ht="12" customHeight="1" x14ac:dyDescent="0.2">
      <c r="A383" s="178" t="s">
        <v>267</v>
      </c>
      <c r="B383" s="222" t="s">
        <v>196</v>
      </c>
      <c r="C383" s="218" t="s">
        <v>196</v>
      </c>
      <c r="D383" s="222" t="s">
        <v>196</v>
      </c>
      <c r="E383" s="218" t="s">
        <v>196</v>
      </c>
      <c r="F383" s="222" t="s">
        <v>196</v>
      </c>
    </row>
    <row r="384" spans="1:6" s="135" customFormat="1" ht="12" customHeight="1" x14ac:dyDescent="0.2">
      <c r="A384" s="179" t="s">
        <v>264</v>
      </c>
      <c r="B384" s="221">
        <v>2011</v>
      </c>
      <c r="C384" s="218">
        <v>71.900000000000006</v>
      </c>
      <c r="D384" s="221">
        <v>7255</v>
      </c>
      <c r="E384" s="218">
        <v>100.6</v>
      </c>
      <c r="F384" s="219">
        <v>3.6</v>
      </c>
    </row>
    <row r="385" spans="1:6" s="135" customFormat="1" ht="12" customHeight="1" x14ac:dyDescent="0.2">
      <c r="A385" s="150" t="s">
        <v>268</v>
      </c>
      <c r="B385" s="221">
        <v>15697</v>
      </c>
      <c r="C385" s="218">
        <v>-5.2</v>
      </c>
      <c r="D385" s="221">
        <v>41589</v>
      </c>
      <c r="E385" s="218">
        <v>7.1</v>
      </c>
      <c r="F385" s="219">
        <v>2.6</v>
      </c>
    </row>
    <row r="386" spans="1:6" s="135" customFormat="1" ht="12" customHeight="1" x14ac:dyDescent="0.2">
      <c r="A386" s="155" t="s">
        <v>269</v>
      </c>
      <c r="B386" s="221">
        <v>1729</v>
      </c>
      <c r="C386" s="218">
        <v>1.9</v>
      </c>
      <c r="D386" s="221">
        <v>10935</v>
      </c>
      <c r="E386" s="218">
        <v>35.4</v>
      </c>
      <c r="F386" s="219">
        <v>6.3</v>
      </c>
    </row>
    <row r="387" spans="1:6" s="135" customFormat="1" ht="12" customHeight="1" x14ac:dyDescent="0.2">
      <c r="A387" s="155" t="s">
        <v>270</v>
      </c>
      <c r="B387" s="221">
        <v>4774</v>
      </c>
      <c r="C387" s="218">
        <v>7.9</v>
      </c>
      <c r="D387" s="221">
        <v>10098</v>
      </c>
      <c r="E387" s="218">
        <v>9.6999999999999993</v>
      </c>
      <c r="F387" s="219">
        <v>2.1</v>
      </c>
    </row>
    <row r="388" spans="1:6" s="135" customFormat="1" ht="12" customHeight="1" x14ac:dyDescent="0.2">
      <c r="A388" s="155" t="s">
        <v>271</v>
      </c>
      <c r="B388" s="221">
        <v>1102</v>
      </c>
      <c r="C388" s="218">
        <v>-9.6</v>
      </c>
      <c r="D388" s="221">
        <v>3004</v>
      </c>
      <c r="E388" s="218">
        <v>-8.6</v>
      </c>
      <c r="F388" s="219">
        <v>2.7</v>
      </c>
    </row>
    <row r="389" spans="1:6" s="135" customFormat="1" ht="12" customHeight="1" x14ac:dyDescent="0.2">
      <c r="A389" s="155" t="s">
        <v>272</v>
      </c>
      <c r="B389" s="221">
        <v>571</v>
      </c>
      <c r="C389" s="218">
        <v>-14.6</v>
      </c>
      <c r="D389" s="221">
        <v>1204</v>
      </c>
      <c r="E389" s="218">
        <v>-7.5</v>
      </c>
      <c r="F389" s="219">
        <v>2.1</v>
      </c>
    </row>
    <row r="390" spans="1:6" s="135" customFormat="1" ht="12" customHeight="1" x14ac:dyDescent="0.2">
      <c r="A390" s="155" t="s">
        <v>273</v>
      </c>
      <c r="B390" s="221">
        <v>3209</v>
      </c>
      <c r="C390" s="218">
        <v>-11.4</v>
      </c>
      <c r="D390" s="221">
        <v>6507</v>
      </c>
      <c r="E390" s="218">
        <v>-2.5</v>
      </c>
      <c r="F390" s="219">
        <v>2</v>
      </c>
    </row>
    <row r="391" spans="1:6" s="135" customFormat="1" ht="12" customHeight="1" x14ac:dyDescent="0.2">
      <c r="A391" s="155" t="s">
        <v>274</v>
      </c>
      <c r="B391" s="221">
        <v>1006</v>
      </c>
      <c r="C391" s="218">
        <v>7.4</v>
      </c>
      <c r="D391" s="221">
        <v>1972</v>
      </c>
      <c r="E391" s="218">
        <v>-3</v>
      </c>
      <c r="F391" s="219">
        <v>2</v>
      </c>
    </row>
    <row r="392" spans="1:6" s="135" customFormat="1" ht="12" customHeight="1" x14ac:dyDescent="0.2">
      <c r="A392" s="155" t="s">
        <v>275</v>
      </c>
      <c r="B392" s="221">
        <v>566</v>
      </c>
      <c r="C392" s="218">
        <v>0.7</v>
      </c>
      <c r="D392" s="221">
        <v>1068</v>
      </c>
      <c r="E392" s="218">
        <v>3.4</v>
      </c>
      <c r="F392" s="219">
        <v>1.9</v>
      </c>
    </row>
    <row r="393" spans="1:6" s="135" customFormat="1" ht="12" customHeight="1" x14ac:dyDescent="0.2">
      <c r="A393" s="178" t="s">
        <v>276</v>
      </c>
      <c r="B393" s="222" t="s">
        <v>196</v>
      </c>
      <c r="C393" s="218" t="s">
        <v>196</v>
      </c>
      <c r="D393" s="222" t="s">
        <v>196</v>
      </c>
      <c r="E393" s="218" t="s">
        <v>196</v>
      </c>
      <c r="F393" s="222" t="s">
        <v>196</v>
      </c>
    </row>
    <row r="394" spans="1:6" s="135" customFormat="1" ht="12" customHeight="1" x14ac:dyDescent="0.2">
      <c r="A394" s="179" t="s">
        <v>264</v>
      </c>
      <c r="B394" s="221">
        <v>2740</v>
      </c>
      <c r="C394" s="218">
        <v>-20.2</v>
      </c>
      <c r="D394" s="221">
        <v>6801</v>
      </c>
      <c r="E394" s="218">
        <v>-5.8</v>
      </c>
      <c r="F394" s="219">
        <v>2.5</v>
      </c>
    </row>
    <row r="395" spans="1:6" s="135" customFormat="1" ht="12" customHeight="1" x14ac:dyDescent="0.2">
      <c r="A395" s="150" t="s">
        <v>277</v>
      </c>
      <c r="B395" s="221">
        <v>15954</v>
      </c>
      <c r="C395" s="218">
        <v>-7.4</v>
      </c>
      <c r="D395" s="221">
        <v>37958</v>
      </c>
      <c r="E395" s="218">
        <v>-5.0999999999999996</v>
      </c>
      <c r="F395" s="219">
        <v>2.4</v>
      </c>
    </row>
    <row r="396" spans="1:6" s="135" customFormat="1" ht="12" customHeight="1" x14ac:dyDescent="0.2">
      <c r="A396" s="155" t="s">
        <v>278</v>
      </c>
      <c r="B396" s="221">
        <v>1757</v>
      </c>
      <c r="C396" s="218">
        <v>-12</v>
      </c>
      <c r="D396" s="221">
        <v>4189</v>
      </c>
      <c r="E396" s="218">
        <v>-4.8</v>
      </c>
      <c r="F396" s="219">
        <v>2.4</v>
      </c>
    </row>
    <row r="397" spans="1:6" s="135" customFormat="1" ht="12" customHeight="1" x14ac:dyDescent="0.2">
      <c r="A397" s="155" t="s">
        <v>288</v>
      </c>
      <c r="B397" s="221">
        <v>10720</v>
      </c>
      <c r="C397" s="218">
        <v>-7.3</v>
      </c>
      <c r="D397" s="221">
        <v>25840</v>
      </c>
      <c r="E397" s="218">
        <v>-3.1</v>
      </c>
      <c r="F397" s="219">
        <v>2.4</v>
      </c>
    </row>
    <row r="398" spans="1:6" s="135" customFormat="1" ht="12" customHeight="1" x14ac:dyDescent="0.2">
      <c r="A398" s="178" t="s">
        <v>280</v>
      </c>
      <c r="B398" s="221" t="s">
        <v>196</v>
      </c>
      <c r="C398" s="218" t="s">
        <v>196</v>
      </c>
      <c r="D398" s="221" t="s">
        <v>196</v>
      </c>
      <c r="E398" s="218" t="s">
        <v>196</v>
      </c>
      <c r="F398" s="219" t="s">
        <v>196</v>
      </c>
    </row>
    <row r="399" spans="1:6" s="135" customFormat="1" ht="12" customHeight="1" x14ac:dyDescent="0.2">
      <c r="A399" s="179" t="s">
        <v>264</v>
      </c>
      <c r="B399" s="221">
        <v>26</v>
      </c>
      <c r="C399" s="218" t="s">
        <v>112</v>
      </c>
      <c r="D399" s="221">
        <v>35</v>
      </c>
      <c r="E399" s="218" t="s">
        <v>112</v>
      </c>
      <c r="F399" s="219">
        <v>1.3</v>
      </c>
    </row>
    <row r="400" spans="1:6" s="135" customFormat="1" ht="12" customHeight="1" x14ac:dyDescent="0.2">
      <c r="A400" s="155" t="s">
        <v>281</v>
      </c>
      <c r="B400" s="221">
        <v>678</v>
      </c>
      <c r="C400" s="218">
        <v>-12.9</v>
      </c>
      <c r="D400" s="221">
        <v>1403</v>
      </c>
      <c r="E400" s="218">
        <v>-25.7</v>
      </c>
      <c r="F400" s="219">
        <v>2.1</v>
      </c>
    </row>
    <row r="401" spans="1:6" s="135" customFormat="1" ht="12" customHeight="1" x14ac:dyDescent="0.2">
      <c r="A401" s="155" t="s">
        <v>282</v>
      </c>
      <c r="B401" s="221">
        <v>1464</v>
      </c>
      <c r="C401" s="218">
        <v>4.5999999999999996</v>
      </c>
      <c r="D401" s="221">
        <v>3368</v>
      </c>
      <c r="E401" s="218">
        <v>5.5</v>
      </c>
      <c r="F401" s="219">
        <v>2.2999999999999998</v>
      </c>
    </row>
    <row r="402" spans="1:6" s="135" customFormat="1" ht="12" customHeight="1" x14ac:dyDescent="0.2">
      <c r="A402" s="178" t="s">
        <v>283</v>
      </c>
      <c r="B402" s="222" t="s">
        <v>196</v>
      </c>
      <c r="C402" s="218" t="s">
        <v>196</v>
      </c>
      <c r="D402" s="222" t="s">
        <v>196</v>
      </c>
      <c r="E402" s="218" t="s">
        <v>196</v>
      </c>
      <c r="F402" s="222" t="s">
        <v>196</v>
      </c>
    </row>
    <row r="403" spans="1:6" s="135" customFormat="1" ht="12" customHeight="1" x14ac:dyDescent="0.2">
      <c r="A403" s="179" t="s">
        <v>264</v>
      </c>
      <c r="B403" s="221">
        <v>1309</v>
      </c>
      <c r="C403" s="218">
        <v>-12.6</v>
      </c>
      <c r="D403" s="221">
        <v>3123</v>
      </c>
      <c r="E403" s="218">
        <v>-18.600000000000001</v>
      </c>
      <c r="F403" s="219">
        <v>2.4</v>
      </c>
    </row>
    <row r="404" spans="1:6" s="135" customFormat="1" ht="12" customHeight="1" x14ac:dyDescent="0.2">
      <c r="A404" s="150" t="s">
        <v>284</v>
      </c>
      <c r="B404" s="221">
        <v>1861</v>
      </c>
      <c r="C404" s="218">
        <v>0.1</v>
      </c>
      <c r="D404" s="221">
        <v>4315</v>
      </c>
      <c r="E404" s="218">
        <v>4</v>
      </c>
      <c r="F404" s="219">
        <v>2.2999999999999998</v>
      </c>
    </row>
    <row r="405" spans="1:6" s="135" customFormat="1" ht="12" customHeight="1" x14ac:dyDescent="0.2">
      <c r="A405" s="155" t="s">
        <v>285</v>
      </c>
      <c r="B405" s="221">
        <v>1441</v>
      </c>
      <c r="C405" s="218">
        <v>-7.5</v>
      </c>
      <c r="D405" s="221">
        <v>3431</v>
      </c>
      <c r="E405" s="218">
        <v>-3</v>
      </c>
      <c r="F405" s="219">
        <v>2.4</v>
      </c>
    </row>
    <row r="406" spans="1:6" s="135" customFormat="1" ht="12" customHeight="1" x14ac:dyDescent="0.2">
      <c r="A406" s="155" t="s">
        <v>286</v>
      </c>
      <c r="B406" s="221">
        <v>420</v>
      </c>
      <c r="C406" s="218">
        <v>39.1</v>
      </c>
      <c r="D406" s="221">
        <v>884</v>
      </c>
      <c r="E406" s="218">
        <v>44.7</v>
      </c>
      <c r="F406" s="219">
        <v>2.1</v>
      </c>
    </row>
    <row r="407" spans="1:6" s="135" customFormat="1" ht="12" customHeight="1" x14ac:dyDescent="0.2">
      <c r="A407" s="150" t="s">
        <v>287</v>
      </c>
      <c r="B407" s="221">
        <v>6711</v>
      </c>
      <c r="C407" s="218">
        <v>46</v>
      </c>
      <c r="D407" s="221">
        <v>10993</v>
      </c>
      <c r="E407" s="218">
        <v>35.200000000000003</v>
      </c>
      <c r="F407" s="219">
        <v>1.6</v>
      </c>
    </row>
    <row r="408" spans="1:6" s="135" customFormat="1" ht="18" customHeight="1" x14ac:dyDescent="0.2">
      <c r="A408" s="180" t="s">
        <v>125</v>
      </c>
      <c r="B408" s="220">
        <v>6051766</v>
      </c>
      <c r="C408" s="218">
        <v>2.9</v>
      </c>
      <c r="D408" s="220">
        <v>12008154</v>
      </c>
      <c r="E408" s="218">
        <v>3.5</v>
      </c>
      <c r="F408" s="219">
        <v>2</v>
      </c>
    </row>
    <row r="409" spans="1:6" s="135" customFormat="1" ht="16.149999999999999" customHeight="1" x14ac:dyDescent="0.2">
      <c r="A409" s="148" t="s">
        <v>119</v>
      </c>
      <c r="B409" s="220">
        <v>4696354</v>
      </c>
      <c r="C409" s="218">
        <v>1</v>
      </c>
      <c r="D409" s="220">
        <v>9072194</v>
      </c>
      <c r="E409" s="218">
        <v>1.5</v>
      </c>
      <c r="F409" s="219">
        <v>1.9</v>
      </c>
    </row>
    <row r="410" spans="1:6" s="135" customFormat="1" ht="12" customHeight="1" x14ac:dyDescent="0.2">
      <c r="A410" s="148" t="s">
        <v>198</v>
      </c>
      <c r="B410" s="220">
        <v>1355412</v>
      </c>
      <c r="C410" s="218">
        <v>10.3</v>
      </c>
      <c r="D410" s="220">
        <v>2935960</v>
      </c>
      <c r="E410" s="218">
        <v>10.3</v>
      </c>
      <c r="F410" s="219">
        <v>2.2000000000000002</v>
      </c>
    </row>
    <row r="411" spans="1:6" s="135" customFormat="1" ht="12" customHeight="1" x14ac:dyDescent="0.2">
      <c r="A411" s="150" t="s">
        <v>229</v>
      </c>
      <c r="B411" s="220">
        <v>1041836</v>
      </c>
      <c r="C411" s="218">
        <v>11.5</v>
      </c>
      <c r="D411" s="220">
        <v>2182147</v>
      </c>
      <c r="E411" s="218">
        <v>11.5</v>
      </c>
      <c r="F411" s="219">
        <v>2.1</v>
      </c>
    </row>
    <row r="412" spans="1:6" s="135" customFormat="1" ht="12" customHeight="1" x14ac:dyDescent="0.2">
      <c r="A412" s="155" t="s">
        <v>230</v>
      </c>
      <c r="B412" s="221">
        <v>22244</v>
      </c>
      <c r="C412" s="218">
        <v>9.5</v>
      </c>
      <c r="D412" s="221">
        <v>39887</v>
      </c>
      <c r="E412" s="218">
        <v>6.2</v>
      </c>
      <c r="F412" s="219">
        <v>1.8</v>
      </c>
    </row>
    <row r="413" spans="1:6" s="135" customFormat="1" ht="12" customHeight="1" x14ac:dyDescent="0.2">
      <c r="A413" s="155" t="s">
        <v>231</v>
      </c>
      <c r="B413" s="221">
        <v>3821</v>
      </c>
      <c r="C413" s="218">
        <v>41.4</v>
      </c>
      <c r="D413" s="221">
        <v>9331</v>
      </c>
      <c r="E413" s="218">
        <v>55.6</v>
      </c>
      <c r="F413" s="219">
        <v>2.4</v>
      </c>
    </row>
    <row r="414" spans="1:6" s="135" customFormat="1" ht="12" customHeight="1" x14ac:dyDescent="0.2">
      <c r="A414" s="155" t="s">
        <v>232</v>
      </c>
      <c r="B414" s="220">
        <v>173832</v>
      </c>
      <c r="C414" s="218">
        <v>24.7</v>
      </c>
      <c r="D414" s="220">
        <v>326365</v>
      </c>
      <c r="E414" s="218">
        <v>26.2</v>
      </c>
      <c r="F414" s="219">
        <v>1.9</v>
      </c>
    </row>
    <row r="415" spans="1:6" s="135" customFormat="1" ht="12" customHeight="1" x14ac:dyDescent="0.2">
      <c r="A415" s="155" t="s">
        <v>233</v>
      </c>
      <c r="B415" s="221">
        <v>2383</v>
      </c>
      <c r="C415" s="218">
        <v>3.7</v>
      </c>
      <c r="D415" s="221">
        <v>5529</v>
      </c>
      <c r="E415" s="218">
        <v>25.1</v>
      </c>
      <c r="F415" s="219">
        <v>2.2999999999999998</v>
      </c>
    </row>
    <row r="416" spans="1:6" s="135" customFormat="1" ht="12" customHeight="1" x14ac:dyDescent="0.2">
      <c r="A416" s="155" t="s">
        <v>234</v>
      </c>
      <c r="B416" s="221">
        <v>15456</v>
      </c>
      <c r="C416" s="218">
        <v>5.6</v>
      </c>
      <c r="D416" s="221">
        <v>29236</v>
      </c>
      <c r="E416" s="218">
        <v>4.5</v>
      </c>
      <c r="F416" s="219">
        <v>1.9</v>
      </c>
    </row>
    <row r="417" spans="1:6" s="135" customFormat="1" ht="12" customHeight="1" x14ac:dyDescent="0.2">
      <c r="A417" s="155" t="s">
        <v>235</v>
      </c>
      <c r="B417" s="221">
        <v>64357</v>
      </c>
      <c r="C417" s="218">
        <v>4.5999999999999996</v>
      </c>
      <c r="D417" s="220">
        <v>120857</v>
      </c>
      <c r="E417" s="218">
        <v>6</v>
      </c>
      <c r="F417" s="219">
        <v>1.9</v>
      </c>
    </row>
    <row r="418" spans="1:6" s="135" customFormat="1" ht="12" customHeight="1" x14ac:dyDescent="0.2">
      <c r="A418" s="155" t="s">
        <v>236</v>
      </c>
      <c r="B418" s="221">
        <v>5489</v>
      </c>
      <c r="C418" s="218">
        <v>19.5</v>
      </c>
      <c r="D418" s="221">
        <v>14900</v>
      </c>
      <c r="E418" s="218">
        <v>29.9</v>
      </c>
      <c r="F418" s="219">
        <v>2.7</v>
      </c>
    </row>
    <row r="419" spans="1:6" s="135" customFormat="1" ht="12" customHeight="1" x14ac:dyDescent="0.2">
      <c r="A419" s="155" t="s">
        <v>237</v>
      </c>
      <c r="B419" s="221">
        <v>11219</v>
      </c>
      <c r="C419" s="218">
        <v>89.4</v>
      </c>
      <c r="D419" s="221">
        <v>22510</v>
      </c>
      <c r="E419" s="218">
        <v>74.8</v>
      </c>
      <c r="F419" s="219">
        <v>2</v>
      </c>
    </row>
    <row r="420" spans="1:6" s="135" customFormat="1" ht="12" customHeight="1" x14ac:dyDescent="0.2">
      <c r="A420" s="155" t="s">
        <v>238</v>
      </c>
      <c r="B420" s="221">
        <v>1330</v>
      </c>
      <c r="C420" s="218">
        <v>9.1999999999999993</v>
      </c>
      <c r="D420" s="221">
        <v>2743</v>
      </c>
      <c r="E420" s="218">
        <v>8.8000000000000007</v>
      </c>
      <c r="F420" s="219">
        <v>2.1</v>
      </c>
    </row>
    <row r="421" spans="1:6" s="135" customFormat="1" ht="12" customHeight="1" x14ac:dyDescent="0.2">
      <c r="A421" s="155" t="s">
        <v>239</v>
      </c>
      <c r="B421" s="221">
        <v>46191</v>
      </c>
      <c r="C421" s="218">
        <v>25.9</v>
      </c>
      <c r="D421" s="221">
        <v>104246</v>
      </c>
      <c r="E421" s="218">
        <v>33.1</v>
      </c>
      <c r="F421" s="219">
        <v>2.2999999999999998</v>
      </c>
    </row>
    <row r="422" spans="1:6" s="135" customFormat="1" ht="12" customHeight="1" x14ac:dyDescent="0.2">
      <c r="A422" s="155" t="s">
        <v>240</v>
      </c>
      <c r="B422" s="221">
        <v>1592</v>
      </c>
      <c r="C422" s="218">
        <v>4.5999999999999996</v>
      </c>
      <c r="D422" s="221">
        <v>4301</v>
      </c>
      <c r="E422" s="218">
        <v>38.5</v>
      </c>
      <c r="F422" s="219">
        <v>2.7</v>
      </c>
    </row>
    <row r="423" spans="1:6" s="135" customFormat="1" ht="12" customHeight="1" x14ac:dyDescent="0.2">
      <c r="A423" s="155" t="s">
        <v>241</v>
      </c>
      <c r="B423" s="221">
        <v>2429</v>
      </c>
      <c r="C423" s="218">
        <v>5.9</v>
      </c>
      <c r="D423" s="221">
        <v>5004</v>
      </c>
      <c r="E423" s="218">
        <v>16.100000000000001</v>
      </c>
      <c r="F423" s="219">
        <v>2.1</v>
      </c>
    </row>
    <row r="424" spans="1:6" s="135" customFormat="1" ht="12" customHeight="1" x14ac:dyDescent="0.2">
      <c r="A424" s="155" t="s">
        <v>242</v>
      </c>
      <c r="B424" s="221">
        <v>2569</v>
      </c>
      <c r="C424" s="218">
        <v>7.4</v>
      </c>
      <c r="D424" s="221">
        <v>5215</v>
      </c>
      <c r="E424" s="218">
        <v>20.3</v>
      </c>
      <c r="F424" s="219">
        <v>2</v>
      </c>
    </row>
    <row r="425" spans="1:6" s="135" customFormat="1" ht="12" customHeight="1" x14ac:dyDescent="0.2">
      <c r="A425" s="155" t="s">
        <v>243</v>
      </c>
      <c r="B425" s="221">
        <v>8133</v>
      </c>
      <c r="C425" s="218">
        <v>0.6</v>
      </c>
      <c r="D425" s="221">
        <v>18865</v>
      </c>
      <c r="E425" s="218">
        <v>-4.5999999999999996</v>
      </c>
      <c r="F425" s="219">
        <v>2.2999999999999998</v>
      </c>
    </row>
    <row r="426" spans="1:6" s="135" customFormat="1" ht="12" customHeight="1" x14ac:dyDescent="0.2">
      <c r="A426" s="155" t="s">
        <v>244</v>
      </c>
      <c r="B426" s="221">
        <v>642</v>
      </c>
      <c r="C426" s="218">
        <v>43.9</v>
      </c>
      <c r="D426" s="221">
        <v>1534</v>
      </c>
      <c r="E426" s="218">
        <v>43.2</v>
      </c>
      <c r="F426" s="219">
        <v>2.4</v>
      </c>
    </row>
    <row r="427" spans="1:6" s="135" customFormat="1" ht="12" customHeight="1" x14ac:dyDescent="0.2">
      <c r="A427" s="155" t="s">
        <v>245</v>
      </c>
      <c r="B427" s="221">
        <v>83454</v>
      </c>
      <c r="C427" s="218">
        <v>6.7</v>
      </c>
      <c r="D427" s="220">
        <v>152856</v>
      </c>
      <c r="E427" s="218">
        <v>8.5</v>
      </c>
      <c r="F427" s="219">
        <v>1.8</v>
      </c>
    </row>
    <row r="428" spans="1:6" s="135" customFormat="1" ht="12" customHeight="1" x14ac:dyDescent="0.2">
      <c r="A428" s="155" t="s">
        <v>246</v>
      </c>
      <c r="B428" s="221">
        <v>29608</v>
      </c>
      <c r="C428" s="218">
        <v>12.2</v>
      </c>
      <c r="D428" s="221">
        <v>56676</v>
      </c>
      <c r="E428" s="218">
        <v>13.2</v>
      </c>
      <c r="F428" s="219">
        <v>1.9</v>
      </c>
    </row>
    <row r="429" spans="1:6" s="135" customFormat="1" ht="12" customHeight="1" x14ac:dyDescent="0.2">
      <c r="A429" s="155" t="s">
        <v>247</v>
      </c>
      <c r="B429" s="221">
        <v>102485</v>
      </c>
      <c r="C429" s="218">
        <v>10.4</v>
      </c>
      <c r="D429" s="220">
        <v>248021</v>
      </c>
      <c r="E429" s="218">
        <v>14</v>
      </c>
      <c r="F429" s="219">
        <v>2.4</v>
      </c>
    </row>
    <row r="430" spans="1:6" s="135" customFormat="1" ht="12" customHeight="1" x14ac:dyDescent="0.2">
      <c r="A430" s="155" t="s">
        <v>248</v>
      </c>
      <c r="B430" s="221">
        <v>23829</v>
      </c>
      <c r="C430" s="218">
        <v>8.6</v>
      </c>
      <c r="D430" s="221">
        <v>53160</v>
      </c>
      <c r="E430" s="218">
        <v>-3.8</v>
      </c>
      <c r="F430" s="219">
        <v>2.2000000000000002</v>
      </c>
    </row>
    <row r="431" spans="1:6" s="135" customFormat="1" ht="12" customHeight="1" x14ac:dyDescent="0.2">
      <c r="A431" s="155" t="s">
        <v>249</v>
      </c>
      <c r="B431" s="221">
        <v>7673</v>
      </c>
      <c r="C431" s="218">
        <v>17.100000000000001</v>
      </c>
      <c r="D431" s="221">
        <v>17491</v>
      </c>
      <c r="E431" s="218">
        <v>17.5</v>
      </c>
      <c r="F431" s="219">
        <v>2.2999999999999998</v>
      </c>
    </row>
    <row r="432" spans="1:6" s="135" customFormat="1" ht="12" customHeight="1" x14ac:dyDescent="0.2">
      <c r="A432" s="155" t="s">
        <v>250</v>
      </c>
      <c r="B432" s="221">
        <v>5717</v>
      </c>
      <c r="C432" s="218">
        <v>6</v>
      </c>
      <c r="D432" s="221">
        <v>16015</v>
      </c>
      <c r="E432" s="218">
        <v>49.1</v>
      </c>
      <c r="F432" s="219">
        <v>2.8</v>
      </c>
    </row>
    <row r="433" spans="1:6" s="135" customFormat="1" ht="12" customHeight="1" x14ac:dyDescent="0.2">
      <c r="A433" s="155" t="s">
        <v>251</v>
      </c>
      <c r="B433" s="221">
        <v>32360</v>
      </c>
      <c r="C433" s="218">
        <v>-6.4</v>
      </c>
      <c r="D433" s="221">
        <v>78752</v>
      </c>
      <c r="E433" s="218">
        <v>-7.7</v>
      </c>
      <c r="F433" s="219">
        <v>2.4</v>
      </c>
    </row>
    <row r="434" spans="1:6" s="135" customFormat="1" ht="12" customHeight="1" x14ac:dyDescent="0.2">
      <c r="A434" s="155" t="s">
        <v>252</v>
      </c>
      <c r="B434" s="221">
        <v>51363</v>
      </c>
      <c r="C434" s="218">
        <v>10.199999999999999</v>
      </c>
      <c r="D434" s="221">
        <v>91084</v>
      </c>
      <c r="E434" s="218">
        <v>10.9</v>
      </c>
      <c r="F434" s="219">
        <v>1.8</v>
      </c>
    </row>
    <row r="435" spans="1:6" s="135" customFormat="1" ht="12" customHeight="1" x14ac:dyDescent="0.2">
      <c r="A435" s="155" t="s">
        <v>253</v>
      </c>
      <c r="B435" s="220">
        <v>119429</v>
      </c>
      <c r="C435" s="218">
        <v>7.4</v>
      </c>
      <c r="D435" s="220">
        <v>284006</v>
      </c>
      <c r="E435" s="218">
        <v>8.1</v>
      </c>
      <c r="F435" s="219">
        <v>2.4</v>
      </c>
    </row>
    <row r="436" spans="1:6" s="135" customFormat="1" ht="12" customHeight="1" x14ac:dyDescent="0.2">
      <c r="A436" s="155" t="s">
        <v>254</v>
      </c>
      <c r="B436" s="221">
        <v>2072</v>
      </c>
      <c r="C436" s="218">
        <v>5.2</v>
      </c>
      <c r="D436" s="221">
        <v>4431</v>
      </c>
      <c r="E436" s="218">
        <v>-0.4</v>
      </c>
      <c r="F436" s="219">
        <v>2.1</v>
      </c>
    </row>
    <row r="437" spans="1:6" s="135" customFormat="1" ht="12" customHeight="1" x14ac:dyDescent="0.2">
      <c r="A437" s="155" t="s">
        <v>255</v>
      </c>
      <c r="B437" s="221">
        <v>1532</v>
      </c>
      <c r="C437" s="218">
        <v>12.5</v>
      </c>
      <c r="D437" s="221">
        <v>3506</v>
      </c>
      <c r="E437" s="218">
        <v>20.5</v>
      </c>
      <c r="F437" s="219">
        <v>2.2999999999999998</v>
      </c>
    </row>
    <row r="438" spans="1:6" s="135" customFormat="1" ht="12" customHeight="1" x14ac:dyDescent="0.2">
      <c r="A438" s="155" t="s">
        <v>256</v>
      </c>
      <c r="B438" s="221">
        <v>42141</v>
      </c>
      <c r="C438" s="218">
        <v>11.4</v>
      </c>
      <c r="D438" s="221">
        <v>89864</v>
      </c>
      <c r="E438" s="218">
        <v>8.6</v>
      </c>
      <c r="F438" s="219">
        <v>2.1</v>
      </c>
    </row>
    <row r="439" spans="1:6" s="135" customFormat="1" ht="12" customHeight="1" x14ac:dyDescent="0.2">
      <c r="A439" s="155" t="s">
        <v>257</v>
      </c>
      <c r="B439" s="221">
        <v>8236</v>
      </c>
      <c r="C439" s="218">
        <v>18.5</v>
      </c>
      <c r="D439" s="221">
        <v>18626</v>
      </c>
      <c r="E439" s="218">
        <v>27.4</v>
      </c>
      <c r="F439" s="219">
        <v>2.2999999999999998</v>
      </c>
    </row>
    <row r="440" spans="1:6" s="135" customFormat="1" ht="12" customHeight="1" x14ac:dyDescent="0.2">
      <c r="A440" s="155" t="s">
        <v>258</v>
      </c>
      <c r="B440" s="221">
        <v>12747</v>
      </c>
      <c r="C440" s="218">
        <v>17.600000000000001</v>
      </c>
      <c r="D440" s="221">
        <v>28343</v>
      </c>
      <c r="E440" s="218">
        <v>25.8</v>
      </c>
      <c r="F440" s="219">
        <v>2.2000000000000002</v>
      </c>
    </row>
    <row r="441" spans="1:6" s="135" customFormat="1" ht="12" customHeight="1" x14ac:dyDescent="0.2">
      <c r="A441" s="155" t="s">
        <v>259</v>
      </c>
      <c r="B441" s="221">
        <v>5255</v>
      </c>
      <c r="C441" s="218">
        <v>8.1999999999999993</v>
      </c>
      <c r="D441" s="221">
        <v>12422</v>
      </c>
      <c r="E441" s="218">
        <v>16.600000000000001</v>
      </c>
      <c r="F441" s="219">
        <v>2.4</v>
      </c>
    </row>
    <row r="442" spans="1:6" s="135" customFormat="1" ht="12" customHeight="1" x14ac:dyDescent="0.2">
      <c r="A442" s="155" t="s">
        <v>260</v>
      </c>
      <c r="B442" s="221">
        <v>4559</v>
      </c>
      <c r="C442" s="218">
        <v>9</v>
      </c>
      <c r="D442" s="221">
        <v>11170</v>
      </c>
      <c r="E442" s="218">
        <v>-11.1</v>
      </c>
      <c r="F442" s="219">
        <v>2.5</v>
      </c>
    </row>
    <row r="443" spans="1:6" s="135" customFormat="1" ht="12" customHeight="1" x14ac:dyDescent="0.2">
      <c r="A443" s="155" t="s">
        <v>261</v>
      </c>
      <c r="B443" s="220">
        <v>135240</v>
      </c>
      <c r="C443" s="218">
        <v>6.6</v>
      </c>
      <c r="D443" s="220">
        <v>277691</v>
      </c>
      <c r="E443" s="218">
        <v>1.4</v>
      </c>
      <c r="F443" s="219">
        <v>2.1</v>
      </c>
    </row>
    <row r="444" spans="1:6" s="135" customFormat="1" ht="12" customHeight="1" x14ac:dyDescent="0.2">
      <c r="A444" s="155" t="s">
        <v>262</v>
      </c>
      <c r="B444" s="221">
        <v>1014</v>
      </c>
      <c r="C444" s="218">
        <v>-0.3</v>
      </c>
      <c r="D444" s="221">
        <v>2916</v>
      </c>
      <c r="E444" s="218">
        <v>13.7</v>
      </c>
      <c r="F444" s="219">
        <v>2.9</v>
      </c>
    </row>
    <row r="445" spans="1:6" s="135" customFormat="1" ht="12" customHeight="1" x14ac:dyDescent="0.2">
      <c r="A445" s="178" t="s">
        <v>263</v>
      </c>
      <c r="B445" s="222" t="s">
        <v>196</v>
      </c>
      <c r="C445" s="218" t="s">
        <v>196</v>
      </c>
      <c r="D445" s="222" t="s">
        <v>196</v>
      </c>
      <c r="E445" s="218" t="s">
        <v>196</v>
      </c>
      <c r="F445" s="222" t="s">
        <v>196</v>
      </c>
    </row>
    <row r="446" spans="1:6" s="135" customFormat="1" ht="12" customHeight="1" x14ac:dyDescent="0.2">
      <c r="A446" s="179" t="s">
        <v>264</v>
      </c>
      <c r="B446" s="221">
        <v>11435</v>
      </c>
      <c r="C446" s="218">
        <v>5.8</v>
      </c>
      <c r="D446" s="221">
        <v>24594</v>
      </c>
      <c r="E446" s="218">
        <v>1</v>
      </c>
      <c r="F446" s="219">
        <v>2.2000000000000002</v>
      </c>
    </row>
    <row r="447" spans="1:6" s="135" customFormat="1" ht="12" customHeight="1" x14ac:dyDescent="0.2">
      <c r="A447" s="150" t="s">
        <v>265</v>
      </c>
      <c r="B447" s="221">
        <v>12547</v>
      </c>
      <c r="C447" s="218">
        <v>-17.2</v>
      </c>
      <c r="D447" s="221">
        <v>37252</v>
      </c>
      <c r="E447" s="218">
        <v>-17.399999999999999</v>
      </c>
      <c r="F447" s="219">
        <v>3</v>
      </c>
    </row>
    <row r="448" spans="1:6" s="135" customFormat="1" ht="12" customHeight="1" x14ac:dyDescent="0.2">
      <c r="A448" s="155" t="s">
        <v>266</v>
      </c>
      <c r="B448" s="221">
        <v>2582</v>
      </c>
      <c r="C448" s="218">
        <v>-6.5</v>
      </c>
      <c r="D448" s="221">
        <v>7334</v>
      </c>
      <c r="E448" s="218">
        <v>-3</v>
      </c>
      <c r="F448" s="219">
        <v>2.8</v>
      </c>
    </row>
    <row r="449" spans="1:6" s="135" customFormat="1" ht="12" customHeight="1" x14ac:dyDescent="0.2">
      <c r="A449" s="178" t="s">
        <v>267</v>
      </c>
      <c r="B449" s="222" t="s">
        <v>196</v>
      </c>
      <c r="C449" s="218" t="s">
        <v>196</v>
      </c>
      <c r="D449" s="222" t="s">
        <v>196</v>
      </c>
      <c r="E449" s="218" t="s">
        <v>196</v>
      </c>
      <c r="F449" s="222" t="s">
        <v>196</v>
      </c>
    </row>
    <row r="450" spans="1:6" s="135" customFormat="1" ht="12" customHeight="1" x14ac:dyDescent="0.2">
      <c r="A450" s="179" t="s">
        <v>264</v>
      </c>
      <c r="B450" s="221">
        <v>9965</v>
      </c>
      <c r="C450" s="218">
        <v>-19.600000000000001</v>
      </c>
      <c r="D450" s="221">
        <v>29918</v>
      </c>
      <c r="E450" s="218">
        <v>-20.3</v>
      </c>
      <c r="F450" s="219">
        <v>3</v>
      </c>
    </row>
    <row r="451" spans="1:6" s="135" customFormat="1" ht="12" customHeight="1" x14ac:dyDescent="0.2">
      <c r="A451" s="150" t="s">
        <v>268</v>
      </c>
      <c r="B451" s="221">
        <v>108643</v>
      </c>
      <c r="C451" s="218">
        <v>9.1999999999999993</v>
      </c>
      <c r="D451" s="220">
        <v>286149</v>
      </c>
      <c r="E451" s="218">
        <v>9.1999999999999993</v>
      </c>
      <c r="F451" s="219">
        <v>2.6</v>
      </c>
    </row>
    <row r="452" spans="1:6" s="135" customFormat="1" ht="12" customHeight="1" x14ac:dyDescent="0.2">
      <c r="A452" s="155" t="s">
        <v>269</v>
      </c>
      <c r="B452" s="221">
        <v>24564</v>
      </c>
      <c r="C452" s="218">
        <v>-7.4</v>
      </c>
      <c r="D452" s="221">
        <v>75314</v>
      </c>
      <c r="E452" s="218">
        <v>-3.4</v>
      </c>
      <c r="F452" s="219">
        <v>3.1</v>
      </c>
    </row>
    <row r="453" spans="1:6" s="135" customFormat="1" ht="12" customHeight="1" x14ac:dyDescent="0.2">
      <c r="A453" s="155" t="s">
        <v>270</v>
      </c>
      <c r="B453" s="221">
        <v>27441</v>
      </c>
      <c r="C453" s="218">
        <v>25</v>
      </c>
      <c r="D453" s="221">
        <v>66488</v>
      </c>
      <c r="E453" s="218">
        <v>22.1</v>
      </c>
      <c r="F453" s="219">
        <v>2.4</v>
      </c>
    </row>
    <row r="454" spans="1:6" s="135" customFormat="1" ht="12" customHeight="1" x14ac:dyDescent="0.2">
      <c r="A454" s="155" t="s">
        <v>271</v>
      </c>
      <c r="B454" s="221">
        <v>6165</v>
      </c>
      <c r="C454" s="218">
        <v>-9.6</v>
      </c>
      <c r="D454" s="221">
        <v>19267</v>
      </c>
      <c r="E454" s="218">
        <v>-4.8</v>
      </c>
      <c r="F454" s="219">
        <v>3.1</v>
      </c>
    </row>
    <row r="455" spans="1:6" s="135" customFormat="1" ht="12" customHeight="1" x14ac:dyDescent="0.2">
      <c r="A455" s="155" t="s">
        <v>272</v>
      </c>
      <c r="B455" s="221">
        <v>4278</v>
      </c>
      <c r="C455" s="218">
        <v>14.8</v>
      </c>
      <c r="D455" s="221">
        <v>9842</v>
      </c>
      <c r="E455" s="218">
        <v>13.9</v>
      </c>
      <c r="F455" s="219">
        <v>2.2999999999999998</v>
      </c>
    </row>
    <row r="456" spans="1:6" s="135" customFormat="1" ht="12" customHeight="1" x14ac:dyDescent="0.2">
      <c r="A456" s="155" t="s">
        <v>273</v>
      </c>
      <c r="B456" s="221">
        <v>14930</v>
      </c>
      <c r="C456" s="218">
        <v>-10.5</v>
      </c>
      <c r="D456" s="221">
        <v>34454</v>
      </c>
      <c r="E456" s="218">
        <v>-10.7</v>
      </c>
      <c r="F456" s="219">
        <v>2.2999999999999998</v>
      </c>
    </row>
    <row r="457" spans="1:6" s="135" customFormat="1" ht="12" customHeight="1" x14ac:dyDescent="0.2">
      <c r="A457" s="155" t="s">
        <v>274</v>
      </c>
      <c r="B457" s="221">
        <v>4515</v>
      </c>
      <c r="C457" s="218">
        <v>19.899999999999999</v>
      </c>
      <c r="D457" s="221">
        <v>10767</v>
      </c>
      <c r="E457" s="218">
        <v>26.5</v>
      </c>
      <c r="F457" s="219">
        <v>2.4</v>
      </c>
    </row>
    <row r="458" spans="1:6" s="135" customFormat="1" ht="12" customHeight="1" x14ac:dyDescent="0.2">
      <c r="A458" s="155" t="s">
        <v>275</v>
      </c>
      <c r="B458" s="221">
        <v>2440</v>
      </c>
      <c r="C458" s="218">
        <v>13.2</v>
      </c>
      <c r="D458" s="221">
        <v>6467</v>
      </c>
      <c r="E458" s="218">
        <v>32.299999999999997</v>
      </c>
      <c r="F458" s="219">
        <v>2.7</v>
      </c>
    </row>
    <row r="459" spans="1:6" s="135" customFormat="1" ht="12" customHeight="1" x14ac:dyDescent="0.2">
      <c r="A459" s="178" t="s">
        <v>276</v>
      </c>
      <c r="B459" s="222" t="s">
        <v>196</v>
      </c>
      <c r="C459" s="218" t="s">
        <v>196</v>
      </c>
      <c r="D459" s="222" t="s">
        <v>196</v>
      </c>
      <c r="E459" s="218" t="s">
        <v>196</v>
      </c>
      <c r="F459" s="222" t="s">
        <v>196</v>
      </c>
    </row>
    <row r="460" spans="1:6" s="135" customFormat="1" ht="12" customHeight="1" x14ac:dyDescent="0.2">
      <c r="A460" s="179" t="s">
        <v>264</v>
      </c>
      <c r="B460" s="221">
        <v>24310</v>
      </c>
      <c r="C460" s="218">
        <v>36.4</v>
      </c>
      <c r="D460" s="221">
        <v>63550</v>
      </c>
      <c r="E460" s="218">
        <v>30.2</v>
      </c>
      <c r="F460" s="219">
        <v>2.6</v>
      </c>
    </row>
    <row r="461" spans="1:6" s="135" customFormat="1" ht="12" customHeight="1" x14ac:dyDescent="0.2">
      <c r="A461" s="150" t="s">
        <v>277</v>
      </c>
      <c r="B461" s="220">
        <v>116249</v>
      </c>
      <c r="C461" s="218">
        <v>8.8000000000000007</v>
      </c>
      <c r="D461" s="220">
        <v>279636</v>
      </c>
      <c r="E461" s="218">
        <v>9.8000000000000007</v>
      </c>
      <c r="F461" s="219">
        <v>2.4</v>
      </c>
    </row>
    <row r="462" spans="1:6" s="135" customFormat="1" ht="12" customHeight="1" x14ac:dyDescent="0.2">
      <c r="A462" s="155" t="s">
        <v>278</v>
      </c>
      <c r="B462" s="221">
        <v>9686</v>
      </c>
      <c r="C462" s="218">
        <v>5.6</v>
      </c>
      <c r="D462" s="221">
        <v>22110</v>
      </c>
      <c r="E462" s="218">
        <v>5.8</v>
      </c>
      <c r="F462" s="219">
        <v>2.2999999999999998</v>
      </c>
    </row>
    <row r="463" spans="1:6" s="135" customFormat="1" ht="12" customHeight="1" x14ac:dyDescent="0.2">
      <c r="A463" s="155" t="s">
        <v>288</v>
      </c>
      <c r="B463" s="221">
        <v>84685</v>
      </c>
      <c r="C463" s="218">
        <v>8.9</v>
      </c>
      <c r="D463" s="220">
        <v>189711</v>
      </c>
      <c r="E463" s="218">
        <v>5.5</v>
      </c>
      <c r="F463" s="219">
        <v>2.2000000000000002</v>
      </c>
    </row>
    <row r="464" spans="1:6" s="135" customFormat="1" ht="12" customHeight="1" x14ac:dyDescent="0.2">
      <c r="A464" s="178" t="s">
        <v>280</v>
      </c>
      <c r="B464" s="221" t="s">
        <v>196</v>
      </c>
      <c r="C464" s="218" t="s">
        <v>196</v>
      </c>
      <c r="D464" s="220" t="s">
        <v>196</v>
      </c>
      <c r="E464" s="218" t="s">
        <v>196</v>
      </c>
      <c r="F464" s="219" t="s">
        <v>196</v>
      </c>
    </row>
    <row r="465" spans="1:6" s="135" customFormat="1" ht="12" customHeight="1" x14ac:dyDescent="0.2">
      <c r="A465" s="179" t="s">
        <v>264</v>
      </c>
      <c r="B465" s="221">
        <v>1272</v>
      </c>
      <c r="C465" s="218" t="s">
        <v>112</v>
      </c>
      <c r="D465" s="220">
        <v>3169</v>
      </c>
      <c r="E465" s="218" t="s">
        <v>112</v>
      </c>
      <c r="F465" s="219">
        <v>2.5</v>
      </c>
    </row>
    <row r="466" spans="1:6" s="135" customFormat="1" ht="12" customHeight="1" x14ac:dyDescent="0.2">
      <c r="A466" s="155" t="s">
        <v>281</v>
      </c>
      <c r="B466" s="221">
        <v>3721</v>
      </c>
      <c r="C466" s="218">
        <v>-0.8</v>
      </c>
      <c r="D466" s="221">
        <v>8798</v>
      </c>
      <c r="E466" s="218">
        <v>-4.5999999999999996</v>
      </c>
      <c r="F466" s="219">
        <v>2.4</v>
      </c>
    </row>
    <row r="467" spans="1:6" s="135" customFormat="1" ht="12" customHeight="1" x14ac:dyDescent="0.2">
      <c r="A467" s="155" t="s">
        <v>282</v>
      </c>
      <c r="B467" s="221">
        <v>8842</v>
      </c>
      <c r="C467" s="218">
        <v>10.3</v>
      </c>
      <c r="D467" s="221">
        <v>35815</v>
      </c>
      <c r="E467" s="218">
        <v>49.7</v>
      </c>
      <c r="F467" s="219">
        <v>4.0999999999999996</v>
      </c>
    </row>
    <row r="468" spans="1:6" s="135" customFormat="1" ht="12" customHeight="1" x14ac:dyDescent="0.2">
      <c r="A468" s="178" t="s">
        <v>283</v>
      </c>
      <c r="B468" s="222" t="s">
        <v>196</v>
      </c>
      <c r="C468" s="218" t="s">
        <v>196</v>
      </c>
      <c r="D468" s="222" t="s">
        <v>196</v>
      </c>
      <c r="E468" s="218" t="s">
        <v>196</v>
      </c>
      <c r="F468" s="222" t="s">
        <v>196</v>
      </c>
    </row>
    <row r="469" spans="1:6" s="135" customFormat="1" ht="12" customHeight="1" x14ac:dyDescent="0.2">
      <c r="A469" s="179" t="s">
        <v>264</v>
      </c>
      <c r="B469" s="221">
        <v>8043</v>
      </c>
      <c r="C469" s="218">
        <v>-1.2</v>
      </c>
      <c r="D469" s="221">
        <v>20033</v>
      </c>
      <c r="E469" s="218">
        <v>-4.3</v>
      </c>
      <c r="F469" s="219">
        <v>2.5</v>
      </c>
    </row>
    <row r="470" spans="1:6" s="135" customFormat="1" ht="12" customHeight="1" x14ac:dyDescent="0.2">
      <c r="A470" s="150" t="s">
        <v>284</v>
      </c>
      <c r="B470" s="221">
        <v>13626</v>
      </c>
      <c r="C470" s="218">
        <v>5.8</v>
      </c>
      <c r="D470" s="221">
        <v>31407</v>
      </c>
      <c r="E470" s="218">
        <v>6.2</v>
      </c>
      <c r="F470" s="219">
        <v>2.2999999999999998</v>
      </c>
    </row>
    <row r="471" spans="1:6" s="135" customFormat="1" ht="12" customHeight="1" x14ac:dyDescent="0.2">
      <c r="A471" s="155" t="s">
        <v>285</v>
      </c>
      <c r="B471" s="221">
        <v>10875</v>
      </c>
      <c r="C471" s="218">
        <v>3.1</v>
      </c>
      <c r="D471" s="221">
        <v>25116</v>
      </c>
      <c r="E471" s="218">
        <v>3.6</v>
      </c>
      <c r="F471" s="219">
        <v>2.2999999999999998</v>
      </c>
    </row>
    <row r="472" spans="1:6" s="135" customFormat="1" ht="12" customHeight="1" x14ac:dyDescent="0.2">
      <c r="A472" s="155" t="s">
        <v>286</v>
      </c>
      <c r="B472" s="221">
        <v>2751</v>
      </c>
      <c r="C472" s="218">
        <v>17.600000000000001</v>
      </c>
      <c r="D472" s="221">
        <v>6291</v>
      </c>
      <c r="E472" s="218">
        <v>17.899999999999999</v>
      </c>
      <c r="F472" s="219">
        <v>2.2999999999999998</v>
      </c>
    </row>
    <row r="473" spans="1:6" s="135" customFormat="1" ht="12" customHeight="1" x14ac:dyDescent="0.2">
      <c r="A473" s="150" t="s">
        <v>287</v>
      </c>
      <c r="B473" s="221">
        <v>62511</v>
      </c>
      <c r="C473" s="218">
        <v>3.7</v>
      </c>
      <c r="D473" s="220">
        <v>119369</v>
      </c>
      <c r="E473" s="218">
        <v>5.3</v>
      </c>
      <c r="F473" s="219">
        <v>1.9</v>
      </c>
    </row>
    <row r="474" spans="1:6" s="135" customFormat="1" ht="18" customHeight="1" x14ac:dyDescent="0.2">
      <c r="A474" s="180" t="s">
        <v>126</v>
      </c>
      <c r="B474" s="220">
        <v>13702917</v>
      </c>
      <c r="C474" s="218">
        <v>3.5</v>
      </c>
      <c r="D474" s="220">
        <v>31180120</v>
      </c>
      <c r="E474" s="218">
        <v>2.8</v>
      </c>
      <c r="F474" s="219">
        <v>2.2999999999999998</v>
      </c>
    </row>
    <row r="475" spans="1:6" s="135" customFormat="1" ht="16.149999999999999" customHeight="1" x14ac:dyDescent="0.2">
      <c r="A475" s="148" t="s">
        <v>119</v>
      </c>
      <c r="B475" s="220">
        <v>10302927</v>
      </c>
      <c r="C475" s="218">
        <v>3.7</v>
      </c>
      <c r="D475" s="220">
        <v>24481523</v>
      </c>
      <c r="E475" s="218">
        <v>2.2000000000000002</v>
      </c>
      <c r="F475" s="219">
        <v>2.4</v>
      </c>
    </row>
    <row r="476" spans="1:6" s="135" customFormat="1" ht="12" customHeight="1" x14ac:dyDescent="0.2">
      <c r="A476" s="148" t="s">
        <v>198</v>
      </c>
      <c r="B476" s="220">
        <v>3399990</v>
      </c>
      <c r="C476" s="218">
        <v>2.8</v>
      </c>
      <c r="D476" s="220">
        <v>6698597</v>
      </c>
      <c r="E476" s="218">
        <v>5.0999999999999996</v>
      </c>
      <c r="F476" s="219">
        <v>2</v>
      </c>
    </row>
    <row r="477" spans="1:6" s="135" customFormat="1" ht="12" customHeight="1" x14ac:dyDescent="0.2">
      <c r="A477" s="150" t="s">
        <v>229</v>
      </c>
      <c r="B477" s="220">
        <v>1881495</v>
      </c>
      <c r="C477" s="218">
        <v>0.8</v>
      </c>
      <c r="D477" s="220">
        <v>3866729</v>
      </c>
      <c r="E477" s="218">
        <v>2.9</v>
      </c>
      <c r="F477" s="219">
        <v>2.1</v>
      </c>
    </row>
    <row r="478" spans="1:6" s="135" customFormat="1" ht="12" customHeight="1" x14ac:dyDescent="0.2">
      <c r="A478" s="155" t="s">
        <v>230</v>
      </c>
      <c r="B478" s="221">
        <v>81464</v>
      </c>
      <c r="C478" s="218">
        <v>0.6</v>
      </c>
      <c r="D478" s="220">
        <v>165017</v>
      </c>
      <c r="E478" s="218">
        <v>1.4</v>
      </c>
      <c r="F478" s="219">
        <v>2</v>
      </c>
    </row>
    <row r="479" spans="1:6" s="135" customFormat="1" ht="12" customHeight="1" x14ac:dyDescent="0.2">
      <c r="A479" s="155" t="s">
        <v>231</v>
      </c>
      <c r="B479" s="221">
        <v>11672</v>
      </c>
      <c r="C479" s="218">
        <v>13.5</v>
      </c>
      <c r="D479" s="221">
        <v>33839</v>
      </c>
      <c r="E479" s="218">
        <v>11.6</v>
      </c>
      <c r="F479" s="219">
        <v>2.9</v>
      </c>
    </row>
    <row r="480" spans="1:6" s="135" customFormat="1" ht="12" customHeight="1" x14ac:dyDescent="0.2">
      <c r="A480" s="155" t="s">
        <v>232</v>
      </c>
      <c r="B480" s="221">
        <v>83629</v>
      </c>
      <c r="C480" s="218">
        <v>-5.7</v>
      </c>
      <c r="D480" s="220">
        <v>140893</v>
      </c>
      <c r="E480" s="218">
        <v>-4.0999999999999996</v>
      </c>
      <c r="F480" s="219">
        <v>1.7</v>
      </c>
    </row>
    <row r="481" spans="1:6" s="135" customFormat="1" ht="12" customHeight="1" x14ac:dyDescent="0.2">
      <c r="A481" s="155" t="s">
        <v>233</v>
      </c>
      <c r="B481" s="221">
        <v>4629</v>
      </c>
      <c r="C481" s="218">
        <v>8.6</v>
      </c>
      <c r="D481" s="221">
        <v>8764</v>
      </c>
      <c r="E481" s="218">
        <v>14.8</v>
      </c>
      <c r="F481" s="219">
        <v>1.9</v>
      </c>
    </row>
    <row r="482" spans="1:6" s="135" customFormat="1" ht="12" customHeight="1" x14ac:dyDescent="0.2">
      <c r="A482" s="155" t="s">
        <v>234</v>
      </c>
      <c r="B482" s="221">
        <v>23917</v>
      </c>
      <c r="C482" s="218">
        <v>2.2000000000000002</v>
      </c>
      <c r="D482" s="221">
        <v>45024</v>
      </c>
      <c r="E482" s="218">
        <v>8.1999999999999993</v>
      </c>
      <c r="F482" s="219">
        <v>1.9</v>
      </c>
    </row>
    <row r="483" spans="1:6" s="135" customFormat="1" ht="12" customHeight="1" x14ac:dyDescent="0.2">
      <c r="A483" s="155" t="s">
        <v>235</v>
      </c>
      <c r="B483" s="220">
        <v>141512</v>
      </c>
      <c r="C483" s="218">
        <v>1.8</v>
      </c>
      <c r="D483" s="220">
        <v>237974</v>
      </c>
      <c r="E483" s="218">
        <v>2</v>
      </c>
      <c r="F483" s="219">
        <v>1.7</v>
      </c>
    </row>
    <row r="484" spans="1:6" s="135" customFormat="1" ht="12" customHeight="1" x14ac:dyDescent="0.2">
      <c r="A484" s="155" t="s">
        <v>236</v>
      </c>
      <c r="B484" s="221">
        <v>17364</v>
      </c>
      <c r="C484" s="218">
        <v>13.2</v>
      </c>
      <c r="D484" s="221">
        <v>39662</v>
      </c>
      <c r="E484" s="218">
        <v>13.2</v>
      </c>
      <c r="F484" s="219">
        <v>2.2999999999999998</v>
      </c>
    </row>
    <row r="485" spans="1:6" s="135" customFormat="1" ht="12" customHeight="1" x14ac:dyDescent="0.2">
      <c r="A485" s="155" t="s">
        <v>237</v>
      </c>
      <c r="B485" s="221">
        <v>18544</v>
      </c>
      <c r="C485" s="218">
        <v>14.8</v>
      </c>
      <c r="D485" s="221">
        <v>34583</v>
      </c>
      <c r="E485" s="218">
        <v>9.5</v>
      </c>
      <c r="F485" s="219">
        <v>1.9</v>
      </c>
    </row>
    <row r="486" spans="1:6" s="135" customFormat="1" ht="12" customHeight="1" x14ac:dyDescent="0.2">
      <c r="A486" s="155" t="s">
        <v>238</v>
      </c>
      <c r="B486" s="221">
        <v>3563</v>
      </c>
      <c r="C486" s="218">
        <v>-7.5</v>
      </c>
      <c r="D486" s="221">
        <v>7526</v>
      </c>
      <c r="E486" s="218">
        <v>-11.8</v>
      </c>
      <c r="F486" s="219">
        <v>2.1</v>
      </c>
    </row>
    <row r="487" spans="1:6" s="135" customFormat="1" ht="12" customHeight="1" x14ac:dyDescent="0.2">
      <c r="A487" s="155" t="s">
        <v>239</v>
      </c>
      <c r="B487" s="220">
        <v>127223</v>
      </c>
      <c r="C487" s="218">
        <v>-2.1</v>
      </c>
      <c r="D487" s="220">
        <v>261274</v>
      </c>
      <c r="E487" s="218">
        <v>0.9</v>
      </c>
      <c r="F487" s="219">
        <v>2.1</v>
      </c>
    </row>
    <row r="488" spans="1:6" s="135" customFormat="1" ht="12" customHeight="1" x14ac:dyDescent="0.2">
      <c r="A488" s="155" t="s">
        <v>240</v>
      </c>
      <c r="B488" s="221">
        <v>11482</v>
      </c>
      <c r="C488" s="218">
        <v>66.2</v>
      </c>
      <c r="D488" s="221">
        <v>29282</v>
      </c>
      <c r="E488" s="218">
        <v>62.7</v>
      </c>
      <c r="F488" s="219">
        <v>2.6</v>
      </c>
    </row>
    <row r="489" spans="1:6" s="135" customFormat="1" ht="12" customHeight="1" x14ac:dyDescent="0.2">
      <c r="A489" s="155" t="s">
        <v>241</v>
      </c>
      <c r="B489" s="221">
        <v>4590</v>
      </c>
      <c r="C489" s="218">
        <v>9.5</v>
      </c>
      <c r="D489" s="221">
        <v>8836</v>
      </c>
      <c r="E489" s="218">
        <v>5</v>
      </c>
      <c r="F489" s="219">
        <v>1.9</v>
      </c>
    </row>
    <row r="490" spans="1:6" s="135" customFormat="1" ht="12" customHeight="1" x14ac:dyDescent="0.2">
      <c r="A490" s="155" t="s">
        <v>242</v>
      </c>
      <c r="B490" s="221">
        <v>8688</v>
      </c>
      <c r="C490" s="218">
        <v>6</v>
      </c>
      <c r="D490" s="221">
        <v>17115</v>
      </c>
      <c r="E490" s="218">
        <v>2.1</v>
      </c>
      <c r="F490" s="219">
        <v>2</v>
      </c>
    </row>
    <row r="491" spans="1:6" s="135" customFormat="1" ht="12" customHeight="1" x14ac:dyDescent="0.2">
      <c r="A491" s="155" t="s">
        <v>243</v>
      </c>
      <c r="B491" s="221">
        <v>19949</v>
      </c>
      <c r="C491" s="218">
        <v>9.3000000000000007</v>
      </c>
      <c r="D491" s="221">
        <v>35434</v>
      </c>
      <c r="E491" s="218">
        <v>5.3</v>
      </c>
      <c r="F491" s="219">
        <v>1.8</v>
      </c>
    </row>
    <row r="492" spans="1:6" s="135" customFormat="1" ht="12" customHeight="1" x14ac:dyDescent="0.2">
      <c r="A492" s="155" t="s">
        <v>244</v>
      </c>
      <c r="B492" s="221">
        <v>2732</v>
      </c>
      <c r="C492" s="218">
        <v>8.1</v>
      </c>
      <c r="D492" s="221">
        <v>5616</v>
      </c>
      <c r="E492" s="218">
        <v>25.2</v>
      </c>
      <c r="F492" s="219">
        <v>2.1</v>
      </c>
    </row>
    <row r="493" spans="1:6" s="135" customFormat="1" ht="12" customHeight="1" x14ac:dyDescent="0.2">
      <c r="A493" s="155" t="s">
        <v>245</v>
      </c>
      <c r="B493" s="220">
        <v>250175</v>
      </c>
      <c r="C493" s="218">
        <v>-0.6</v>
      </c>
      <c r="D493" s="220">
        <v>575860</v>
      </c>
      <c r="E493" s="218">
        <v>-0.1</v>
      </c>
      <c r="F493" s="219">
        <v>2.2999999999999998</v>
      </c>
    </row>
    <row r="494" spans="1:6" s="135" customFormat="1" ht="12" customHeight="1" x14ac:dyDescent="0.2">
      <c r="A494" s="155" t="s">
        <v>246</v>
      </c>
      <c r="B494" s="221">
        <v>26859</v>
      </c>
      <c r="C494" s="218">
        <v>-6.3</v>
      </c>
      <c r="D494" s="221">
        <v>46823</v>
      </c>
      <c r="E494" s="218">
        <v>-4.9000000000000004</v>
      </c>
      <c r="F494" s="219">
        <v>1.7</v>
      </c>
    </row>
    <row r="495" spans="1:6" s="135" customFormat="1" ht="12" customHeight="1" x14ac:dyDescent="0.2">
      <c r="A495" s="155" t="s">
        <v>247</v>
      </c>
      <c r="B495" s="220">
        <v>105751</v>
      </c>
      <c r="C495" s="218">
        <v>4.4000000000000004</v>
      </c>
      <c r="D495" s="220">
        <v>189971</v>
      </c>
      <c r="E495" s="218">
        <v>2.9</v>
      </c>
      <c r="F495" s="219">
        <v>1.8</v>
      </c>
    </row>
    <row r="496" spans="1:6" s="135" customFormat="1" ht="12" customHeight="1" x14ac:dyDescent="0.2">
      <c r="A496" s="155" t="s">
        <v>248</v>
      </c>
      <c r="B496" s="221">
        <v>65694</v>
      </c>
      <c r="C496" s="218">
        <v>2.2000000000000002</v>
      </c>
      <c r="D496" s="220">
        <v>216470</v>
      </c>
      <c r="E496" s="218">
        <v>12.2</v>
      </c>
      <c r="F496" s="219">
        <v>3.3</v>
      </c>
    </row>
    <row r="497" spans="1:6" s="135" customFormat="1" ht="12" customHeight="1" x14ac:dyDescent="0.2">
      <c r="A497" s="155" t="s">
        <v>249</v>
      </c>
      <c r="B497" s="221">
        <v>20273</v>
      </c>
      <c r="C497" s="218">
        <v>11.1</v>
      </c>
      <c r="D497" s="221">
        <v>44689</v>
      </c>
      <c r="E497" s="218">
        <v>12.1</v>
      </c>
      <c r="F497" s="219">
        <v>2.2000000000000002</v>
      </c>
    </row>
    <row r="498" spans="1:6" s="135" customFormat="1" ht="12" customHeight="1" x14ac:dyDescent="0.2">
      <c r="A498" s="155" t="s">
        <v>250</v>
      </c>
      <c r="B498" s="221">
        <v>28809</v>
      </c>
      <c r="C498" s="218">
        <v>23.8</v>
      </c>
      <c r="D498" s="221">
        <v>116291</v>
      </c>
      <c r="E498" s="218">
        <v>25.2</v>
      </c>
      <c r="F498" s="219">
        <v>4</v>
      </c>
    </row>
    <row r="499" spans="1:6" s="135" customFormat="1" ht="12" customHeight="1" x14ac:dyDescent="0.2">
      <c r="A499" s="155" t="s">
        <v>251</v>
      </c>
      <c r="B499" s="221">
        <v>64827</v>
      </c>
      <c r="C499" s="218">
        <v>-12.9</v>
      </c>
      <c r="D499" s="220">
        <v>154196</v>
      </c>
      <c r="E499" s="218">
        <v>-9.5</v>
      </c>
      <c r="F499" s="219">
        <v>2.4</v>
      </c>
    </row>
    <row r="500" spans="1:6" s="135" customFormat="1" ht="12" customHeight="1" x14ac:dyDescent="0.2">
      <c r="A500" s="155" t="s">
        <v>252</v>
      </c>
      <c r="B500" s="221">
        <v>60835</v>
      </c>
      <c r="C500" s="218">
        <v>-7.7</v>
      </c>
      <c r="D500" s="220">
        <v>97725</v>
      </c>
      <c r="E500" s="218">
        <v>-6.9</v>
      </c>
      <c r="F500" s="219">
        <v>1.6</v>
      </c>
    </row>
    <row r="501" spans="1:6" s="135" customFormat="1" ht="12" customHeight="1" x14ac:dyDescent="0.2">
      <c r="A501" s="155" t="s">
        <v>253</v>
      </c>
      <c r="B501" s="220">
        <v>156916</v>
      </c>
      <c r="C501" s="218">
        <v>3.2</v>
      </c>
      <c r="D501" s="220">
        <v>267152</v>
      </c>
      <c r="E501" s="218">
        <v>5.3</v>
      </c>
      <c r="F501" s="219">
        <v>1.7</v>
      </c>
    </row>
    <row r="502" spans="1:6" s="135" customFormat="1" ht="12" customHeight="1" x14ac:dyDescent="0.2">
      <c r="A502" s="155" t="s">
        <v>254</v>
      </c>
      <c r="B502" s="221">
        <v>9765</v>
      </c>
      <c r="C502" s="218">
        <v>20.6</v>
      </c>
      <c r="D502" s="221">
        <v>27880</v>
      </c>
      <c r="E502" s="218">
        <v>34.799999999999997</v>
      </c>
      <c r="F502" s="219">
        <v>2.9</v>
      </c>
    </row>
    <row r="503" spans="1:6" s="135" customFormat="1" ht="12" customHeight="1" x14ac:dyDescent="0.2">
      <c r="A503" s="155" t="s">
        <v>255</v>
      </c>
      <c r="B503" s="221">
        <v>6762</v>
      </c>
      <c r="C503" s="218">
        <v>-1.1000000000000001</v>
      </c>
      <c r="D503" s="221">
        <v>18452</v>
      </c>
      <c r="E503" s="218">
        <v>13.6</v>
      </c>
      <c r="F503" s="219">
        <v>2.7</v>
      </c>
    </row>
    <row r="504" spans="1:6" s="135" customFormat="1" ht="12" customHeight="1" x14ac:dyDescent="0.2">
      <c r="A504" s="155" t="s">
        <v>256</v>
      </c>
      <c r="B504" s="220">
        <v>109910</v>
      </c>
      <c r="C504" s="218">
        <v>2</v>
      </c>
      <c r="D504" s="220">
        <v>204785</v>
      </c>
      <c r="E504" s="218">
        <v>2.1</v>
      </c>
      <c r="F504" s="219">
        <v>1.9</v>
      </c>
    </row>
    <row r="505" spans="1:6" s="135" customFormat="1" ht="12" customHeight="1" x14ac:dyDescent="0.2">
      <c r="A505" s="155" t="s">
        <v>257</v>
      </c>
      <c r="B505" s="221">
        <v>29057</v>
      </c>
      <c r="C505" s="218">
        <v>0.8</v>
      </c>
      <c r="D505" s="221">
        <v>69400</v>
      </c>
      <c r="E505" s="218">
        <v>6.7</v>
      </c>
      <c r="F505" s="219">
        <v>2.4</v>
      </c>
    </row>
    <row r="506" spans="1:6" s="135" customFormat="1" ht="12" customHeight="1" x14ac:dyDescent="0.2">
      <c r="A506" s="155" t="s">
        <v>258</v>
      </c>
      <c r="B506" s="221">
        <v>39273</v>
      </c>
      <c r="C506" s="218">
        <v>0.2</v>
      </c>
      <c r="D506" s="221">
        <v>90835</v>
      </c>
      <c r="E506" s="218">
        <v>-3.4</v>
      </c>
      <c r="F506" s="219">
        <v>2.2999999999999998</v>
      </c>
    </row>
    <row r="507" spans="1:6" s="135" customFormat="1" ht="12" customHeight="1" x14ac:dyDescent="0.2">
      <c r="A507" s="155" t="s">
        <v>259</v>
      </c>
      <c r="B507" s="221">
        <v>9822</v>
      </c>
      <c r="C507" s="218">
        <v>-5.7</v>
      </c>
      <c r="D507" s="221">
        <v>23530</v>
      </c>
      <c r="E507" s="218">
        <v>-5</v>
      </c>
      <c r="F507" s="219">
        <v>2.4</v>
      </c>
    </row>
    <row r="508" spans="1:6" s="135" customFormat="1" ht="12" customHeight="1" x14ac:dyDescent="0.2">
      <c r="A508" s="155" t="s">
        <v>260</v>
      </c>
      <c r="B508" s="221">
        <v>21944</v>
      </c>
      <c r="C508" s="218">
        <v>1.1000000000000001</v>
      </c>
      <c r="D508" s="221">
        <v>55857</v>
      </c>
      <c r="E508" s="218">
        <v>0</v>
      </c>
      <c r="F508" s="219">
        <v>2.5</v>
      </c>
    </row>
    <row r="509" spans="1:6" s="135" customFormat="1" ht="12" customHeight="1" x14ac:dyDescent="0.2">
      <c r="A509" s="155" t="s">
        <v>261</v>
      </c>
      <c r="B509" s="220">
        <v>273800</v>
      </c>
      <c r="C509" s="218">
        <v>2.6</v>
      </c>
      <c r="D509" s="220">
        <v>500901</v>
      </c>
      <c r="E509" s="218">
        <v>4.7</v>
      </c>
      <c r="F509" s="219">
        <v>1.8</v>
      </c>
    </row>
    <row r="510" spans="1:6" s="135" customFormat="1" ht="12" customHeight="1" x14ac:dyDescent="0.2">
      <c r="A510" s="155" t="s">
        <v>262</v>
      </c>
      <c r="B510" s="221">
        <v>3643</v>
      </c>
      <c r="C510" s="218">
        <v>9.3000000000000007</v>
      </c>
      <c r="D510" s="221">
        <v>7729</v>
      </c>
      <c r="E510" s="218">
        <v>11.4</v>
      </c>
      <c r="F510" s="219">
        <v>2.1</v>
      </c>
    </row>
    <row r="511" spans="1:6" s="135" customFormat="1" ht="12" customHeight="1" x14ac:dyDescent="0.2">
      <c r="A511" s="178" t="s">
        <v>263</v>
      </c>
      <c r="B511" s="222" t="s">
        <v>196</v>
      </c>
      <c r="C511" s="218" t="s">
        <v>196</v>
      </c>
      <c r="D511" s="222" t="s">
        <v>196</v>
      </c>
      <c r="E511" s="218" t="s">
        <v>196</v>
      </c>
      <c r="F511" s="222" t="s">
        <v>196</v>
      </c>
    </row>
    <row r="512" spans="1:6" s="135" customFormat="1" ht="12" customHeight="1" x14ac:dyDescent="0.2">
      <c r="A512" s="179" t="s">
        <v>264</v>
      </c>
      <c r="B512" s="221">
        <v>36422</v>
      </c>
      <c r="C512" s="218">
        <v>-10.7</v>
      </c>
      <c r="D512" s="221">
        <v>87344</v>
      </c>
      <c r="E512" s="218">
        <v>-4.2</v>
      </c>
      <c r="F512" s="219">
        <v>2.4</v>
      </c>
    </row>
    <row r="513" spans="1:6" s="135" customFormat="1" ht="12" customHeight="1" x14ac:dyDescent="0.2">
      <c r="A513" s="150" t="s">
        <v>265</v>
      </c>
      <c r="B513" s="221">
        <v>53061</v>
      </c>
      <c r="C513" s="218">
        <v>-0.4</v>
      </c>
      <c r="D513" s="220">
        <v>137598</v>
      </c>
      <c r="E513" s="218">
        <v>1.1000000000000001</v>
      </c>
      <c r="F513" s="219">
        <v>2.6</v>
      </c>
    </row>
    <row r="514" spans="1:6" s="135" customFormat="1" ht="12" customHeight="1" x14ac:dyDescent="0.2">
      <c r="A514" s="155" t="s">
        <v>266</v>
      </c>
      <c r="B514" s="221">
        <v>13306</v>
      </c>
      <c r="C514" s="218">
        <v>4.9000000000000004</v>
      </c>
      <c r="D514" s="221">
        <v>26765</v>
      </c>
      <c r="E514" s="218">
        <v>13.9</v>
      </c>
      <c r="F514" s="219">
        <v>2</v>
      </c>
    </row>
    <row r="515" spans="1:6" s="135" customFormat="1" ht="12" customHeight="1" x14ac:dyDescent="0.2">
      <c r="A515" s="178" t="s">
        <v>267</v>
      </c>
      <c r="B515" s="222" t="s">
        <v>196</v>
      </c>
      <c r="C515" s="218" t="s">
        <v>196</v>
      </c>
      <c r="D515" s="222" t="s">
        <v>196</v>
      </c>
      <c r="E515" s="218" t="s">
        <v>196</v>
      </c>
      <c r="F515" s="222" t="s">
        <v>196</v>
      </c>
    </row>
    <row r="516" spans="1:6" s="135" customFormat="1" ht="12" customHeight="1" x14ac:dyDescent="0.2">
      <c r="A516" s="179" t="s">
        <v>264</v>
      </c>
      <c r="B516" s="221">
        <v>39755</v>
      </c>
      <c r="C516" s="218">
        <v>-2</v>
      </c>
      <c r="D516" s="220">
        <v>110833</v>
      </c>
      <c r="E516" s="218">
        <v>-1.5</v>
      </c>
      <c r="F516" s="219">
        <v>2.8</v>
      </c>
    </row>
    <row r="517" spans="1:6" s="135" customFormat="1" ht="12" customHeight="1" x14ac:dyDescent="0.2">
      <c r="A517" s="150" t="s">
        <v>268</v>
      </c>
      <c r="B517" s="220">
        <v>820812</v>
      </c>
      <c r="C517" s="218">
        <v>8.8000000000000007</v>
      </c>
      <c r="D517" s="220">
        <v>1584864</v>
      </c>
      <c r="E517" s="218">
        <v>12.7</v>
      </c>
      <c r="F517" s="219">
        <v>1.9</v>
      </c>
    </row>
    <row r="518" spans="1:6" s="135" customFormat="1" ht="12" customHeight="1" x14ac:dyDescent="0.2">
      <c r="A518" s="155" t="s">
        <v>269</v>
      </c>
      <c r="B518" s="220">
        <v>133073</v>
      </c>
      <c r="C518" s="218">
        <v>12.1</v>
      </c>
      <c r="D518" s="220">
        <v>322066</v>
      </c>
      <c r="E518" s="218">
        <v>25.5</v>
      </c>
      <c r="F518" s="219">
        <v>2.4</v>
      </c>
    </row>
    <row r="519" spans="1:6" s="135" customFormat="1" ht="12" customHeight="1" x14ac:dyDescent="0.2">
      <c r="A519" s="155" t="s">
        <v>270</v>
      </c>
      <c r="B519" s="220">
        <v>211854</v>
      </c>
      <c r="C519" s="218">
        <v>19.899999999999999</v>
      </c>
      <c r="D519" s="220">
        <v>360581</v>
      </c>
      <c r="E519" s="218">
        <v>18.100000000000001</v>
      </c>
      <c r="F519" s="219">
        <v>1.7</v>
      </c>
    </row>
    <row r="520" spans="1:6" s="135" customFormat="1" ht="12" customHeight="1" x14ac:dyDescent="0.2">
      <c r="A520" s="155" t="s">
        <v>271</v>
      </c>
      <c r="B520" s="221">
        <v>54514</v>
      </c>
      <c r="C520" s="218">
        <v>2.1</v>
      </c>
      <c r="D520" s="220">
        <v>119935</v>
      </c>
      <c r="E520" s="218">
        <v>2.2999999999999998</v>
      </c>
      <c r="F520" s="219">
        <v>2.2000000000000002</v>
      </c>
    </row>
    <row r="521" spans="1:6" s="135" customFormat="1" ht="12" customHeight="1" x14ac:dyDescent="0.2">
      <c r="A521" s="155" t="s">
        <v>272</v>
      </c>
      <c r="B521" s="221">
        <v>22530</v>
      </c>
      <c r="C521" s="218">
        <v>-3.3</v>
      </c>
      <c r="D521" s="221">
        <v>42535</v>
      </c>
      <c r="E521" s="218">
        <v>-2.9</v>
      </c>
      <c r="F521" s="219">
        <v>1.9</v>
      </c>
    </row>
    <row r="522" spans="1:6" s="135" customFormat="1" ht="12" customHeight="1" x14ac:dyDescent="0.2">
      <c r="A522" s="155" t="s">
        <v>273</v>
      </c>
      <c r="B522" s="220">
        <v>135256</v>
      </c>
      <c r="C522" s="218">
        <v>-2.1</v>
      </c>
      <c r="D522" s="220">
        <v>228874</v>
      </c>
      <c r="E522" s="218">
        <v>0.7</v>
      </c>
      <c r="F522" s="219">
        <v>1.7</v>
      </c>
    </row>
    <row r="523" spans="1:6" s="135" customFormat="1" ht="12" customHeight="1" x14ac:dyDescent="0.2">
      <c r="A523" s="155" t="s">
        <v>274</v>
      </c>
      <c r="B523" s="221">
        <v>71017</v>
      </c>
      <c r="C523" s="218">
        <v>2</v>
      </c>
      <c r="D523" s="220">
        <v>147057</v>
      </c>
      <c r="E523" s="218">
        <v>5.6</v>
      </c>
      <c r="F523" s="219">
        <v>2.1</v>
      </c>
    </row>
    <row r="524" spans="1:6" s="135" customFormat="1" ht="12" customHeight="1" x14ac:dyDescent="0.2">
      <c r="A524" s="155" t="s">
        <v>275</v>
      </c>
      <c r="B524" s="221">
        <v>29250</v>
      </c>
      <c r="C524" s="218">
        <v>40.6</v>
      </c>
      <c r="D524" s="221">
        <v>55332</v>
      </c>
      <c r="E524" s="218">
        <v>40.799999999999997</v>
      </c>
      <c r="F524" s="219">
        <v>1.9</v>
      </c>
    </row>
    <row r="525" spans="1:6" s="135" customFormat="1" ht="12" customHeight="1" x14ac:dyDescent="0.2">
      <c r="A525" s="178" t="s">
        <v>276</v>
      </c>
      <c r="B525" s="222" t="s">
        <v>196</v>
      </c>
      <c r="C525" s="218" t="s">
        <v>196</v>
      </c>
      <c r="D525" s="222" t="s">
        <v>196</v>
      </c>
      <c r="E525" s="218" t="s">
        <v>196</v>
      </c>
      <c r="F525" s="222" t="s">
        <v>196</v>
      </c>
    </row>
    <row r="526" spans="1:6" s="135" customFormat="1" ht="12" customHeight="1" x14ac:dyDescent="0.2">
      <c r="A526" s="179" t="s">
        <v>264</v>
      </c>
      <c r="B526" s="220">
        <v>163318</v>
      </c>
      <c r="C526" s="218">
        <v>6.3</v>
      </c>
      <c r="D526" s="220">
        <v>308484</v>
      </c>
      <c r="E526" s="218">
        <v>11.1</v>
      </c>
      <c r="F526" s="219">
        <v>1.9</v>
      </c>
    </row>
    <row r="527" spans="1:6" s="135" customFormat="1" ht="12" customHeight="1" x14ac:dyDescent="0.2">
      <c r="A527" s="150" t="s">
        <v>277</v>
      </c>
      <c r="B527" s="220">
        <v>587356</v>
      </c>
      <c r="C527" s="218">
        <v>1.3</v>
      </c>
      <c r="D527" s="220">
        <v>1004862</v>
      </c>
      <c r="E527" s="218">
        <v>2.7</v>
      </c>
      <c r="F527" s="219">
        <v>1.7</v>
      </c>
    </row>
    <row r="528" spans="1:6" s="135" customFormat="1" ht="12" customHeight="1" x14ac:dyDescent="0.2">
      <c r="A528" s="155" t="s">
        <v>278</v>
      </c>
      <c r="B528" s="221">
        <v>47713</v>
      </c>
      <c r="C528" s="218">
        <v>-9.1</v>
      </c>
      <c r="D528" s="221">
        <v>77173</v>
      </c>
      <c r="E528" s="218">
        <v>-8.4</v>
      </c>
      <c r="F528" s="219">
        <v>1.6</v>
      </c>
    </row>
    <row r="529" spans="1:6" s="135" customFormat="1" ht="12" customHeight="1" x14ac:dyDescent="0.2">
      <c r="A529" s="155" t="s">
        <v>288</v>
      </c>
      <c r="B529" s="220">
        <v>435470</v>
      </c>
      <c r="C529" s="218">
        <v>2.9</v>
      </c>
      <c r="D529" s="220">
        <v>731725</v>
      </c>
      <c r="E529" s="218">
        <v>5.0999999999999996</v>
      </c>
      <c r="F529" s="219">
        <v>1.7</v>
      </c>
    </row>
    <row r="530" spans="1:6" s="135" customFormat="1" ht="12" customHeight="1" x14ac:dyDescent="0.2">
      <c r="A530" s="178" t="s">
        <v>280</v>
      </c>
      <c r="B530" s="220" t="s">
        <v>196</v>
      </c>
      <c r="C530" s="218" t="s">
        <v>196</v>
      </c>
      <c r="D530" s="220" t="s">
        <v>196</v>
      </c>
      <c r="E530" s="218" t="s">
        <v>196</v>
      </c>
      <c r="F530" s="219" t="s">
        <v>196</v>
      </c>
    </row>
    <row r="531" spans="1:6" s="135" customFormat="1" ht="12" customHeight="1" x14ac:dyDescent="0.2">
      <c r="A531" s="179" t="s">
        <v>264</v>
      </c>
      <c r="B531" s="220">
        <v>4208</v>
      </c>
      <c r="C531" s="218" t="s">
        <v>112</v>
      </c>
      <c r="D531" s="220">
        <v>7374</v>
      </c>
      <c r="E531" s="218" t="s">
        <v>112</v>
      </c>
      <c r="F531" s="219">
        <v>1.8</v>
      </c>
    </row>
    <row r="532" spans="1:6" s="135" customFormat="1" ht="12" customHeight="1" x14ac:dyDescent="0.2">
      <c r="A532" s="155" t="s">
        <v>281</v>
      </c>
      <c r="B532" s="221">
        <v>16403</v>
      </c>
      <c r="C532" s="218">
        <v>-5.0999999999999996</v>
      </c>
      <c r="D532" s="221">
        <v>33080</v>
      </c>
      <c r="E532" s="218">
        <v>-8.6</v>
      </c>
      <c r="F532" s="219">
        <v>2</v>
      </c>
    </row>
    <row r="533" spans="1:6" s="135" customFormat="1" ht="12" customHeight="1" x14ac:dyDescent="0.2">
      <c r="A533" s="155" t="s">
        <v>282</v>
      </c>
      <c r="B533" s="221">
        <v>51371</v>
      </c>
      <c r="C533" s="218">
        <v>-3.6</v>
      </c>
      <c r="D533" s="221">
        <v>90575</v>
      </c>
      <c r="E533" s="218">
        <v>-4</v>
      </c>
      <c r="F533" s="219">
        <v>1.8</v>
      </c>
    </row>
    <row r="534" spans="1:6" s="135" customFormat="1" ht="12" customHeight="1" x14ac:dyDescent="0.2">
      <c r="A534" s="178" t="s">
        <v>283</v>
      </c>
      <c r="B534" s="222" t="s">
        <v>196</v>
      </c>
      <c r="C534" s="218" t="s">
        <v>196</v>
      </c>
      <c r="D534" s="222" t="s">
        <v>196</v>
      </c>
      <c r="E534" s="218" t="s">
        <v>196</v>
      </c>
      <c r="F534" s="222" t="s">
        <v>196</v>
      </c>
    </row>
    <row r="535" spans="1:6" s="135" customFormat="1" ht="12" customHeight="1" x14ac:dyDescent="0.2">
      <c r="A535" s="179" t="s">
        <v>264</v>
      </c>
      <c r="B535" s="221">
        <v>32191</v>
      </c>
      <c r="C535" s="218">
        <v>-4.0999999999999996</v>
      </c>
      <c r="D535" s="221">
        <v>64935</v>
      </c>
      <c r="E535" s="218">
        <v>-3.3</v>
      </c>
      <c r="F535" s="219">
        <v>2</v>
      </c>
    </row>
    <row r="536" spans="1:6" s="135" customFormat="1" ht="12" customHeight="1" x14ac:dyDescent="0.2">
      <c r="A536" s="150" t="s">
        <v>284</v>
      </c>
      <c r="B536" s="221">
        <v>43888</v>
      </c>
      <c r="C536" s="218">
        <v>0.6</v>
      </c>
      <c r="D536" s="221">
        <v>81605</v>
      </c>
      <c r="E536" s="218">
        <v>0.1</v>
      </c>
      <c r="F536" s="219">
        <v>1.9</v>
      </c>
    </row>
    <row r="537" spans="1:6" s="135" customFormat="1" ht="12" customHeight="1" x14ac:dyDescent="0.2">
      <c r="A537" s="155" t="s">
        <v>285</v>
      </c>
      <c r="B537" s="221">
        <v>37189</v>
      </c>
      <c r="C537" s="218">
        <v>1.2</v>
      </c>
      <c r="D537" s="221">
        <v>68983</v>
      </c>
      <c r="E537" s="218">
        <v>1.2</v>
      </c>
      <c r="F537" s="219">
        <v>1.9</v>
      </c>
    </row>
    <row r="538" spans="1:6" s="135" customFormat="1" ht="12" customHeight="1" x14ac:dyDescent="0.2">
      <c r="A538" s="155" t="s">
        <v>286</v>
      </c>
      <c r="B538" s="221">
        <v>6699</v>
      </c>
      <c r="C538" s="218">
        <v>-2.7</v>
      </c>
      <c r="D538" s="221">
        <v>12622</v>
      </c>
      <c r="E538" s="218">
        <v>-5.5</v>
      </c>
      <c r="F538" s="219">
        <v>1.9</v>
      </c>
    </row>
    <row r="539" spans="1:6" s="135" customFormat="1" ht="12" customHeight="1" x14ac:dyDescent="0.2">
      <c r="A539" s="150" t="s">
        <v>287</v>
      </c>
      <c r="B539" s="221">
        <v>13378</v>
      </c>
      <c r="C539" s="218">
        <v>39</v>
      </c>
      <c r="D539" s="221">
        <v>22939</v>
      </c>
      <c r="E539" s="218">
        <v>35.299999999999997</v>
      </c>
      <c r="F539" s="219">
        <v>1.7</v>
      </c>
    </row>
    <row r="540" spans="1:6" s="135" customFormat="1" ht="18" customHeight="1" x14ac:dyDescent="0.2">
      <c r="A540" s="180" t="s">
        <v>127</v>
      </c>
      <c r="B540" s="220">
        <v>7250770</v>
      </c>
      <c r="C540" s="218">
        <v>2.4</v>
      </c>
      <c r="D540" s="220">
        <v>28722978</v>
      </c>
      <c r="E540" s="218">
        <v>2</v>
      </c>
      <c r="F540" s="219">
        <v>4</v>
      </c>
    </row>
    <row r="541" spans="1:6" s="135" customFormat="1" ht="16.149999999999999" customHeight="1" x14ac:dyDescent="0.2">
      <c r="A541" s="148" t="s">
        <v>119</v>
      </c>
      <c r="B541" s="220">
        <v>6880917</v>
      </c>
      <c r="C541" s="218">
        <v>2.1</v>
      </c>
      <c r="D541" s="220">
        <v>27722343</v>
      </c>
      <c r="E541" s="218">
        <v>1.9</v>
      </c>
      <c r="F541" s="219">
        <v>4</v>
      </c>
    </row>
    <row r="542" spans="1:6" s="135" customFormat="1" ht="12" customHeight="1" x14ac:dyDescent="0.2">
      <c r="A542" s="148" t="s">
        <v>198</v>
      </c>
      <c r="B542" s="220">
        <v>369853</v>
      </c>
      <c r="C542" s="218">
        <v>8.6999999999999993</v>
      </c>
      <c r="D542" s="220">
        <v>1000635</v>
      </c>
      <c r="E542" s="218">
        <v>5.8</v>
      </c>
      <c r="F542" s="219">
        <v>2.7</v>
      </c>
    </row>
    <row r="543" spans="1:6" s="135" customFormat="1" ht="12" customHeight="1" x14ac:dyDescent="0.2">
      <c r="A543" s="150" t="s">
        <v>229</v>
      </c>
      <c r="B543" s="220">
        <v>337879</v>
      </c>
      <c r="C543" s="218">
        <v>5.9</v>
      </c>
      <c r="D543" s="220">
        <v>931863</v>
      </c>
      <c r="E543" s="218">
        <v>4.2</v>
      </c>
      <c r="F543" s="219">
        <v>2.8</v>
      </c>
    </row>
    <row r="544" spans="1:6" s="135" customFormat="1" ht="12" customHeight="1" x14ac:dyDescent="0.2">
      <c r="A544" s="155" t="s">
        <v>230</v>
      </c>
      <c r="B544" s="221">
        <v>5502</v>
      </c>
      <c r="C544" s="218">
        <v>3.6</v>
      </c>
      <c r="D544" s="221">
        <v>14700</v>
      </c>
      <c r="E544" s="218">
        <v>-1.8</v>
      </c>
      <c r="F544" s="219">
        <v>2.7</v>
      </c>
    </row>
    <row r="545" spans="1:6" s="135" customFormat="1" ht="12" customHeight="1" x14ac:dyDescent="0.2">
      <c r="A545" s="155" t="s">
        <v>231</v>
      </c>
      <c r="B545" s="221">
        <v>376</v>
      </c>
      <c r="C545" s="218">
        <v>-15.7</v>
      </c>
      <c r="D545" s="221">
        <v>914</v>
      </c>
      <c r="E545" s="218">
        <v>-30.1</v>
      </c>
      <c r="F545" s="219">
        <v>2.4</v>
      </c>
    </row>
    <row r="546" spans="1:6" s="135" customFormat="1" ht="12" customHeight="1" x14ac:dyDescent="0.2">
      <c r="A546" s="155" t="s">
        <v>232</v>
      </c>
      <c r="B546" s="221">
        <v>57882</v>
      </c>
      <c r="C546" s="218">
        <v>10.1</v>
      </c>
      <c r="D546" s="220">
        <v>145540</v>
      </c>
      <c r="E546" s="218">
        <v>8</v>
      </c>
      <c r="F546" s="219">
        <v>2.5</v>
      </c>
    </row>
    <row r="547" spans="1:6" s="135" customFormat="1" ht="12" customHeight="1" x14ac:dyDescent="0.2">
      <c r="A547" s="155" t="s">
        <v>233</v>
      </c>
      <c r="B547" s="221">
        <v>542</v>
      </c>
      <c r="C547" s="218">
        <v>10.6</v>
      </c>
      <c r="D547" s="221">
        <v>841</v>
      </c>
      <c r="E547" s="218">
        <v>-9.9</v>
      </c>
      <c r="F547" s="219">
        <v>1.6</v>
      </c>
    </row>
    <row r="548" spans="1:6" s="135" customFormat="1" ht="12" customHeight="1" x14ac:dyDescent="0.2">
      <c r="A548" s="155" t="s">
        <v>234</v>
      </c>
      <c r="B548" s="221">
        <v>3210</v>
      </c>
      <c r="C548" s="218">
        <v>-14.1</v>
      </c>
      <c r="D548" s="221">
        <v>6135</v>
      </c>
      <c r="E548" s="218">
        <v>-8.4</v>
      </c>
      <c r="F548" s="219">
        <v>1.9</v>
      </c>
    </row>
    <row r="549" spans="1:6" s="135" customFormat="1" ht="12" customHeight="1" x14ac:dyDescent="0.2">
      <c r="A549" s="155" t="s">
        <v>235</v>
      </c>
      <c r="B549" s="221">
        <v>7309</v>
      </c>
      <c r="C549" s="218">
        <v>0.3</v>
      </c>
      <c r="D549" s="221">
        <v>16494</v>
      </c>
      <c r="E549" s="218">
        <v>-2.2000000000000002</v>
      </c>
      <c r="F549" s="219">
        <v>2.2999999999999998</v>
      </c>
    </row>
    <row r="550" spans="1:6" s="135" customFormat="1" ht="12" customHeight="1" x14ac:dyDescent="0.2">
      <c r="A550" s="155" t="s">
        <v>236</v>
      </c>
      <c r="B550" s="221">
        <v>336</v>
      </c>
      <c r="C550" s="218">
        <v>-26.6</v>
      </c>
      <c r="D550" s="221">
        <v>2108</v>
      </c>
      <c r="E550" s="218">
        <v>71.5</v>
      </c>
      <c r="F550" s="219">
        <v>6.3</v>
      </c>
    </row>
    <row r="551" spans="1:6" s="135" customFormat="1" ht="12" customHeight="1" x14ac:dyDescent="0.2">
      <c r="A551" s="155" t="s">
        <v>237</v>
      </c>
      <c r="B551" s="221">
        <v>467</v>
      </c>
      <c r="C551" s="218">
        <v>3.3</v>
      </c>
      <c r="D551" s="221">
        <v>1304</v>
      </c>
      <c r="E551" s="218">
        <v>8.9</v>
      </c>
      <c r="F551" s="219">
        <v>2.8</v>
      </c>
    </row>
    <row r="552" spans="1:6" s="135" customFormat="1" ht="12" customHeight="1" x14ac:dyDescent="0.2">
      <c r="A552" s="155" t="s">
        <v>238</v>
      </c>
      <c r="B552" s="221">
        <v>286</v>
      </c>
      <c r="C552" s="218">
        <v>36.200000000000003</v>
      </c>
      <c r="D552" s="221">
        <v>749</v>
      </c>
      <c r="E552" s="218">
        <v>-47.7</v>
      </c>
      <c r="F552" s="219">
        <v>2.6</v>
      </c>
    </row>
    <row r="553" spans="1:6" s="135" customFormat="1" ht="12" customHeight="1" x14ac:dyDescent="0.2">
      <c r="A553" s="155" t="s">
        <v>239</v>
      </c>
      <c r="B553" s="221">
        <v>6233</v>
      </c>
      <c r="C553" s="218">
        <v>0.2</v>
      </c>
      <c r="D553" s="221">
        <v>15152</v>
      </c>
      <c r="E553" s="218">
        <v>7</v>
      </c>
      <c r="F553" s="219">
        <v>2.4</v>
      </c>
    </row>
    <row r="554" spans="1:6" s="135" customFormat="1" ht="12" customHeight="1" x14ac:dyDescent="0.2">
      <c r="A554" s="155" t="s">
        <v>240</v>
      </c>
      <c r="B554" s="221">
        <v>286</v>
      </c>
      <c r="C554" s="218">
        <v>81</v>
      </c>
      <c r="D554" s="221">
        <v>1192</v>
      </c>
      <c r="E554" s="218">
        <v>147.80000000000001</v>
      </c>
      <c r="F554" s="219">
        <v>4.2</v>
      </c>
    </row>
    <row r="555" spans="1:6" s="135" customFormat="1" ht="12" customHeight="1" x14ac:dyDescent="0.2">
      <c r="A555" s="155" t="s">
        <v>241</v>
      </c>
      <c r="B555" s="221">
        <v>489</v>
      </c>
      <c r="C555" s="218">
        <v>-12.2</v>
      </c>
      <c r="D555" s="221">
        <v>1317</v>
      </c>
      <c r="E555" s="218">
        <v>-21.1</v>
      </c>
      <c r="F555" s="219">
        <v>2.7</v>
      </c>
    </row>
    <row r="556" spans="1:6" s="135" customFormat="1" ht="12" customHeight="1" x14ac:dyDescent="0.2">
      <c r="A556" s="155" t="s">
        <v>242</v>
      </c>
      <c r="B556" s="221">
        <v>878</v>
      </c>
      <c r="C556" s="218">
        <v>-39.700000000000003</v>
      </c>
      <c r="D556" s="221">
        <v>4208</v>
      </c>
      <c r="E556" s="218">
        <v>-41.3</v>
      </c>
      <c r="F556" s="219">
        <v>4.8</v>
      </c>
    </row>
    <row r="557" spans="1:6" s="135" customFormat="1" ht="12" customHeight="1" x14ac:dyDescent="0.2">
      <c r="A557" s="155" t="s">
        <v>243</v>
      </c>
      <c r="B557" s="221">
        <v>1488</v>
      </c>
      <c r="C557" s="218">
        <v>-5</v>
      </c>
      <c r="D557" s="221">
        <v>5015</v>
      </c>
      <c r="E557" s="218">
        <v>-8.1999999999999993</v>
      </c>
      <c r="F557" s="219">
        <v>3.4</v>
      </c>
    </row>
    <row r="558" spans="1:6" s="135" customFormat="1" ht="12" customHeight="1" x14ac:dyDescent="0.2">
      <c r="A558" s="155" t="s">
        <v>244</v>
      </c>
      <c r="B558" s="221">
        <v>97</v>
      </c>
      <c r="C558" s="218">
        <v>-7.6</v>
      </c>
      <c r="D558" s="221">
        <v>198</v>
      </c>
      <c r="E558" s="218">
        <v>-54.8</v>
      </c>
      <c r="F558" s="219">
        <v>2</v>
      </c>
    </row>
    <row r="559" spans="1:6" s="135" customFormat="1" ht="12" customHeight="1" x14ac:dyDescent="0.2">
      <c r="A559" s="155" t="s">
        <v>245</v>
      </c>
      <c r="B559" s="221">
        <v>53244</v>
      </c>
      <c r="C559" s="218">
        <v>15.5</v>
      </c>
      <c r="D559" s="220">
        <v>168961</v>
      </c>
      <c r="E559" s="218">
        <v>3.8</v>
      </c>
      <c r="F559" s="219">
        <v>3.2</v>
      </c>
    </row>
    <row r="560" spans="1:6" s="135" customFormat="1" ht="12" customHeight="1" x14ac:dyDescent="0.2">
      <c r="A560" s="155" t="s">
        <v>246</v>
      </c>
      <c r="B560" s="221">
        <v>11774</v>
      </c>
      <c r="C560" s="218">
        <v>0.3</v>
      </c>
      <c r="D560" s="221">
        <v>23868</v>
      </c>
      <c r="E560" s="218">
        <v>15.3</v>
      </c>
      <c r="F560" s="219">
        <v>2</v>
      </c>
    </row>
    <row r="561" spans="1:6" s="135" customFormat="1" ht="12" customHeight="1" x14ac:dyDescent="0.2">
      <c r="A561" s="155" t="s">
        <v>247</v>
      </c>
      <c r="B561" s="221">
        <v>21511</v>
      </c>
      <c r="C561" s="218">
        <v>4.4000000000000004</v>
      </c>
      <c r="D561" s="221">
        <v>66632</v>
      </c>
      <c r="E561" s="218">
        <v>4.5</v>
      </c>
      <c r="F561" s="219">
        <v>3.1</v>
      </c>
    </row>
    <row r="562" spans="1:6" s="135" customFormat="1" ht="12" customHeight="1" x14ac:dyDescent="0.2">
      <c r="A562" s="155" t="s">
        <v>248</v>
      </c>
      <c r="B562" s="221">
        <v>16231</v>
      </c>
      <c r="C562" s="218">
        <v>19.7</v>
      </c>
      <c r="D562" s="221">
        <v>75363</v>
      </c>
      <c r="E562" s="218">
        <v>4</v>
      </c>
      <c r="F562" s="219">
        <v>4.5999999999999996</v>
      </c>
    </row>
    <row r="563" spans="1:6" s="135" customFormat="1" ht="12" customHeight="1" x14ac:dyDescent="0.2">
      <c r="A563" s="155" t="s">
        <v>249</v>
      </c>
      <c r="B563" s="221">
        <v>540</v>
      </c>
      <c r="C563" s="218">
        <v>-35.700000000000003</v>
      </c>
      <c r="D563" s="221">
        <v>1702</v>
      </c>
      <c r="E563" s="218">
        <v>3.4</v>
      </c>
      <c r="F563" s="219">
        <v>3.2</v>
      </c>
    </row>
    <row r="564" spans="1:6" s="135" customFormat="1" ht="12" customHeight="1" x14ac:dyDescent="0.2">
      <c r="A564" s="155" t="s">
        <v>250</v>
      </c>
      <c r="B564" s="221">
        <v>714</v>
      </c>
      <c r="C564" s="218">
        <v>-3.3</v>
      </c>
      <c r="D564" s="221">
        <v>1976</v>
      </c>
      <c r="E564" s="218">
        <v>56.8</v>
      </c>
      <c r="F564" s="219">
        <v>2.8</v>
      </c>
    </row>
    <row r="565" spans="1:6" s="135" customFormat="1" ht="12" customHeight="1" x14ac:dyDescent="0.2">
      <c r="A565" s="155" t="s">
        <v>251</v>
      </c>
      <c r="B565" s="221">
        <v>3898</v>
      </c>
      <c r="C565" s="218">
        <v>-9.9</v>
      </c>
      <c r="D565" s="221">
        <v>8992</v>
      </c>
      <c r="E565" s="218">
        <v>-19.600000000000001</v>
      </c>
      <c r="F565" s="219">
        <v>2.2999999999999998</v>
      </c>
    </row>
    <row r="566" spans="1:6" s="135" customFormat="1" ht="12" customHeight="1" x14ac:dyDescent="0.2">
      <c r="A566" s="155" t="s">
        <v>252</v>
      </c>
      <c r="B566" s="221">
        <v>71756</v>
      </c>
      <c r="C566" s="218">
        <v>0.4</v>
      </c>
      <c r="D566" s="220">
        <v>145826</v>
      </c>
      <c r="E566" s="218">
        <v>1.6</v>
      </c>
      <c r="F566" s="219">
        <v>2</v>
      </c>
    </row>
    <row r="567" spans="1:6" s="135" customFormat="1" ht="12" customHeight="1" x14ac:dyDescent="0.2">
      <c r="A567" s="155" t="s">
        <v>253</v>
      </c>
      <c r="B567" s="221">
        <v>48175</v>
      </c>
      <c r="C567" s="218">
        <v>7</v>
      </c>
      <c r="D567" s="220">
        <v>152830</v>
      </c>
      <c r="E567" s="218">
        <v>6.7</v>
      </c>
      <c r="F567" s="219">
        <v>3.2</v>
      </c>
    </row>
    <row r="568" spans="1:6" s="135" customFormat="1" ht="12" customHeight="1" x14ac:dyDescent="0.2">
      <c r="A568" s="155" t="s">
        <v>254</v>
      </c>
      <c r="B568" s="221">
        <v>975</v>
      </c>
      <c r="C568" s="218">
        <v>-8.6999999999999993</v>
      </c>
      <c r="D568" s="221">
        <v>5308</v>
      </c>
      <c r="E568" s="218">
        <v>34.4</v>
      </c>
      <c r="F568" s="219">
        <v>5.4</v>
      </c>
    </row>
    <row r="569" spans="1:6" s="135" customFormat="1" ht="12" customHeight="1" x14ac:dyDescent="0.2">
      <c r="A569" s="155" t="s">
        <v>255</v>
      </c>
      <c r="B569" s="221">
        <v>237</v>
      </c>
      <c r="C569" s="218">
        <v>-37.6</v>
      </c>
      <c r="D569" s="221">
        <v>692</v>
      </c>
      <c r="E569" s="218">
        <v>-30.2</v>
      </c>
      <c r="F569" s="219">
        <v>2.9</v>
      </c>
    </row>
    <row r="570" spans="1:6" s="135" customFormat="1" ht="12" customHeight="1" x14ac:dyDescent="0.2">
      <c r="A570" s="155" t="s">
        <v>256</v>
      </c>
      <c r="B570" s="221">
        <v>2819</v>
      </c>
      <c r="C570" s="218">
        <v>25.1</v>
      </c>
      <c r="D570" s="221">
        <v>6775</v>
      </c>
      <c r="E570" s="218">
        <v>38</v>
      </c>
      <c r="F570" s="219">
        <v>2.4</v>
      </c>
    </row>
    <row r="571" spans="1:6" s="135" customFormat="1" ht="12" customHeight="1" x14ac:dyDescent="0.2">
      <c r="A571" s="155" t="s">
        <v>257</v>
      </c>
      <c r="B571" s="221">
        <v>8718</v>
      </c>
      <c r="C571" s="218">
        <v>2</v>
      </c>
      <c r="D571" s="221">
        <v>25997</v>
      </c>
      <c r="E571" s="218">
        <v>3.6</v>
      </c>
      <c r="F571" s="219">
        <v>3</v>
      </c>
    </row>
    <row r="572" spans="1:6" s="135" customFormat="1" ht="12" customHeight="1" x14ac:dyDescent="0.2">
      <c r="A572" s="155" t="s">
        <v>258</v>
      </c>
      <c r="B572" s="221">
        <v>487</v>
      </c>
      <c r="C572" s="218">
        <v>-5.4</v>
      </c>
      <c r="D572" s="221">
        <v>1049</v>
      </c>
      <c r="E572" s="218">
        <v>-18.600000000000001</v>
      </c>
      <c r="F572" s="219">
        <v>2.2000000000000002</v>
      </c>
    </row>
    <row r="573" spans="1:6" s="135" customFormat="1" ht="12" customHeight="1" x14ac:dyDescent="0.2">
      <c r="A573" s="155" t="s">
        <v>259</v>
      </c>
      <c r="B573" s="221">
        <v>933</v>
      </c>
      <c r="C573" s="218">
        <v>-16.5</v>
      </c>
      <c r="D573" s="221">
        <v>3308</v>
      </c>
      <c r="E573" s="218">
        <v>61.8</v>
      </c>
      <c r="F573" s="219">
        <v>3.5</v>
      </c>
    </row>
    <row r="574" spans="1:6" s="135" customFormat="1" ht="12" customHeight="1" x14ac:dyDescent="0.2">
      <c r="A574" s="155" t="s">
        <v>260</v>
      </c>
      <c r="B574" s="221">
        <v>1264</v>
      </c>
      <c r="C574" s="218">
        <v>-13.2</v>
      </c>
      <c r="D574" s="221">
        <v>3053</v>
      </c>
      <c r="E574" s="218">
        <v>-43.6</v>
      </c>
      <c r="F574" s="219">
        <v>2.4</v>
      </c>
    </row>
    <row r="575" spans="1:6" s="135" customFormat="1" ht="12" customHeight="1" x14ac:dyDescent="0.2">
      <c r="A575" s="155" t="s">
        <v>261</v>
      </c>
      <c r="B575" s="221">
        <v>6754</v>
      </c>
      <c r="C575" s="218">
        <v>8.4</v>
      </c>
      <c r="D575" s="221">
        <v>16324</v>
      </c>
      <c r="E575" s="218">
        <v>4</v>
      </c>
      <c r="F575" s="219">
        <v>2.4</v>
      </c>
    </row>
    <row r="576" spans="1:6" s="135" customFormat="1" ht="12" customHeight="1" x14ac:dyDescent="0.2">
      <c r="A576" s="155" t="s">
        <v>262</v>
      </c>
      <c r="B576" s="221">
        <v>75</v>
      </c>
      <c r="C576" s="218">
        <v>-7.4</v>
      </c>
      <c r="D576" s="221">
        <v>135</v>
      </c>
      <c r="E576" s="218">
        <v>-53</v>
      </c>
      <c r="F576" s="219">
        <v>1.8</v>
      </c>
    </row>
    <row r="577" spans="1:6" s="135" customFormat="1" ht="12" customHeight="1" x14ac:dyDescent="0.2">
      <c r="A577" s="178" t="s">
        <v>263</v>
      </c>
      <c r="B577" s="222" t="s">
        <v>196</v>
      </c>
      <c r="C577" s="218" t="s">
        <v>196</v>
      </c>
      <c r="D577" s="222" t="s">
        <v>196</v>
      </c>
      <c r="E577" s="218" t="s">
        <v>196</v>
      </c>
      <c r="F577" s="222" t="s">
        <v>196</v>
      </c>
    </row>
    <row r="578" spans="1:6" s="135" customFormat="1" ht="12" customHeight="1" x14ac:dyDescent="0.2">
      <c r="A578" s="179" t="s">
        <v>264</v>
      </c>
      <c r="B578" s="221">
        <v>2393</v>
      </c>
      <c r="C578" s="218">
        <v>21</v>
      </c>
      <c r="D578" s="221">
        <v>7205</v>
      </c>
      <c r="E578" s="218">
        <v>36</v>
      </c>
      <c r="F578" s="219">
        <v>3</v>
      </c>
    </row>
    <row r="579" spans="1:6" s="135" customFormat="1" ht="12" customHeight="1" x14ac:dyDescent="0.2">
      <c r="A579" s="150" t="s">
        <v>265</v>
      </c>
      <c r="B579" s="221">
        <v>706</v>
      </c>
      <c r="C579" s="218">
        <v>9.8000000000000007</v>
      </c>
      <c r="D579" s="221">
        <v>1890</v>
      </c>
      <c r="E579" s="218">
        <v>17.2</v>
      </c>
      <c r="F579" s="219">
        <v>2.7</v>
      </c>
    </row>
    <row r="580" spans="1:6" s="135" customFormat="1" ht="12" customHeight="1" x14ac:dyDescent="0.2">
      <c r="A580" s="155" t="s">
        <v>266</v>
      </c>
      <c r="B580" s="221">
        <v>174</v>
      </c>
      <c r="C580" s="218">
        <v>2.4</v>
      </c>
      <c r="D580" s="221">
        <v>424</v>
      </c>
      <c r="E580" s="218">
        <v>19.100000000000001</v>
      </c>
      <c r="F580" s="219">
        <v>2.4</v>
      </c>
    </row>
    <row r="581" spans="1:6" s="135" customFormat="1" ht="12" customHeight="1" x14ac:dyDescent="0.2">
      <c r="A581" s="178" t="s">
        <v>267</v>
      </c>
      <c r="B581" s="222" t="s">
        <v>196</v>
      </c>
      <c r="C581" s="218" t="s">
        <v>196</v>
      </c>
      <c r="D581" s="222" t="s">
        <v>196</v>
      </c>
      <c r="E581" s="218" t="s">
        <v>196</v>
      </c>
      <c r="F581" s="222" t="s">
        <v>196</v>
      </c>
    </row>
    <row r="582" spans="1:6" s="135" customFormat="1" ht="12" customHeight="1" x14ac:dyDescent="0.2">
      <c r="A582" s="179" t="s">
        <v>264</v>
      </c>
      <c r="B582" s="221">
        <v>532</v>
      </c>
      <c r="C582" s="218">
        <v>12.5</v>
      </c>
      <c r="D582" s="221">
        <v>1466</v>
      </c>
      <c r="E582" s="218">
        <v>16.7</v>
      </c>
      <c r="F582" s="219">
        <v>2.8</v>
      </c>
    </row>
    <row r="583" spans="1:6" s="135" customFormat="1" ht="12" customHeight="1" x14ac:dyDescent="0.2">
      <c r="A583" s="150" t="s">
        <v>268</v>
      </c>
      <c r="B583" s="221">
        <v>5773</v>
      </c>
      <c r="C583" s="218">
        <v>27.1</v>
      </c>
      <c r="D583" s="221">
        <v>13581</v>
      </c>
      <c r="E583" s="218">
        <v>30.8</v>
      </c>
      <c r="F583" s="219">
        <v>2.4</v>
      </c>
    </row>
    <row r="584" spans="1:6" s="135" customFormat="1" ht="12" customHeight="1" x14ac:dyDescent="0.2">
      <c r="A584" s="155" t="s">
        <v>269</v>
      </c>
      <c r="B584" s="221">
        <v>374</v>
      </c>
      <c r="C584" s="218">
        <v>24.7</v>
      </c>
      <c r="D584" s="221">
        <v>1218</v>
      </c>
      <c r="E584" s="218">
        <v>68</v>
      </c>
      <c r="F584" s="219">
        <v>3.3</v>
      </c>
    </row>
    <row r="585" spans="1:6" s="135" customFormat="1" ht="12" customHeight="1" x14ac:dyDescent="0.2">
      <c r="A585" s="155" t="s">
        <v>270</v>
      </c>
      <c r="B585" s="221">
        <v>1558</v>
      </c>
      <c r="C585" s="218">
        <v>68.8</v>
      </c>
      <c r="D585" s="221">
        <v>3816</v>
      </c>
      <c r="E585" s="218">
        <v>63</v>
      </c>
      <c r="F585" s="219">
        <v>2.4</v>
      </c>
    </row>
    <row r="586" spans="1:6" s="135" customFormat="1" ht="12" customHeight="1" x14ac:dyDescent="0.2">
      <c r="A586" s="155" t="s">
        <v>271</v>
      </c>
      <c r="B586" s="221">
        <v>730</v>
      </c>
      <c r="C586" s="218">
        <v>2.8</v>
      </c>
      <c r="D586" s="221">
        <v>1493</v>
      </c>
      <c r="E586" s="218">
        <v>-25.3</v>
      </c>
      <c r="F586" s="219">
        <v>2</v>
      </c>
    </row>
    <row r="587" spans="1:6" s="135" customFormat="1" ht="12" customHeight="1" x14ac:dyDescent="0.2">
      <c r="A587" s="155" t="s">
        <v>272</v>
      </c>
      <c r="B587" s="221">
        <v>626</v>
      </c>
      <c r="C587" s="218">
        <v>19.2</v>
      </c>
      <c r="D587" s="221">
        <v>1291</v>
      </c>
      <c r="E587" s="218">
        <v>3.2</v>
      </c>
      <c r="F587" s="219">
        <v>2.1</v>
      </c>
    </row>
    <row r="588" spans="1:6" s="135" customFormat="1" ht="12" customHeight="1" x14ac:dyDescent="0.2">
      <c r="A588" s="155" t="s">
        <v>273</v>
      </c>
      <c r="B588" s="221">
        <v>935</v>
      </c>
      <c r="C588" s="218">
        <v>-1.6</v>
      </c>
      <c r="D588" s="221">
        <v>1827</v>
      </c>
      <c r="E588" s="218">
        <v>7.9</v>
      </c>
      <c r="F588" s="219">
        <v>2</v>
      </c>
    </row>
    <row r="589" spans="1:6" s="135" customFormat="1" ht="12" customHeight="1" x14ac:dyDescent="0.2">
      <c r="A589" s="155" t="s">
        <v>274</v>
      </c>
      <c r="B589" s="221">
        <v>209</v>
      </c>
      <c r="C589" s="218">
        <v>39.299999999999997</v>
      </c>
      <c r="D589" s="221">
        <v>463</v>
      </c>
      <c r="E589" s="218">
        <v>87.4</v>
      </c>
      <c r="F589" s="219">
        <v>2.2000000000000002</v>
      </c>
    </row>
    <row r="590" spans="1:6" s="135" customFormat="1" ht="12" customHeight="1" x14ac:dyDescent="0.2">
      <c r="A590" s="155" t="s">
        <v>275</v>
      </c>
      <c r="B590" s="221">
        <v>142</v>
      </c>
      <c r="C590" s="218">
        <v>31.5</v>
      </c>
      <c r="D590" s="221">
        <v>229</v>
      </c>
      <c r="E590" s="218">
        <v>4.5999999999999996</v>
      </c>
      <c r="F590" s="219">
        <v>1.6</v>
      </c>
    </row>
    <row r="591" spans="1:6" s="135" customFormat="1" ht="12" customHeight="1" x14ac:dyDescent="0.2">
      <c r="A591" s="178" t="s">
        <v>276</v>
      </c>
      <c r="B591" s="222" t="s">
        <v>196</v>
      </c>
      <c r="C591" s="218" t="s">
        <v>196</v>
      </c>
      <c r="D591" s="222" t="s">
        <v>196</v>
      </c>
      <c r="E591" s="218" t="s">
        <v>196</v>
      </c>
      <c r="F591" s="222" t="s">
        <v>196</v>
      </c>
    </row>
    <row r="592" spans="1:6" s="135" customFormat="1" ht="12" customHeight="1" x14ac:dyDescent="0.2">
      <c r="A592" s="179" t="s">
        <v>264</v>
      </c>
      <c r="B592" s="221">
        <v>1199</v>
      </c>
      <c r="C592" s="218">
        <v>37</v>
      </c>
      <c r="D592" s="221">
        <v>3244</v>
      </c>
      <c r="E592" s="218">
        <v>69.8</v>
      </c>
      <c r="F592" s="219">
        <v>2.7</v>
      </c>
    </row>
    <row r="593" spans="1:6" s="135" customFormat="1" ht="12" customHeight="1" x14ac:dyDescent="0.2">
      <c r="A593" s="150" t="s">
        <v>277</v>
      </c>
      <c r="B593" s="221">
        <v>9113</v>
      </c>
      <c r="C593" s="218">
        <v>18</v>
      </c>
      <c r="D593" s="221">
        <v>18167</v>
      </c>
      <c r="E593" s="218">
        <v>-3.1</v>
      </c>
      <c r="F593" s="219">
        <v>2</v>
      </c>
    </row>
    <row r="594" spans="1:6" s="135" customFormat="1" ht="12" customHeight="1" x14ac:dyDescent="0.2">
      <c r="A594" s="155" t="s">
        <v>278</v>
      </c>
      <c r="B594" s="221">
        <v>776</v>
      </c>
      <c r="C594" s="218">
        <v>-43</v>
      </c>
      <c r="D594" s="221">
        <v>1721</v>
      </c>
      <c r="E594" s="218">
        <v>-42</v>
      </c>
      <c r="F594" s="219">
        <v>2.2000000000000002</v>
      </c>
    </row>
    <row r="595" spans="1:6" s="135" customFormat="1" ht="12" customHeight="1" x14ac:dyDescent="0.2">
      <c r="A595" s="155" t="s">
        <v>288</v>
      </c>
      <c r="B595" s="221">
        <v>7103</v>
      </c>
      <c r="C595" s="218">
        <v>44.9</v>
      </c>
      <c r="D595" s="221">
        <v>13557</v>
      </c>
      <c r="E595" s="218">
        <v>24.6</v>
      </c>
      <c r="F595" s="219">
        <v>1.9</v>
      </c>
    </row>
    <row r="596" spans="1:6" s="135" customFormat="1" ht="12" customHeight="1" x14ac:dyDescent="0.2">
      <c r="A596" s="178" t="s">
        <v>280</v>
      </c>
      <c r="B596" s="221" t="s">
        <v>196</v>
      </c>
      <c r="C596" s="218" t="s">
        <v>196</v>
      </c>
      <c r="D596" s="221" t="s">
        <v>196</v>
      </c>
      <c r="E596" s="218" t="s">
        <v>196</v>
      </c>
      <c r="F596" s="219" t="s">
        <v>196</v>
      </c>
    </row>
    <row r="597" spans="1:6" s="135" customFormat="1" ht="12" customHeight="1" x14ac:dyDescent="0.2">
      <c r="A597" s="179" t="s">
        <v>264</v>
      </c>
      <c r="B597" s="221">
        <v>175</v>
      </c>
      <c r="C597" s="218" t="s">
        <v>112</v>
      </c>
      <c r="D597" s="221">
        <v>360</v>
      </c>
      <c r="E597" s="218" t="s">
        <v>112</v>
      </c>
      <c r="F597" s="219">
        <v>2.1</v>
      </c>
    </row>
    <row r="598" spans="1:6" s="135" customFormat="1" ht="12" customHeight="1" x14ac:dyDescent="0.2">
      <c r="A598" s="155" t="s">
        <v>281</v>
      </c>
      <c r="B598" s="221">
        <v>272</v>
      </c>
      <c r="C598" s="218">
        <v>-29.9</v>
      </c>
      <c r="D598" s="221">
        <v>900</v>
      </c>
      <c r="E598" s="218">
        <v>-60.5</v>
      </c>
      <c r="F598" s="219">
        <v>3.3</v>
      </c>
    </row>
    <row r="599" spans="1:6" s="135" customFormat="1" ht="12" customHeight="1" x14ac:dyDescent="0.2">
      <c r="A599" s="155" t="s">
        <v>282</v>
      </c>
      <c r="B599" s="221">
        <v>466</v>
      </c>
      <c r="C599" s="218">
        <v>-25.9</v>
      </c>
      <c r="D599" s="221">
        <v>994</v>
      </c>
      <c r="E599" s="218">
        <v>-29.8</v>
      </c>
      <c r="F599" s="219">
        <v>2.1</v>
      </c>
    </row>
    <row r="600" spans="1:6" s="135" customFormat="1" ht="12" customHeight="1" x14ac:dyDescent="0.2">
      <c r="A600" s="178" t="s">
        <v>283</v>
      </c>
      <c r="B600" s="222" t="s">
        <v>196</v>
      </c>
      <c r="C600" s="218" t="s">
        <v>196</v>
      </c>
      <c r="D600" s="222" t="s">
        <v>196</v>
      </c>
      <c r="E600" s="218" t="s">
        <v>196</v>
      </c>
      <c r="F600" s="222" t="s">
        <v>196</v>
      </c>
    </row>
    <row r="601" spans="1:6" s="135" customFormat="1" ht="12" customHeight="1" x14ac:dyDescent="0.2">
      <c r="A601" s="179" t="s">
        <v>264</v>
      </c>
      <c r="B601" s="221">
        <v>321</v>
      </c>
      <c r="C601" s="218">
        <v>-27.7</v>
      </c>
      <c r="D601" s="221">
        <v>635</v>
      </c>
      <c r="E601" s="218">
        <v>-47.7</v>
      </c>
      <c r="F601" s="219">
        <v>2</v>
      </c>
    </row>
    <row r="602" spans="1:6" s="135" customFormat="1" ht="12" customHeight="1" x14ac:dyDescent="0.2">
      <c r="A602" s="150" t="s">
        <v>284</v>
      </c>
      <c r="B602" s="221">
        <v>1422</v>
      </c>
      <c r="C602" s="218">
        <v>-6.4</v>
      </c>
      <c r="D602" s="221">
        <v>2864</v>
      </c>
      <c r="E602" s="218">
        <v>-14.1</v>
      </c>
      <c r="F602" s="219">
        <v>2</v>
      </c>
    </row>
    <row r="603" spans="1:6" s="135" customFormat="1" ht="12" customHeight="1" x14ac:dyDescent="0.2">
      <c r="A603" s="155" t="s">
        <v>285</v>
      </c>
      <c r="B603" s="221">
        <v>1183</v>
      </c>
      <c r="C603" s="218">
        <v>-8.4</v>
      </c>
      <c r="D603" s="221">
        <v>2392</v>
      </c>
      <c r="E603" s="218">
        <v>-17.8</v>
      </c>
      <c r="F603" s="219">
        <v>2</v>
      </c>
    </row>
    <row r="604" spans="1:6" s="135" customFormat="1" ht="12" customHeight="1" x14ac:dyDescent="0.2">
      <c r="A604" s="155" t="s">
        <v>286</v>
      </c>
      <c r="B604" s="221">
        <v>239</v>
      </c>
      <c r="C604" s="218">
        <v>4.8</v>
      </c>
      <c r="D604" s="221">
        <v>472</v>
      </c>
      <c r="E604" s="218">
        <v>11.3</v>
      </c>
      <c r="F604" s="219">
        <v>2</v>
      </c>
    </row>
    <row r="605" spans="1:6" s="135" customFormat="1" ht="12" customHeight="1" x14ac:dyDescent="0.2">
      <c r="A605" s="150" t="s">
        <v>287</v>
      </c>
      <c r="B605" s="221">
        <v>14960</v>
      </c>
      <c r="C605" s="218">
        <v>116</v>
      </c>
      <c r="D605" s="221">
        <v>32270</v>
      </c>
      <c r="E605" s="218">
        <v>90.5</v>
      </c>
      <c r="F605" s="219">
        <v>2.2000000000000002</v>
      </c>
    </row>
    <row r="606" spans="1:6" s="135" customFormat="1" ht="18" customHeight="1" x14ac:dyDescent="0.2">
      <c r="A606" s="180" t="s">
        <v>156</v>
      </c>
      <c r="B606" s="220">
        <v>13080201</v>
      </c>
      <c r="C606" s="218">
        <v>2.2000000000000002</v>
      </c>
      <c r="D606" s="220">
        <v>40423767</v>
      </c>
      <c r="E606" s="218">
        <v>1.3</v>
      </c>
      <c r="F606" s="219">
        <v>3.1</v>
      </c>
    </row>
    <row r="607" spans="1:6" s="135" customFormat="1" ht="16.149999999999999" customHeight="1" x14ac:dyDescent="0.2">
      <c r="A607" s="148" t="s">
        <v>119</v>
      </c>
      <c r="B607" s="220">
        <v>11663031</v>
      </c>
      <c r="C607" s="218">
        <v>2.2999999999999998</v>
      </c>
      <c r="D607" s="220">
        <v>36866937</v>
      </c>
      <c r="E607" s="218">
        <v>1.4</v>
      </c>
      <c r="F607" s="219">
        <v>3.2</v>
      </c>
    </row>
    <row r="608" spans="1:6" s="135" customFormat="1" ht="12" customHeight="1" x14ac:dyDescent="0.2">
      <c r="A608" s="148" t="s">
        <v>198</v>
      </c>
      <c r="B608" s="220">
        <v>1417170</v>
      </c>
      <c r="C608" s="218">
        <v>1.3</v>
      </c>
      <c r="D608" s="220">
        <v>3556830</v>
      </c>
      <c r="E608" s="218">
        <v>0</v>
      </c>
      <c r="F608" s="219">
        <v>2.5</v>
      </c>
    </row>
    <row r="609" spans="1:6" s="135" customFormat="1" ht="12" customHeight="1" x14ac:dyDescent="0.2">
      <c r="A609" s="150" t="s">
        <v>229</v>
      </c>
      <c r="B609" s="220">
        <v>1199298</v>
      </c>
      <c r="C609" s="218">
        <v>0.8</v>
      </c>
      <c r="D609" s="220">
        <v>3036180</v>
      </c>
      <c r="E609" s="218">
        <v>0</v>
      </c>
      <c r="F609" s="219">
        <v>2.5</v>
      </c>
    </row>
    <row r="610" spans="1:6" s="135" customFormat="1" ht="12" customHeight="1" x14ac:dyDescent="0.2">
      <c r="A610" s="155" t="s">
        <v>230</v>
      </c>
      <c r="B610" s="221">
        <v>44900</v>
      </c>
      <c r="C610" s="218">
        <v>2.2999999999999998</v>
      </c>
      <c r="D610" s="221">
        <v>101714</v>
      </c>
      <c r="E610" s="218">
        <v>3.5</v>
      </c>
      <c r="F610" s="219">
        <v>2.2999999999999998</v>
      </c>
    </row>
    <row r="611" spans="1:6" s="135" customFormat="1" ht="12" customHeight="1" x14ac:dyDescent="0.2">
      <c r="A611" s="155" t="s">
        <v>231</v>
      </c>
      <c r="B611" s="221">
        <v>3804</v>
      </c>
      <c r="C611" s="218">
        <v>27.3</v>
      </c>
      <c r="D611" s="221">
        <v>12347</v>
      </c>
      <c r="E611" s="218">
        <v>30.8</v>
      </c>
      <c r="F611" s="219">
        <v>3.2</v>
      </c>
    </row>
    <row r="612" spans="1:6" s="135" customFormat="1" ht="12" customHeight="1" x14ac:dyDescent="0.2">
      <c r="A612" s="155" t="s">
        <v>232</v>
      </c>
      <c r="B612" s="220">
        <v>154624</v>
      </c>
      <c r="C612" s="218">
        <v>-1.2</v>
      </c>
      <c r="D612" s="220">
        <v>348436</v>
      </c>
      <c r="E612" s="218">
        <v>2.5</v>
      </c>
      <c r="F612" s="219">
        <v>2.2999999999999998</v>
      </c>
    </row>
    <row r="613" spans="1:6" s="135" customFormat="1" ht="12" customHeight="1" x14ac:dyDescent="0.2">
      <c r="A613" s="155" t="s">
        <v>233</v>
      </c>
      <c r="B613" s="221">
        <v>1948</v>
      </c>
      <c r="C613" s="218">
        <v>-14.4</v>
      </c>
      <c r="D613" s="221">
        <v>3878</v>
      </c>
      <c r="E613" s="218">
        <v>-18.600000000000001</v>
      </c>
      <c r="F613" s="219">
        <v>2</v>
      </c>
    </row>
    <row r="614" spans="1:6" s="135" customFormat="1" ht="12" customHeight="1" x14ac:dyDescent="0.2">
      <c r="A614" s="155" t="s">
        <v>234</v>
      </c>
      <c r="B614" s="221">
        <v>15950</v>
      </c>
      <c r="C614" s="218">
        <v>0.5</v>
      </c>
      <c r="D614" s="221">
        <v>28704</v>
      </c>
      <c r="E614" s="218">
        <v>-7.7</v>
      </c>
      <c r="F614" s="219">
        <v>1.8</v>
      </c>
    </row>
    <row r="615" spans="1:6" s="135" customFormat="1" ht="12" customHeight="1" x14ac:dyDescent="0.2">
      <c r="A615" s="155" t="s">
        <v>235</v>
      </c>
      <c r="B615" s="221">
        <v>50188</v>
      </c>
      <c r="C615" s="218">
        <v>3.7</v>
      </c>
      <c r="D615" s="221">
        <v>90738</v>
      </c>
      <c r="E615" s="218">
        <v>-3.5</v>
      </c>
      <c r="F615" s="219">
        <v>1.8</v>
      </c>
    </row>
    <row r="616" spans="1:6" s="135" customFormat="1" ht="12" customHeight="1" x14ac:dyDescent="0.2">
      <c r="A616" s="155" t="s">
        <v>236</v>
      </c>
      <c r="B616" s="221">
        <v>4130</v>
      </c>
      <c r="C616" s="218">
        <v>0.4</v>
      </c>
      <c r="D616" s="221">
        <v>17887</v>
      </c>
      <c r="E616" s="218">
        <v>17.100000000000001</v>
      </c>
      <c r="F616" s="219">
        <v>4.3</v>
      </c>
    </row>
    <row r="617" spans="1:6" s="135" customFormat="1" ht="12" customHeight="1" x14ac:dyDescent="0.2">
      <c r="A617" s="155" t="s">
        <v>237</v>
      </c>
      <c r="B617" s="221">
        <v>4460</v>
      </c>
      <c r="C617" s="218">
        <v>3.3</v>
      </c>
      <c r="D617" s="221">
        <v>10420</v>
      </c>
      <c r="E617" s="218">
        <v>-4.2</v>
      </c>
      <c r="F617" s="219">
        <v>2.2999999999999998</v>
      </c>
    </row>
    <row r="618" spans="1:6" s="135" customFormat="1" ht="12" customHeight="1" x14ac:dyDescent="0.2">
      <c r="A618" s="155" t="s">
        <v>238</v>
      </c>
      <c r="B618" s="221">
        <v>1013</v>
      </c>
      <c r="C618" s="218">
        <v>10.1</v>
      </c>
      <c r="D618" s="221">
        <v>2103</v>
      </c>
      <c r="E618" s="218">
        <v>17.899999999999999</v>
      </c>
      <c r="F618" s="219">
        <v>2.1</v>
      </c>
    </row>
    <row r="619" spans="1:6" s="135" customFormat="1" ht="12" customHeight="1" x14ac:dyDescent="0.2">
      <c r="A619" s="155" t="s">
        <v>239</v>
      </c>
      <c r="B619" s="221">
        <v>41779</v>
      </c>
      <c r="C619" s="218">
        <v>-6.3</v>
      </c>
      <c r="D619" s="220">
        <v>95786</v>
      </c>
      <c r="E619" s="218">
        <v>-12.5</v>
      </c>
      <c r="F619" s="219">
        <v>2.2999999999999998</v>
      </c>
    </row>
    <row r="620" spans="1:6" s="135" customFormat="1" ht="12" customHeight="1" x14ac:dyDescent="0.2">
      <c r="A620" s="155" t="s">
        <v>240</v>
      </c>
      <c r="B620" s="221">
        <v>1904</v>
      </c>
      <c r="C620" s="218">
        <v>19.7</v>
      </c>
      <c r="D620" s="221">
        <v>7651</v>
      </c>
      <c r="E620" s="218">
        <v>21.9</v>
      </c>
      <c r="F620" s="219">
        <v>4</v>
      </c>
    </row>
    <row r="621" spans="1:6" s="135" customFormat="1" ht="12" customHeight="1" x14ac:dyDescent="0.2">
      <c r="A621" s="155" t="s">
        <v>241</v>
      </c>
      <c r="B621" s="221">
        <v>3579</v>
      </c>
      <c r="C621" s="218">
        <v>10</v>
      </c>
      <c r="D621" s="221">
        <v>8634</v>
      </c>
      <c r="E621" s="218">
        <v>22.7</v>
      </c>
      <c r="F621" s="219">
        <v>2.4</v>
      </c>
    </row>
    <row r="622" spans="1:6" s="135" customFormat="1" ht="12" customHeight="1" x14ac:dyDescent="0.2">
      <c r="A622" s="155" t="s">
        <v>242</v>
      </c>
      <c r="B622" s="221">
        <v>6460</v>
      </c>
      <c r="C622" s="218">
        <v>32.1</v>
      </c>
      <c r="D622" s="221">
        <v>13190</v>
      </c>
      <c r="E622" s="218">
        <v>27.8</v>
      </c>
      <c r="F622" s="219">
        <v>2</v>
      </c>
    </row>
    <row r="623" spans="1:6" s="135" customFormat="1" ht="12" customHeight="1" x14ac:dyDescent="0.2">
      <c r="A623" s="155" t="s">
        <v>243</v>
      </c>
      <c r="B623" s="221">
        <v>7678</v>
      </c>
      <c r="C623" s="218">
        <v>13.8</v>
      </c>
      <c r="D623" s="221">
        <v>20367</v>
      </c>
      <c r="E623" s="218">
        <v>19.5</v>
      </c>
      <c r="F623" s="219">
        <v>2.7</v>
      </c>
    </row>
    <row r="624" spans="1:6" s="135" customFormat="1" ht="12" customHeight="1" x14ac:dyDescent="0.2">
      <c r="A624" s="155" t="s">
        <v>244</v>
      </c>
      <c r="B624" s="221">
        <v>959</v>
      </c>
      <c r="C624" s="218">
        <v>84.1</v>
      </c>
      <c r="D624" s="221">
        <v>2904</v>
      </c>
      <c r="E624" s="218">
        <v>85.6</v>
      </c>
      <c r="F624" s="219">
        <v>3</v>
      </c>
    </row>
    <row r="625" spans="1:6" s="135" customFormat="1" ht="12" customHeight="1" x14ac:dyDescent="0.2">
      <c r="A625" s="155" t="s">
        <v>245</v>
      </c>
      <c r="B625" s="220">
        <v>324297</v>
      </c>
      <c r="C625" s="218">
        <v>-2.2000000000000002</v>
      </c>
      <c r="D625" s="220">
        <v>1037269</v>
      </c>
      <c r="E625" s="218">
        <v>-3.9</v>
      </c>
      <c r="F625" s="219">
        <v>3.2</v>
      </c>
    </row>
    <row r="626" spans="1:6" s="135" customFormat="1" ht="12" customHeight="1" x14ac:dyDescent="0.2">
      <c r="A626" s="155" t="s">
        <v>246</v>
      </c>
      <c r="B626" s="221">
        <v>29569</v>
      </c>
      <c r="C626" s="218">
        <v>-7.2</v>
      </c>
      <c r="D626" s="221">
        <v>46883</v>
      </c>
      <c r="E626" s="218">
        <v>-10.8</v>
      </c>
      <c r="F626" s="219">
        <v>1.6</v>
      </c>
    </row>
    <row r="627" spans="1:6" s="135" customFormat="1" ht="12" customHeight="1" x14ac:dyDescent="0.2">
      <c r="A627" s="155" t="s">
        <v>247</v>
      </c>
      <c r="B627" s="221">
        <v>44967</v>
      </c>
      <c r="C627" s="218">
        <v>-4.2</v>
      </c>
      <c r="D627" s="220">
        <v>98010</v>
      </c>
      <c r="E627" s="218">
        <v>-5</v>
      </c>
      <c r="F627" s="219">
        <v>2.2000000000000002</v>
      </c>
    </row>
    <row r="628" spans="1:6" s="135" customFormat="1" ht="12" customHeight="1" x14ac:dyDescent="0.2">
      <c r="A628" s="155" t="s">
        <v>248</v>
      </c>
      <c r="B628" s="221">
        <v>68372</v>
      </c>
      <c r="C628" s="218">
        <v>13.5</v>
      </c>
      <c r="D628" s="220">
        <v>250996</v>
      </c>
      <c r="E628" s="218">
        <v>24.4</v>
      </c>
      <c r="F628" s="219">
        <v>3.7</v>
      </c>
    </row>
    <row r="629" spans="1:6" s="135" customFormat="1" ht="12" customHeight="1" x14ac:dyDescent="0.2">
      <c r="A629" s="155" t="s">
        <v>249</v>
      </c>
      <c r="B629" s="221">
        <v>7771</v>
      </c>
      <c r="C629" s="218">
        <v>31.1</v>
      </c>
      <c r="D629" s="221">
        <v>20649</v>
      </c>
      <c r="E629" s="218">
        <v>14.6</v>
      </c>
      <c r="F629" s="219">
        <v>2.7</v>
      </c>
    </row>
    <row r="630" spans="1:6" s="135" customFormat="1" ht="12" customHeight="1" x14ac:dyDescent="0.2">
      <c r="A630" s="155" t="s">
        <v>250</v>
      </c>
      <c r="B630" s="221">
        <v>9721</v>
      </c>
      <c r="C630" s="218">
        <v>26.2</v>
      </c>
      <c r="D630" s="221">
        <v>31665</v>
      </c>
      <c r="E630" s="218">
        <v>5.0999999999999996</v>
      </c>
      <c r="F630" s="219">
        <v>3.3</v>
      </c>
    </row>
    <row r="631" spans="1:6" s="135" customFormat="1" ht="12" customHeight="1" x14ac:dyDescent="0.2">
      <c r="A631" s="155" t="s">
        <v>251</v>
      </c>
      <c r="B631" s="221">
        <v>33543</v>
      </c>
      <c r="C631" s="218">
        <v>-16.7</v>
      </c>
      <c r="D631" s="221">
        <v>77147</v>
      </c>
      <c r="E631" s="218">
        <v>-18.2</v>
      </c>
      <c r="F631" s="219">
        <v>2.2999999999999998</v>
      </c>
    </row>
    <row r="632" spans="1:6" s="135" customFormat="1" ht="12" customHeight="1" x14ac:dyDescent="0.2">
      <c r="A632" s="155" t="s">
        <v>252</v>
      </c>
      <c r="B632" s="221">
        <v>75894</v>
      </c>
      <c r="C632" s="218">
        <v>-3.6</v>
      </c>
      <c r="D632" s="220">
        <v>116040</v>
      </c>
      <c r="E632" s="218">
        <v>-4.4000000000000004</v>
      </c>
      <c r="F632" s="219">
        <v>1.5</v>
      </c>
    </row>
    <row r="633" spans="1:6" s="135" customFormat="1" ht="12" customHeight="1" x14ac:dyDescent="0.2">
      <c r="A633" s="155" t="s">
        <v>253</v>
      </c>
      <c r="B633" s="221">
        <v>70315</v>
      </c>
      <c r="C633" s="218">
        <v>10.5</v>
      </c>
      <c r="D633" s="220">
        <v>146711</v>
      </c>
      <c r="E633" s="218">
        <v>5.8</v>
      </c>
      <c r="F633" s="219">
        <v>2.1</v>
      </c>
    </row>
    <row r="634" spans="1:6" s="135" customFormat="1" ht="12" customHeight="1" x14ac:dyDescent="0.2">
      <c r="A634" s="155" t="s">
        <v>254</v>
      </c>
      <c r="B634" s="221">
        <v>6126</v>
      </c>
      <c r="C634" s="218">
        <v>6.8</v>
      </c>
      <c r="D634" s="221">
        <v>20482</v>
      </c>
      <c r="E634" s="218">
        <v>13</v>
      </c>
      <c r="F634" s="219">
        <v>3.3</v>
      </c>
    </row>
    <row r="635" spans="1:6" s="135" customFormat="1" ht="12" customHeight="1" x14ac:dyDescent="0.2">
      <c r="A635" s="155" t="s">
        <v>255</v>
      </c>
      <c r="B635" s="221">
        <v>3551</v>
      </c>
      <c r="C635" s="218">
        <v>17.7</v>
      </c>
      <c r="D635" s="221">
        <v>19583</v>
      </c>
      <c r="E635" s="218">
        <v>65.400000000000006</v>
      </c>
      <c r="F635" s="219">
        <v>5.5</v>
      </c>
    </row>
    <row r="636" spans="1:6" s="135" customFormat="1" ht="12" customHeight="1" x14ac:dyDescent="0.2">
      <c r="A636" s="155" t="s">
        <v>256</v>
      </c>
      <c r="B636" s="221">
        <v>30936</v>
      </c>
      <c r="C636" s="218">
        <v>14.2</v>
      </c>
      <c r="D636" s="221">
        <v>68755</v>
      </c>
      <c r="E636" s="218">
        <v>4.0999999999999996</v>
      </c>
      <c r="F636" s="219">
        <v>2.2000000000000002</v>
      </c>
    </row>
    <row r="637" spans="1:6" s="135" customFormat="1" ht="12" customHeight="1" x14ac:dyDescent="0.2">
      <c r="A637" s="155" t="s">
        <v>257</v>
      </c>
      <c r="B637" s="221">
        <v>21557</v>
      </c>
      <c r="C637" s="218">
        <v>5.8</v>
      </c>
      <c r="D637" s="221">
        <v>52416</v>
      </c>
      <c r="E637" s="218">
        <v>5.0999999999999996</v>
      </c>
      <c r="F637" s="219">
        <v>2.4</v>
      </c>
    </row>
    <row r="638" spans="1:6" s="135" customFormat="1" ht="12" customHeight="1" x14ac:dyDescent="0.2">
      <c r="A638" s="155" t="s">
        <v>258</v>
      </c>
      <c r="B638" s="221">
        <v>12700</v>
      </c>
      <c r="C638" s="218">
        <v>12.8</v>
      </c>
      <c r="D638" s="221">
        <v>29415</v>
      </c>
      <c r="E638" s="218">
        <v>7</v>
      </c>
      <c r="F638" s="219">
        <v>2.2999999999999998</v>
      </c>
    </row>
    <row r="639" spans="1:6" s="135" customFormat="1" ht="12" customHeight="1" x14ac:dyDescent="0.2">
      <c r="A639" s="155" t="s">
        <v>259</v>
      </c>
      <c r="B639" s="221">
        <v>5056</v>
      </c>
      <c r="C639" s="218">
        <v>-0.3</v>
      </c>
      <c r="D639" s="221">
        <v>13954</v>
      </c>
      <c r="E639" s="218">
        <v>11.1</v>
      </c>
      <c r="F639" s="219">
        <v>2.8</v>
      </c>
    </row>
    <row r="640" spans="1:6" s="135" customFormat="1" ht="12" customHeight="1" x14ac:dyDescent="0.2">
      <c r="A640" s="155" t="s">
        <v>260</v>
      </c>
      <c r="B640" s="221">
        <v>9388</v>
      </c>
      <c r="C640" s="218">
        <v>-2.6</v>
      </c>
      <c r="D640" s="221">
        <v>32564</v>
      </c>
      <c r="E640" s="218">
        <v>9.1999999999999993</v>
      </c>
      <c r="F640" s="219">
        <v>3.5</v>
      </c>
    </row>
    <row r="641" spans="1:6" s="135" customFormat="1" ht="12" customHeight="1" x14ac:dyDescent="0.2">
      <c r="A641" s="155" t="s">
        <v>261</v>
      </c>
      <c r="B641" s="221">
        <v>86333</v>
      </c>
      <c r="C641" s="218">
        <v>2.5</v>
      </c>
      <c r="D641" s="220">
        <v>172190</v>
      </c>
      <c r="E641" s="218">
        <v>-4.5999999999999996</v>
      </c>
      <c r="F641" s="219">
        <v>2</v>
      </c>
    </row>
    <row r="642" spans="1:6" s="135" customFormat="1" ht="12" customHeight="1" x14ac:dyDescent="0.2">
      <c r="A642" s="155" t="s">
        <v>262</v>
      </c>
      <c r="B642" s="221">
        <v>481</v>
      </c>
      <c r="C642" s="218">
        <v>-5.9</v>
      </c>
      <c r="D642" s="221">
        <v>1396</v>
      </c>
      <c r="E642" s="218">
        <v>-19.7</v>
      </c>
      <c r="F642" s="219">
        <v>2.9</v>
      </c>
    </row>
    <row r="643" spans="1:6" s="135" customFormat="1" ht="12" customHeight="1" x14ac:dyDescent="0.2">
      <c r="A643" s="178" t="s">
        <v>263</v>
      </c>
      <c r="B643" s="222" t="s">
        <v>196</v>
      </c>
      <c r="C643" s="218" t="s">
        <v>196</v>
      </c>
      <c r="D643" s="222" t="s">
        <v>196</v>
      </c>
      <c r="E643" s="218" t="s">
        <v>196</v>
      </c>
      <c r="F643" s="222" t="s">
        <v>196</v>
      </c>
    </row>
    <row r="644" spans="1:6" s="135" customFormat="1" ht="12" customHeight="1" x14ac:dyDescent="0.2">
      <c r="A644" s="179" t="s">
        <v>264</v>
      </c>
      <c r="B644" s="221">
        <v>15345</v>
      </c>
      <c r="C644" s="218">
        <v>0.9</v>
      </c>
      <c r="D644" s="221">
        <v>35296</v>
      </c>
      <c r="E644" s="218">
        <v>-15.8</v>
      </c>
      <c r="F644" s="219">
        <v>2.2999999999999998</v>
      </c>
    </row>
    <row r="645" spans="1:6" s="135" customFormat="1" ht="12" customHeight="1" x14ac:dyDescent="0.2">
      <c r="A645" s="150" t="s">
        <v>265</v>
      </c>
      <c r="B645" s="221">
        <v>9264</v>
      </c>
      <c r="C645" s="218">
        <v>10.7</v>
      </c>
      <c r="D645" s="221">
        <v>27327</v>
      </c>
      <c r="E645" s="218">
        <v>13.3</v>
      </c>
      <c r="F645" s="219">
        <v>2.9</v>
      </c>
    </row>
    <row r="646" spans="1:6" s="135" customFormat="1" ht="12" customHeight="1" x14ac:dyDescent="0.2">
      <c r="A646" s="155" t="s">
        <v>266</v>
      </c>
      <c r="B646" s="221">
        <v>2925</v>
      </c>
      <c r="C646" s="218">
        <v>12.9</v>
      </c>
      <c r="D646" s="221">
        <v>6994</v>
      </c>
      <c r="E646" s="218">
        <v>7.5</v>
      </c>
      <c r="F646" s="219">
        <v>2.4</v>
      </c>
    </row>
    <row r="647" spans="1:6" s="135" customFormat="1" ht="12" customHeight="1" x14ac:dyDescent="0.2">
      <c r="A647" s="178" t="s">
        <v>267</v>
      </c>
      <c r="B647" s="222" t="s">
        <v>196</v>
      </c>
      <c r="C647" s="218" t="s">
        <v>196</v>
      </c>
      <c r="D647" s="222" t="s">
        <v>196</v>
      </c>
      <c r="E647" s="218" t="s">
        <v>196</v>
      </c>
      <c r="F647" s="222" t="s">
        <v>196</v>
      </c>
    </row>
    <row r="648" spans="1:6" s="135" customFormat="1" ht="12" customHeight="1" x14ac:dyDescent="0.2">
      <c r="A648" s="179" t="s">
        <v>264</v>
      </c>
      <c r="B648" s="221">
        <v>6339</v>
      </c>
      <c r="C648" s="218">
        <v>9.6999999999999993</v>
      </c>
      <c r="D648" s="221">
        <v>20333</v>
      </c>
      <c r="E648" s="218">
        <v>15.5</v>
      </c>
      <c r="F648" s="219">
        <v>3.2</v>
      </c>
    </row>
    <row r="649" spans="1:6" s="135" customFormat="1" ht="12" customHeight="1" x14ac:dyDescent="0.2">
      <c r="A649" s="150" t="s">
        <v>268</v>
      </c>
      <c r="B649" s="221">
        <v>73798</v>
      </c>
      <c r="C649" s="218">
        <v>3.8</v>
      </c>
      <c r="D649" s="220">
        <v>199548</v>
      </c>
      <c r="E649" s="218">
        <v>-1.9</v>
      </c>
      <c r="F649" s="219">
        <v>2.7</v>
      </c>
    </row>
    <row r="650" spans="1:6" s="135" customFormat="1" ht="12" customHeight="1" x14ac:dyDescent="0.2">
      <c r="A650" s="155" t="s">
        <v>269</v>
      </c>
      <c r="B650" s="221">
        <v>8416</v>
      </c>
      <c r="C650" s="218">
        <v>12.3</v>
      </c>
      <c r="D650" s="221">
        <v>27032</v>
      </c>
      <c r="E650" s="218">
        <v>24.8</v>
      </c>
      <c r="F650" s="219">
        <v>3.2</v>
      </c>
    </row>
    <row r="651" spans="1:6" s="135" customFormat="1" ht="12" customHeight="1" x14ac:dyDescent="0.2">
      <c r="A651" s="155" t="s">
        <v>270</v>
      </c>
      <c r="B651" s="221">
        <v>25479</v>
      </c>
      <c r="C651" s="218">
        <v>12.8</v>
      </c>
      <c r="D651" s="221">
        <v>74054</v>
      </c>
      <c r="E651" s="218">
        <v>0</v>
      </c>
      <c r="F651" s="219">
        <v>2.9</v>
      </c>
    </row>
    <row r="652" spans="1:6" s="135" customFormat="1" ht="12" customHeight="1" x14ac:dyDescent="0.2">
      <c r="A652" s="155" t="s">
        <v>271</v>
      </c>
      <c r="B652" s="221">
        <v>5331</v>
      </c>
      <c r="C652" s="218">
        <v>-0.8</v>
      </c>
      <c r="D652" s="221">
        <v>15304</v>
      </c>
      <c r="E652" s="218">
        <v>-12.1</v>
      </c>
      <c r="F652" s="219">
        <v>2.9</v>
      </c>
    </row>
    <row r="653" spans="1:6" s="135" customFormat="1" ht="12" customHeight="1" x14ac:dyDescent="0.2">
      <c r="A653" s="155" t="s">
        <v>272</v>
      </c>
      <c r="B653" s="221">
        <v>3582</v>
      </c>
      <c r="C653" s="218">
        <v>6.3</v>
      </c>
      <c r="D653" s="221">
        <v>7943</v>
      </c>
      <c r="E653" s="218">
        <v>0.2</v>
      </c>
      <c r="F653" s="219">
        <v>2.2000000000000002</v>
      </c>
    </row>
    <row r="654" spans="1:6" s="135" customFormat="1" ht="12" customHeight="1" x14ac:dyDescent="0.2">
      <c r="A654" s="155" t="s">
        <v>273</v>
      </c>
      <c r="B654" s="221">
        <v>12744</v>
      </c>
      <c r="C654" s="218">
        <v>-15.1</v>
      </c>
      <c r="D654" s="221">
        <v>25180</v>
      </c>
      <c r="E654" s="218">
        <v>-22.9</v>
      </c>
      <c r="F654" s="219">
        <v>2</v>
      </c>
    </row>
    <row r="655" spans="1:6" s="135" customFormat="1" ht="12" customHeight="1" x14ac:dyDescent="0.2">
      <c r="A655" s="155" t="s">
        <v>274</v>
      </c>
      <c r="B655" s="221">
        <v>4174</v>
      </c>
      <c r="C655" s="218">
        <v>28.4</v>
      </c>
      <c r="D655" s="221">
        <v>9706</v>
      </c>
      <c r="E655" s="218">
        <v>14.6</v>
      </c>
      <c r="F655" s="219">
        <v>2.2999999999999998</v>
      </c>
    </row>
    <row r="656" spans="1:6" s="135" customFormat="1" ht="12" customHeight="1" x14ac:dyDescent="0.2">
      <c r="A656" s="155" t="s">
        <v>275</v>
      </c>
      <c r="B656" s="221">
        <v>2044</v>
      </c>
      <c r="C656" s="218">
        <v>1.3</v>
      </c>
      <c r="D656" s="221">
        <v>4946</v>
      </c>
      <c r="E656" s="218">
        <v>-7.9</v>
      </c>
      <c r="F656" s="219">
        <v>2.4</v>
      </c>
    </row>
    <row r="657" spans="1:6" s="135" customFormat="1" ht="12" customHeight="1" x14ac:dyDescent="0.2">
      <c r="A657" s="178" t="s">
        <v>276</v>
      </c>
      <c r="B657" s="222" t="s">
        <v>196</v>
      </c>
      <c r="C657" s="218" t="s">
        <v>196</v>
      </c>
      <c r="D657" s="222" t="s">
        <v>196</v>
      </c>
      <c r="E657" s="218" t="s">
        <v>196</v>
      </c>
      <c r="F657" s="222" t="s">
        <v>196</v>
      </c>
    </row>
    <row r="658" spans="1:6" s="135" customFormat="1" ht="12" customHeight="1" x14ac:dyDescent="0.2">
      <c r="A658" s="179" t="s">
        <v>264</v>
      </c>
      <c r="B658" s="221">
        <v>12028</v>
      </c>
      <c r="C658" s="218">
        <v>0.3</v>
      </c>
      <c r="D658" s="221">
        <v>35383</v>
      </c>
      <c r="E658" s="218">
        <v>-1.1000000000000001</v>
      </c>
      <c r="F658" s="219">
        <v>2.9</v>
      </c>
    </row>
    <row r="659" spans="1:6" s="135" customFormat="1" ht="12" customHeight="1" x14ac:dyDescent="0.2">
      <c r="A659" s="150" t="s">
        <v>277</v>
      </c>
      <c r="B659" s="221">
        <v>73918</v>
      </c>
      <c r="C659" s="218">
        <v>4.9000000000000004</v>
      </c>
      <c r="D659" s="220">
        <v>180147</v>
      </c>
      <c r="E659" s="218">
        <v>0.9</v>
      </c>
      <c r="F659" s="219">
        <v>2.4</v>
      </c>
    </row>
    <row r="660" spans="1:6" s="135" customFormat="1" ht="12" customHeight="1" x14ac:dyDescent="0.2">
      <c r="A660" s="155" t="s">
        <v>278</v>
      </c>
      <c r="B660" s="221">
        <v>6052</v>
      </c>
      <c r="C660" s="218">
        <v>-15</v>
      </c>
      <c r="D660" s="221">
        <v>14073</v>
      </c>
      <c r="E660" s="218">
        <v>-19.100000000000001</v>
      </c>
      <c r="F660" s="219">
        <v>2.2999999999999998</v>
      </c>
    </row>
    <row r="661" spans="1:6" s="135" customFormat="1" ht="12" customHeight="1" x14ac:dyDescent="0.2">
      <c r="A661" s="155" t="s">
        <v>288</v>
      </c>
      <c r="B661" s="221">
        <v>44549</v>
      </c>
      <c r="C661" s="218">
        <v>1.7</v>
      </c>
      <c r="D661" s="221">
        <v>104050</v>
      </c>
      <c r="E661" s="218">
        <v>4.9000000000000004</v>
      </c>
      <c r="F661" s="219">
        <v>2.2999999999999998</v>
      </c>
    </row>
    <row r="662" spans="1:6" s="135" customFormat="1" ht="12" customHeight="1" x14ac:dyDescent="0.2">
      <c r="A662" s="178" t="s">
        <v>280</v>
      </c>
      <c r="B662" s="221" t="s">
        <v>196</v>
      </c>
      <c r="C662" s="218" t="s">
        <v>196</v>
      </c>
      <c r="D662" s="221" t="s">
        <v>196</v>
      </c>
      <c r="E662" s="218" t="s">
        <v>196</v>
      </c>
      <c r="F662" s="219" t="s">
        <v>196</v>
      </c>
    </row>
    <row r="663" spans="1:6" s="135" customFormat="1" ht="12" customHeight="1" x14ac:dyDescent="0.2">
      <c r="A663" s="179" t="s">
        <v>264</v>
      </c>
      <c r="B663" s="221">
        <v>1591</v>
      </c>
      <c r="C663" s="218" t="s">
        <v>112</v>
      </c>
      <c r="D663" s="221">
        <v>2459</v>
      </c>
      <c r="E663" s="218" t="s">
        <v>112</v>
      </c>
      <c r="F663" s="219">
        <v>1.5</v>
      </c>
    </row>
    <row r="664" spans="1:6" s="135" customFormat="1" ht="12" customHeight="1" x14ac:dyDescent="0.2">
      <c r="A664" s="155" t="s">
        <v>281</v>
      </c>
      <c r="B664" s="221">
        <v>4872</v>
      </c>
      <c r="C664" s="218">
        <v>19.600000000000001</v>
      </c>
      <c r="D664" s="221">
        <v>10563</v>
      </c>
      <c r="E664" s="218">
        <v>-9.4</v>
      </c>
      <c r="F664" s="219">
        <v>2.2000000000000002</v>
      </c>
    </row>
    <row r="665" spans="1:6" s="135" customFormat="1" ht="12" customHeight="1" x14ac:dyDescent="0.2">
      <c r="A665" s="155" t="s">
        <v>282</v>
      </c>
      <c r="B665" s="221">
        <v>8537</v>
      </c>
      <c r="C665" s="218">
        <v>7.6</v>
      </c>
      <c r="D665" s="221">
        <v>26644</v>
      </c>
      <c r="E665" s="218">
        <v>-15</v>
      </c>
      <c r="F665" s="219">
        <v>3.1</v>
      </c>
    </row>
    <row r="666" spans="1:6" s="135" customFormat="1" ht="12" customHeight="1" x14ac:dyDescent="0.2">
      <c r="A666" s="178" t="s">
        <v>283</v>
      </c>
      <c r="B666" s="222" t="s">
        <v>196</v>
      </c>
      <c r="C666" s="218" t="s">
        <v>196</v>
      </c>
      <c r="D666" s="222" t="s">
        <v>196</v>
      </c>
      <c r="E666" s="218" t="s">
        <v>196</v>
      </c>
      <c r="F666" s="222" t="s">
        <v>196</v>
      </c>
    </row>
    <row r="667" spans="1:6" s="135" customFormat="1" ht="12" customHeight="1" x14ac:dyDescent="0.2">
      <c r="A667" s="179" t="s">
        <v>264</v>
      </c>
      <c r="B667" s="221">
        <v>8317</v>
      </c>
      <c r="C667" s="218">
        <v>10.5</v>
      </c>
      <c r="D667" s="221">
        <v>22358</v>
      </c>
      <c r="E667" s="218">
        <v>18.100000000000001</v>
      </c>
      <c r="F667" s="219">
        <v>2.7</v>
      </c>
    </row>
    <row r="668" spans="1:6" s="135" customFormat="1" ht="12" customHeight="1" x14ac:dyDescent="0.2">
      <c r="A668" s="150" t="s">
        <v>284</v>
      </c>
      <c r="B668" s="221">
        <v>7128</v>
      </c>
      <c r="C668" s="218">
        <v>-1.5</v>
      </c>
      <c r="D668" s="221">
        <v>16234</v>
      </c>
      <c r="E668" s="218">
        <v>-1.1000000000000001</v>
      </c>
      <c r="F668" s="219">
        <v>2.2999999999999998</v>
      </c>
    </row>
    <row r="669" spans="1:6" s="135" customFormat="1" ht="12" customHeight="1" x14ac:dyDescent="0.2">
      <c r="A669" s="155" t="s">
        <v>285</v>
      </c>
      <c r="B669" s="221">
        <v>5760</v>
      </c>
      <c r="C669" s="218">
        <v>0.1</v>
      </c>
      <c r="D669" s="221">
        <v>13501</v>
      </c>
      <c r="E669" s="218">
        <v>3.2</v>
      </c>
      <c r="F669" s="219">
        <v>2.2999999999999998</v>
      </c>
    </row>
    <row r="670" spans="1:6" s="135" customFormat="1" ht="12" customHeight="1" x14ac:dyDescent="0.2">
      <c r="A670" s="155" t="s">
        <v>286</v>
      </c>
      <c r="B670" s="221">
        <v>1368</v>
      </c>
      <c r="C670" s="218">
        <v>-8</v>
      </c>
      <c r="D670" s="221">
        <v>2733</v>
      </c>
      <c r="E670" s="218">
        <v>-17.899999999999999</v>
      </c>
      <c r="F670" s="219">
        <v>2</v>
      </c>
    </row>
    <row r="671" spans="1:6" s="135" customFormat="1" ht="12" customHeight="1" x14ac:dyDescent="0.2">
      <c r="A671" s="150" t="s">
        <v>287</v>
      </c>
      <c r="B671" s="221">
        <v>53764</v>
      </c>
      <c r="C671" s="218">
        <v>4.3</v>
      </c>
      <c r="D671" s="221">
        <v>97394</v>
      </c>
      <c r="E671" s="218">
        <v>0</v>
      </c>
      <c r="F671" s="219">
        <v>1.8</v>
      </c>
    </row>
    <row r="672" spans="1:6" s="135" customFormat="1" ht="18" customHeight="1" x14ac:dyDescent="0.2">
      <c r="A672" s="180" t="s">
        <v>129</v>
      </c>
      <c r="B672" s="220">
        <v>21234311</v>
      </c>
      <c r="C672" s="218">
        <v>4.2</v>
      </c>
      <c r="D672" s="220">
        <v>47924391</v>
      </c>
      <c r="E672" s="218">
        <v>3.9</v>
      </c>
      <c r="F672" s="219">
        <v>2.2999999999999998</v>
      </c>
    </row>
    <row r="673" spans="1:6" s="135" customFormat="1" ht="16.149999999999999" customHeight="1" x14ac:dyDescent="0.2">
      <c r="A673" s="148" t="s">
        <v>119</v>
      </c>
      <c r="B673" s="220">
        <v>16491308</v>
      </c>
      <c r="C673" s="218">
        <v>4.2</v>
      </c>
      <c r="D673" s="220">
        <v>37888185</v>
      </c>
      <c r="E673" s="218">
        <v>3.4</v>
      </c>
      <c r="F673" s="219">
        <v>2.2999999999999998</v>
      </c>
    </row>
    <row r="674" spans="1:6" s="135" customFormat="1" ht="12" customHeight="1" x14ac:dyDescent="0.2">
      <c r="A674" s="148" t="s">
        <v>198</v>
      </c>
      <c r="B674" s="220">
        <v>4743003</v>
      </c>
      <c r="C674" s="218">
        <v>4.4000000000000004</v>
      </c>
      <c r="D674" s="220">
        <v>10036206</v>
      </c>
      <c r="E674" s="218">
        <v>5.5</v>
      </c>
      <c r="F674" s="219">
        <v>2.1</v>
      </c>
    </row>
    <row r="675" spans="1:6" s="135" customFormat="1" ht="12" customHeight="1" x14ac:dyDescent="0.2">
      <c r="A675" s="150" t="s">
        <v>229</v>
      </c>
      <c r="B675" s="220">
        <v>3605329</v>
      </c>
      <c r="C675" s="218">
        <v>4.2</v>
      </c>
      <c r="D675" s="220">
        <v>7533572</v>
      </c>
      <c r="E675" s="218">
        <v>4.5</v>
      </c>
      <c r="F675" s="219">
        <v>2.1</v>
      </c>
    </row>
    <row r="676" spans="1:6" s="135" customFormat="1" ht="12" customHeight="1" x14ac:dyDescent="0.2">
      <c r="A676" s="155" t="s">
        <v>230</v>
      </c>
      <c r="B676" s="220">
        <v>333091</v>
      </c>
      <c r="C676" s="218">
        <v>5.7</v>
      </c>
      <c r="D676" s="220">
        <v>650847</v>
      </c>
      <c r="E676" s="218">
        <v>5.7</v>
      </c>
      <c r="F676" s="219">
        <v>2</v>
      </c>
    </row>
    <row r="677" spans="1:6" s="135" customFormat="1" ht="12" customHeight="1" x14ac:dyDescent="0.2">
      <c r="A677" s="155" t="s">
        <v>231</v>
      </c>
      <c r="B677" s="221">
        <v>11979</v>
      </c>
      <c r="C677" s="218">
        <v>-1.3</v>
      </c>
      <c r="D677" s="221">
        <v>31819</v>
      </c>
      <c r="E677" s="218">
        <v>5.8</v>
      </c>
      <c r="F677" s="219">
        <v>2.7</v>
      </c>
    </row>
    <row r="678" spans="1:6" s="135" customFormat="1" ht="12" customHeight="1" x14ac:dyDescent="0.2">
      <c r="A678" s="155" t="s">
        <v>232</v>
      </c>
      <c r="B678" s="221">
        <v>79747</v>
      </c>
      <c r="C678" s="218">
        <v>2.4</v>
      </c>
      <c r="D678" s="220">
        <v>140973</v>
      </c>
      <c r="E678" s="218">
        <v>0.5</v>
      </c>
      <c r="F678" s="219">
        <v>1.8</v>
      </c>
    </row>
    <row r="679" spans="1:6" s="135" customFormat="1" ht="12" customHeight="1" x14ac:dyDescent="0.2">
      <c r="A679" s="155" t="s">
        <v>233</v>
      </c>
      <c r="B679" s="221">
        <v>8610</v>
      </c>
      <c r="C679" s="218">
        <v>16.8</v>
      </c>
      <c r="D679" s="221">
        <v>14922</v>
      </c>
      <c r="E679" s="218">
        <v>6.6</v>
      </c>
      <c r="F679" s="219">
        <v>1.7</v>
      </c>
    </row>
    <row r="680" spans="1:6" s="135" customFormat="1" ht="12" customHeight="1" x14ac:dyDescent="0.2">
      <c r="A680" s="155" t="s">
        <v>234</v>
      </c>
      <c r="B680" s="221">
        <v>33009</v>
      </c>
      <c r="C680" s="218">
        <v>3.2</v>
      </c>
      <c r="D680" s="221">
        <v>62121</v>
      </c>
      <c r="E680" s="218">
        <v>0.4</v>
      </c>
      <c r="F680" s="219">
        <v>1.9</v>
      </c>
    </row>
    <row r="681" spans="1:6" s="135" customFormat="1" ht="12" customHeight="1" x14ac:dyDescent="0.2">
      <c r="A681" s="155" t="s">
        <v>235</v>
      </c>
      <c r="B681" s="220">
        <v>223088</v>
      </c>
      <c r="C681" s="218">
        <v>3.2</v>
      </c>
      <c r="D681" s="220">
        <v>381034</v>
      </c>
      <c r="E681" s="218">
        <v>3.1</v>
      </c>
      <c r="F681" s="219">
        <v>1.7</v>
      </c>
    </row>
    <row r="682" spans="1:6" s="135" customFormat="1" ht="12" customHeight="1" x14ac:dyDescent="0.2">
      <c r="A682" s="155" t="s">
        <v>236</v>
      </c>
      <c r="B682" s="221">
        <v>21693</v>
      </c>
      <c r="C682" s="218">
        <v>-5.7</v>
      </c>
      <c r="D682" s="221">
        <v>50232</v>
      </c>
      <c r="E682" s="218">
        <v>-2.8</v>
      </c>
      <c r="F682" s="219">
        <v>2.2999999999999998</v>
      </c>
    </row>
    <row r="683" spans="1:6" s="135" customFormat="1" ht="12" customHeight="1" x14ac:dyDescent="0.2">
      <c r="A683" s="155" t="s">
        <v>237</v>
      </c>
      <c r="B683" s="221">
        <v>25852</v>
      </c>
      <c r="C683" s="218">
        <v>26.6</v>
      </c>
      <c r="D683" s="221">
        <v>49018</v>
      </c>
      <c r="E683" s="218">
        <v>20.2</v>
      </c>
      <c r="F683" s="219">
        <v>1.9</v>
      </c>
    </row>
    <row r="684" spans="1:6" s="135" customFormat="1" ht="12" customHeight="1" x14ac:dyDescent="0.2">
      <c r="A684" s="155" t="s">
        <v>238</v>
      </c>
      <c r="B684" s="221">
        <v>3809</v>
      </c>
      <c r="C684" s="218">
        <v>-2.9</v>
      </c>
      <c r="D684" s="221">
        <v>7964</v>
      </c>
      <c r="E684" s="218">
        <v>-8.1</v>
      </c>
      <c r="F684" s="219">
        <v>2.1</v>
      </c>
    </row>
    <row r="685" spans="1:6" s="135" customFormat="1" ht="12" customHeight="1" x14ac:dyDescent="0.2">
      <c r="A685" s="155" t="s">
        <v>239</v>
      </c>
      <c r="B685" s="220">
        <v>179176</v>
      </c>
      <c r="C685" s="218">
        <v>5.6</v>
      </c>
      <c r="D685" s="220">
        <v>363157</v>
      </c>
      <c r="E685" s="218">
        <v>5.5</v>
      </c>
      <c r="F685" s="219">
        <v>2</v>
      </c>
    </row>
    <row r="686" spans="1:6" s="135" customFormat="1" ht="12" customHeight="1" x14ac:dyDescent="0.2">
      <c r="A686" s="155" t="s">
        <v>240</v>
      </c>
      <c r="B686" s="221">
        <v>7136</v>
      </c>
      <c r="C686" s="218">
        <v>16.3</v>
      </c>
      <c r="D686" s="221">
        <v>17469</v>
      </c>
      <c r="E686" s="218">
        <v>-19.2</v>
      </c>
      <c r="F686" s="219">
        <v>2.4</v>
      </c>
    </row>
    <row r="687" spans="1:6" s="135" customFormat="1" ht="12" customHeight="1" x14ac:dyDescent="0.2">
      <c r="A687" s="155" t="s">
        <v>241</v>
      </c>
      <c r="B687" s="221">
        <v>8355</v>
      </c>
      <c r="C687" s="218">
        <v>22.3</v>
      </c>
      <c r="D687" s="221">
        <v>15429</v>
      </c>
      <c r="E687" s="218">
        <v>13.7</v>
      </c>
      <c r="F687" s="219">
        <v>1.8</v>
      </c>
    </row>
    <row r="688" spans="1:6" s="135" customFormat="1" ht="12" customHeight="1" x14ac:dyDescent="0.2">
      <c r="A688" s="155" t="s">
        <v>242</v>
      </c>
      <c r="B688" s="221">
        <v>11096</v>
      </c>
      <c r="C688" s="218">
        <v>-1.5</v>
      </c>
      <c r="D688" s="221">
        <v>20931</v>
      </c>
      <c r="E688" s="218">
        <v>1.7</v>
      </c>
      <c r="F688" s="219">
        <v>1.9</v>
      </c>
    </row>
    <row r="689" spans="1:6" s="135" customFormat="1" ht="12" customHeight="1" x14ac:dyDescent="0.2">
      <c r="A689" s="155" t="s">
        <v>243</v>
      </c>
      <c r="B689" s="221">
        <v>48026</v>
      </c>
      <c r="C689" s="218">
        <v>7.2</v>
      </c>
      <c r="D689" s="221">
        <v>76428</v>
      </c>
      <c r="E689" s="218">
        <v>1.4</v>
      </c>
      <c r="F689" s="219">
        <v>1.6</v>
      </c>
    </row>
    <row r="690" spans="1:6" s="135" customFormat="1" ht="12" customHeight="1" x14ac:dyDescent="0.2">
      <c r="A690" s="155" t="s">
        <v>244</v>
      </c>
      <c r="B690" s="221">
        <v>2419</v>
      </c>
      <c r="C690" s="218">
        <v>15.6</v>
      </c>
      <c r="D690" s="221">
        <v>4666</v>
      </c>
      <c r="E690" s="218">
        <v>-8.4</v>
      </c>
      <c r="F690" s="219">
        <v>1.9</v>
      </c>
    </row>
    <row r="691" spans="1:6" s="135" customFormat="1" ht="12" customHeight="1" x14ac:dyDescent="0.2">
      <c r="A691" s="155" t="s">
        <v>245</v>
      </c>
      <c r="B691" s="220">
        <v>1037200</v>
      </c>
      <c r="C691" s="218">
        <v>4.9000000000000004</v>
      </c>
      <c r="D691" s="220">
        <v>2440162</v>
      </c>
      <c r="E691" s="218">
        <v>4.5999999999999996</v>
      </c>
      <c r="F691" s="219">
        <v>2.4</v>
      </c>
    </row>
    <row r="692" spans="1:6" s="135" customFormat="1" ht="12" customHeight="1" x14ac:dyDescent="0.2">
      <c r="A692" s="155" t="s">
        <v>246</v>
      </c>
      <c r="B692" s="221">
        <v>33060</v>
      </c>
      <c r="C692" s="218">
        <v>4.8</v>
      </c>
      <c r="D692" s="221">
        <v>61338</v>
      </c>
      <c r="E692" s="218">
        <v>5.6</v>
      </c>
      <c r="F692" s="219">
        <v>1.9</v>
      </c>
    </row>
    <row r="693" spans="1:6" s="135" customFormat="1" ht="12" customHeight="1" x14ac:dyDescent="0.2">
      <c r="A693" s="155" t="s">
        <v>247</v>
      </c>
      <c r="B693" s="220">
        <v>151784</v>
      </c>
      <c r="C693" s="218">
        <v>4.9000000000000004</v>
      </c>
      <c r="D693" s="220">
        <v>287273</v>
      </c>
      <c r="E693" s="218">
        <v>3.2</v>
      </c>
      <c r="F693" s="219">
        <v>1.9</v>
      </c>
    </row>
    <row r="694" spans="1:6" s="135" customFormat="1" ht="12" customHeight="1" x14ac:dyDescent="0.2">
      <c r="A694" s="155" t="s">
        <v>248</v>
      </c>
      <c r="B694" s="220">
        <v>126899</v>
      </c>
      <c r="C694" s="218">
        <v>11.6</v>
      </c>
      <c r="D694" s="220">
        <v>335568</v>
      </c>
      <c r="E694" s="218">
        <v>14.6</v>
      </c>
      <c r="F694" s="219">
        <v>2.6</v>
      </c>
    </row>
    <row r="695" spans="1:6" s="135" customFormat="1" ht="12" customHeight="1" x14ac:dyDescent="0.2">
      <c r="A695" s="155" t="s">
        <v>249</v>
      </c>
      <c r="B695" s="221">
        <v>19838</v>
      </c>
      <c r="C695" s="218">
        <v>0.8</v>
      </c>
      <c r="D695" s="221">
        <v>50967</v>
      </c>
      <c r="E695" s="218">
        <v>7.6</v>
      </c>
      <c r="F695" s="219">
        <v>2.6</v>
      </c>
    </row>
    <row r="696" spans="1:6" s="135" customFormat="1" ht="12" customHeight="1" x14ac:dyDescent="0.2">
      <c r="A696" s="155" t="s">
        <v>250</v>
      </c>
      <c r="B696" s="221">
        <v>39625</v>
      </c>
      <c r="C696" s="218">
        <v>14.4</v>
      </c>
      <c r="D696" s="221">
        <v>104422</v>
      </c>
      <c r="E696" s="218">
        <v>21.1</v>
      </c>
      <c r="F696" s="219">
        <v>2.6</v>
      </c>
    </row>
    <row r="697" spans="1:6" s="135" customFormat="1" ht="12" customHeight="1" x14ac:dyDescent="0.2">
      <c r="A697" s="155" t="s">
        <v>251</v>
      </c>
      <c r="B697" s="220">
        <v>137938</v>
      </c>
      <c r="C697" s="218">
        <v>-13.3</v>
      </c>
      <c r="D697" s="220">
        <v>318384</v>
      </c>
      <c r="E697" s="218">
        <v>-8.6999999999999993</v>
      </c>
      <c r="F697" s="219">
        <v>2.2999999999999998</v>
      </c>
    </row>
    <row r="698" spans="1:6" s="135" customFormat="1" ht="12" customHeight="1" x14ac:dyDescent="0.2">
      <c r="A698" s="155" t="s">
        <v>252</v>
      </c>
      <c r="B698" s="221">
        <v>73904</v>
      </c>
      <c r="C698" s="218">
        <v>2.1</v>
      </c>
      <c r="D698" s="220">
        <v>121549</v>
      </c>
      <c r="E698" s="218">
        <v>2</v>
      </c>
      <c r="F698" s="219">
        <v>1.6</v>
      </c>
    </row>
    <row r="699" spans="1:6" s="135" customFormat="1" ht="12" customHeight="1" x14ac:dyDescent="0.2">
      <c r="A699" s="155" t="s">
        <v>253</v>
      </c>
      <c r="B699" s="220">
        <v>193054</v>
      </c>
      <c r="C699" s="218">
        <v>6.3</v>
      </c>
      <c r="D699" s="220">
        <v>350380</v>
      </c>
      <c r="E699" s="218">
        <v>5.9</v>
      </c>
      <c r="F699" s="219">
        <v>1.8</v>
      </c>
    </row>
    <row r="700" spans="1:6" s="135" customFormat="1" ht="12" customHeight="1" x14ac:dyDescent="0.2">
      <c r="A700" s="155" t="s">
        <v>254</v>
      </c>
      <c r="B700" s="221">
        <v>15199</v>
      </c>
      <c r="C700" s="218">
        <v>-1.1000000000000001</v>
      </c>
      <c r="D700" s="221">
        <v>45487</v>
      </c>
      <c r="E700" s="218">
        <v>-6.2</v>
      </c>
      <c r="F700" s="219">
        <v>3</v>
      </c>
    </row>
    <row r="701" spans="1:6" s="135" customFormat="1" ht="12" customHeight="1" x14ac:dyDescent="0.2">
      <c r="A701" s="155" t="s">
        <v>255</v>
      </c>
      <c r="B701" s="221">
        <v>10577</v>
      </c>
      <c r="C701" s="218">
        <v>11.4</v>
      </c>
      <c r="D701" s="221">
        <v>27665</v>
      </c>
      <c r="E701" s="218">
        <v>14.2</v>
      </c>
      <c r="F701" s="219">
        <v>2.6</v>
      </c>
    </row>
    <row r="702" spans="1:6" s="135" customFormat="1" ht="12" customHeight="1" x14ac:dyDescent="0.2">
      <c r="A702" s="155" t="s">
        <v>256</v>
      </c>
      <c r="B702" s="220">
        <v>126662</v>
      </c>
      <c r="C702" s="218">
        <v>-2.4</v>
      </c>
      <c r="D702" s="220">
        <v>245165</v>
      </c>
      <c r="E702" s="218">
        <v>-2.8</v>
      </c>
      <c r="F702" s="219">
        <v>1.9</v>
      </c>
    </row>
    <row r="703" spans="1:6" s="135" customFormat="1" ht="12" customHeight="1" x14ac:dyDescent="0.2">
      <c r="A703" s="155" t="s">
        <v>257</v>
      </c>
      <c r="B703" s="221">
        <v>44925</v>
      </c>
      <c r="C703" s="218">
        <v>6.5</v>
      </c>
      <c r="D703" s="221">
        <v>95770</v>
      </c>
      <c r="E703" s="218">
        <v>6.2</v>
      </c>
      <c r="F703" s="219">
        <v>2.1</v>
      </c>
    </row>
    <row r="704" spans="1:6" s="135" customFormat="1" ht="12" customHeight="1" x14ac:dyDescent="0.2">
      <c r="A704" s="155" t="s">
        <v>258</v>
      </c>
      <c r="B704" s="221">
        <v>62000</v>
      </c>
      <c r="C704" s="218">
        <v>-0.9</v>
      </c>
      <c r="D704" s="220">
        <v>124665</v>
      </c>
      <c r="E704" s="218">
        <v>-0.8</v>
      </c>
      <c r="F704" s="219">
        <v>2</v>
      </c>
    </row>
    <row r="705" spans="1:6" s="135" customFormat="1" ht="12" customHeight="1" x14ac:dyDescent="0.2">
      <c r="A705" s="155" t="s">
        <v>259</v>
      </c>
      <c r="B705" s="221">
        <v>17132</v>
      </c>
      <c r="C705" s="218">
        <v>-15.1</v>
      </c>
      <c r="D705" s="221">
        <v>38563</v>
      </c>
      <c r="E705" s="218">
        <v>-10.9</v>
      </c>
      <c r="F705" s="219">
        <v>2.2999999999999998</v>
      </c>
    </row>
    <row r="706" spans="1:6" s="135" customFormat="1" ht="12" customHeight="1" x14ac:dyDescent="0.2">
      <c r="A706" s="155" t="s">
        <v>260</v>
      </c>
      <c r="B706" s="221">
        <v>29144</v>
      </c>
      <c r="C706" s="218">
        <v>10.9</v>
      </c>
      <c r="D706" s="221">
        <v>73922</v>
      </c>
      <c r="E706" s="218">
        <v>18.100000000000001</v>
      </c>
      <c r="F706" s="219">
        <v>2.5</v>
      </c>
    </row>
    <row r="707" spans="1:6" s="135" customFormat="1" ht="12" customHeight="1" x14ac:dyDescent="0.2">
      <c r="A707" s="155" t="s">
        <v>261</v>
      </c>
      <c r="B707" s="220">
        <v>435686</v>
      </c>
      <c r="C707" s="218">
        <v>7.5</v>
      </c>
      <c r="D707" s="220">
        <v>798071</v>
      </c>
      <c r="E707" s="218">
        <v>8.6</v>
      </c>
      <c r="F707" s="219">
        <v>1.8</v>
      </c>
    </row>
    <row r="708" spans="1:6" s="135" customFormat="1" ht="12" customHeight="1" x14ac:dyDescent="0.2">
      <c r="A708" s="155" t="s">
        <v>262</v>
      </c>
      <c r="B708" s="221">
        <v>2471</v>
      </c>
      <c r="C708" s="218">
        <v>9.1</v>
      </c>
      <c r="D708" s="221">
        <v>8295</v>
      </c>
      <c r="E708" s="218">
        <v>22.5</v>
      </c>
      <c r="F708" s="219">
        <v>3.4</v>
      </c>
    </row>
    <row r="709" spans="1:6" s="135" customFormat="1" ht="12" customHeight="1" x14ac:dyDescent="0.2">
      <c r="A709" s="178" t="s">
        <v>263</v>
      </c>
      <c r="B709" s="222" t="s">
        <v>196</v>
      </c>
      <c r="C709" s="218" t="s">
        <v>196</v>
      </c>
      <c r="D709" s="222" t="s">
        <v>196</v>
      </c>
      <c r="E709" s="218" t="s">
        <v>196</v>
      </c>
      <c r="F709" s="222" t="s">
        <v>196</v>
      </c>
    </row>
    <row r="710" spans="1:6" s="135" customFormat="1" ht="12" customHeight="1" x14ac:dyDescent="0.2">
      <c r="A710" s="179" t="s">
        <v>264</v>
      </c>
      <c r="B710" s="221">
        <v>51145</v>
      </c>
      <c r="C710" s="218">
        <v>-2.1</v>
      </c>
      <c r="D710" s="220">
        <v>118916</v>
      </c>
      <c r="E710" s="218">
        <v>4.5999999999999996</v>
      </c>
      <c r="F710" s="219">
        <v>2.2999999999999998</v>
      </c>
    </row>
    <row r="711" spans="1:6" s="135" customFormat="1" ht="12" customHeight="1" x14ac:dyDescent="0.2">
      <c r="A711" s="150" t="s">
        <v>265</v>
      </c>
      <c r="B711" s="221">
        <v>43704</v>
      </c>
      <c r="C711" s="218">
        <v>-6.1</v>
      </c>
      <c r="D711" s="220">
        <v>133349</v>
      </c>
      <c r="E711" s="218">
        <v>15.1</v>
      </c>
      <c r="F711" s="219">
        <v>3.1</v>
      </c>
    </row>
    <row r="712" spans="1:6" s="135" customFormat="1" ht="12" customHeight="1" x14ac:dyDescent="0.2">
      <c r="A712" s="155" t="s">
        <v>266</v>
      </c>
      <c r="B712" s="221">
        <v>9296</v>
      </c>
      <c r="C712" s="218">
        <v>-1.7</v>
      </c>
      <c r="D712" s="221">
        <v>21497</v>
      </c>
      <c r="E712" s="218">
        <v>-5.4</v>
      </c>
      <c r="F712" s="219">
        <v>2.2999999999999998</v>
      </c>
    </row>
    <row r="713" spans="1:6" s="135" customFormat="1" ht="12" customHeight="1" x14ac:dyDescent="0.2">
      <c r="A713" s="178" t="s">
        <v>267</v>
      </c>
      <c r="B713" s="222" t="s">
        <v>196</v>
      </c>
      <c r="C713" s="218" t="s">
        <v>196</v>
      </c>
      <c r="D713" s="222" t="s">
        <v>196</v>
      </c>
      <c r="E713" s="218" t="s">
        <v>196</v>
      </c>
      <c r="F713" s="222" t="s">
        <v>196</v>
      </c>
    </row>
    <row r="714" spans="1:6" s="135" customFormat="1" ht="12" customHeight="1" x14ac:dyDescent="0.2">
      <c r="A714" s="179" t="s">
        <v>264</v>
      </c>
      <c r="B714" s="221">
        <v>34408</v>
      </c>
      <c r="C714" s="218">
        <v>-7.2</v>
      </c>
      <c r="D714" s="221">
        <v>111852</v>
      </c>
      <c r="E714" s="218">
        <v>20</v>
      </c>
      <c r="F714" s="219">
        <v>3.3</v>
      </c>
    </row>
    <row r="715" spans="1:6" s="135" customFormat="1" ht="12" customHeight="1" x14ac:dyDescent="0.2">
      <c r="A715" s="150" t="s">
        <v>268</v>
      </c>
      <c r="B715" s="220">
        <v>433120</v>
      </c>
      <c r="C715" s="218">
        <v>6.8</v>
      </c>
      <c r="D715" s="220">
        <v>1095386</v>
      </c>
      <c r="E715" s="218">
        <v>15</v>
      </c>
      <c r="F715" s="219">
        <v>2.5</v>
      </c>
    </row>
    <row r="716" spans="1:6" s="135" customFormat="1" ht="12" customHeight="1" x14ac:dyDescent="0.2">
      <c r="A716" s="155" t="s">
        <v>269</v>
      </c>
      <c r="B716" s="221">
        <v>79284</v>
      </c>
      <c r="C716" s="218">
        <v>14</v>
      </c>
      <c r="D716" s="220">
        <v>234075</v>
      </c>
      <c r="E716" s="218">
        <v>25.1</v>
      </c>
      <c r="F716" s="219">
        <v>3</v>
      </c>
    </row>
    <row r="717" spans="1:6" s="135" customFormat="1" ht="12" customHeight="1" x14ac:dyDescent="0.2">
      <c r="A717" s="155" t="s">
        <v>270</v>
      </c>
      <c r="B717" s="220">
        <v>126267</v>
      </c>
      <c r="C717" s="218">
        <v>19.100000000000001</v>
      </c>
      <c r="D717" s="220">
        <v>294135</v>
      </c>
      <c r="E717" s="218">
        <v>22.8</v>
      </c>
      <c r="F717" s="219">
        <v>2.2999999999999998</v>
      </c>
    </row>
    <row r="718" spans="1:6" s="135" customFormat="1" ht="12" customHeight="1" x14ac:dyDescent="0.2">
      <c r="A718" s="155" t="s">
        <v>271</v>
      </c>
      <c r="B718" s="221">
        <v>37206</v>
      </c>
      <c r="C718" s="218">
        <v>2.4</v>
      </c>
      <c r="D718" s="221">
        <v>118580</v>
      </c>
      <c r="E718" s="218">
        <v>21.1</v>
      </c>
      <c r="F718" s="219">
        <v>3.2</v>
      </c>
    </row>
    <row r="719" spans="1:6" s="135" customFormat="1" ht="12" customHeight="1" x14ac:dyDescent="0.2">
      <c r="A719" s="155" t="s">
        <v>272</v>
      </c>
      <c r="B719" s="221">
        <v>18998</v>
      </c>
      <c r="C719" s="218">
        <v>4</v>
      </c>
      <c r="D719" s="221">
        <v>44211</v>
      </c>
      <c r="E719" s="218">
        <v>5.4</v>
      </c>
      <c r="F719" s="219">
        <v>2.2999999999999998</v>
      </c>
    </row>
    <row r="720" spans="1:6" s="135" customFormat="1" ht="12" customHeight="1" x14ac:dyDescent="0.2">
      <c r="A720" s="155" t="s">
        <v>273</v>
      </c>
      <c r="B720" s="221">
        <v>78947</v>
      </c>
      <c r="C720" s="218">
        <v>6.8</v>
      </c>
      <c r="D720" s="220">
        <v>162238</v>
      </c>
      <c r="E720" s="218">
        <v>4.8</v>
      </c>
      <c r="F720" s="219">
        <v>2.1</v>
      </c>
    </row>
    <row r="721" spans="1:6" s="135" customFormat="1" ht="12" customHeight="1" x14ac:dyDescent="0.2">
      <c r="A721" s="155" t="s">
        <v>274</v>
      </c>
      <c r="B721" s="221">
        <v>17362</v>
      </c>
      <c r="C721" s="218">
        <v>18</v>
      </c>
      <c r="D721" s="221">
        <v>38672</v>
      </c>
      <c r="E721" s="218">
        <v>8.8000000000000007</v>
      </c>
      <c r="F721" s="219">
        <v>2.2000000000000002</v>
      </c>
    </row>
    <row r="722" spans="1:6" s="135" customFormat="1" ht="12" customHeight="1" x14ac:dyDescent="0.2">
      <c r="A722" s="155" t="s">
        <v>275</v>
      </c>
      <c r="B722" s="221">
        <v>14968</v>
      </c>
      <c r="C722" s="218">
        <v>2.7</v>
      </c>
      <c r="D722" s="221">
        <v>33771</v>
      </c>
      <c r="E722" s="218">
        <v>19.8</v>
      </c>
      <c r="F722" s="219">
        <v>2.2999999999999998</v>
      </c>
    </row>
    <row r="723" spans="1:6" s="135" customFormat="1" ht="12" customHeight="1" x14ac:dyDescent="0.2">
      <c r="A723" s="178" t="s">
        <v>276</v>
      </c>
      <c r="B723" s="222" t="s">
        <v>196</v>
      </c>
      <c r="C723" s="218" t="s">
        <v>196</v>
      </c>
      <c r="D723" s="222" t="s">
        <v>196</v>
      </c>
      <c r="E723" s="218" t="s">
        <v>196</v>
      </c>
      <c r="F723" s="222" t="s">
        <v>196</v>
      </c>
    </row>
    <row r="724" spans="1:6" s="135" customFormat="1" ht="12" customHeight="1" x14ac:dyDescent="0.2">
      <c r="A724" s="179" t="s">
        <v>264</v>
      </c>
      <c r="B724" s="221">
        <v>60088</v>
      </c>
      <c r="C724" s="218">
        <v>-16.899999999999999</v>
      </c>
      <c r="D724" s="220">
        <v>169704</v>
      </c>
      <c r="E724" s="218">
        <v>1.2</v>
      </c>
      <c r="F724" s="219">
        <v>2.8</v>
      </c>
    </row>
    <row r="725" spans="1:6" s="135" customFormat="1" ht="12" customHeight="1" x14ac:dyDescent="0.2">
      <c r="A725" s="150" t="s">
        <v>277</v>
      </c>
      <c r="B725" s="220">
        <v>355006</v>
      </c>
      <c r="C725" s="218">
        <v>-0.1</v>
      </c>
      <c r="D725" s="220">
        <v>711857</v>
      </c>
      <c r="E725" s="218">
        <v>1.7</v>
      </c>
      <c r="F725" s="219">
        <v>2</v>
      </c>
    </row>
    <row r="726" spans="1:6" s="135" customFormat="1" ht="12" customHeight="1" x14ac:dyDescent="0.2">
      <c r="A726" s="155" t="s">
        <v>278</v>
      </c>
      <c r="B726" s="221">
        <v>28344</v>
      </c>
      <c r="C726" s="218">
        <v>-3.2</v>
      </c>
      <c r="D726" s="221">
        <v>57741</v>
      </c>
      <c r="E726" s="218">
        <v>-4</v>
      </c>
      <c r="F726" s="219">
        <v>2</v>
      </c>
    </row>
    <row r="727" spans="1:6" s="135" customFormat="1" ht="12" customHeight="1" x14ac:dyDescent="0.2">
      <c r="A727" s="155" t="s">
        <v>288</v>
      </c>
      <c r="B727" s="220">
        <v>262886</v>
      </c>
      <c r="C727" s="218">
        <v>1.2</v>
      </c>
      <c r="D727" s="220">
        <v>498645</v>
      </c>
      <c r="E727" s="218">
        <v>3.6</v>
      </c>
      <c r="F727" s="219">
        <v>1.9</v>
      </c>
    </row>
    <row r="728" spans="1:6" s="135" customFormat="1" ht="12" customHeight="1" x14ac:dyDescent="0.2">
      <c r="A728" s="178" t="s">
        <v>280</v>
      </c>
      <c r="B728" s="220" t="s">
        <v>196</v>
      </c>
      <c r="C728" s="218" t="s">
        <v>196</v>
      </c>
      <c r="D728" s="220" t="s">
        <v>196</v>
      </c>
      <c r="E728" s="218" t="s">
        <v>196</v>
      </c>
      <c r="F728" s="219" t="s">
        <v>196</v>
      </c>
    </row>
    <row r="729" spans="1:6" s="135" customFormat="1" ht="12" customHeight="1" x14ac:dyDescent="0.2">
      <c r="A729" s="179" t="s">
        <v>264</v>
      </c>
      <c r="B729" s="220">
        <v>3110</v>
      </c>
      <c r="C729" s="218" t="s">
        <v>112</v>
      </c>
      <c r="D729" s="220">
        <v>7460</v>
      </c>
      <c r="E729" s="218" t="s">
        <v>112</v>
      </c>
      <c r="F729" s="219">
        <v>2.4</v>
      </c>
    </row>
    <row r="730" spans="1:6" s="135" customFormat="1" ht="12" customHeight="1" x14ac:dyDescent="0.2">
      <c r="A730" s="155" t="s">
        <v>281</v>
      </c>
      <c r="B730" s="221">
        <v>10724</v>
      </c>
      <c r="C730" s="218">
        <v>-18.899999999999999</v>
      </c>
      <c r="D730" s="221">
        <v>27664</v>
      </c>
      <c r="E730" s="218">
        <v>-13.7</v>
      </c>
      <c r="F730" s="219">
        <v>2.6</v>
      </c>
    </row>
    <row r="731" spans="1:6" s="135" customFormat="1" ht="12" customHeight="1" x14ac:dyDescent="0.2">
      <c r="A731" s="155" t="s">
        <v>282</v>
      </c>
      <c r="B731" s="221">
        <v>31221</v>
      </c>
      <c r="C731" s="218">
        <v>-2.9</v>
      </c>
      <c r="D731" s="221">
        <v>74759</v>
      </c>
      <c r="E731" s="218">
        <v>1</v>
      </c>
      <c r="F731" s="219">
        <v>2.4</v>
      </c>
    </row>
    <row r="732" spans="1:6" s="135" customFormat="1" ht="12" customHeight="1" x14ac:dyDescent="0.2">
      <c r="A732" s="178" t="s">
        <v>283</v>
      </c>
      <c r="B732" s="222" t="s">
        <v>196</v>
      </c>
      <c r="C732" s="218" t="s">
        <v>196</v>
      </c>
      <c r="D732" s="222" t="s">
        <v>196</v>
      </c>
      <c r="E732" s="218" t="s">
        <v>196</v>
      </c>
      <c r="F732" s="222" t="s">
        <v>196</v>
      </c>
    </row>
    <row r="733" spans="1:6" s="135" customFormat="1" ht="12" customHeight="1" x14ac:dyDescent="0.2">
      <c r="A733" s="179" t="s">
        <v>264</v>
      </c>
      <c r="B733" s="221">
        <v>18721</v>
      </c>
      <c r="C733" s="218">
        <v>-10.4</v>
      </c>
      <c r="D733" s="221">
        <v>45588</v>
      </c>
      <c r="E733" s="218">
        <v>-13.2</v>
      </c>
      <c r="F733" s="219">
        <v>2.4</v>
      </c>
    </row>
    <row r="734" spans="1:6" s="135" customFormat="1" ht="12" customHeight="1" x14ac:dyDescent="0.2">
      <c r="A734" s="150" t="s">
        <v>284</v>
      </c>
      <c r="B734" s="221">
        <v>31186</v>
      </c>
      <c r="C734" s="218">
        <v>5.4</v>
      </c>
      <c r="D734" s="221">
        <v>67422</v>
      </c>
      <c r="E734" s="218">
        <v>4.5999999999999996</v>
      </c>
      <c r="F734" s="219">
        <v>2.2000000000000002</v>
      </c>
    </row>
    <row r="735" spans="1:6" s="135" customFormat="1" ht="12" customHeight="1" x14ac:dyDescent="0.2">
      <c r="A735" s="155" t="s">
        <v>285</v>
      </c>
      <c r="B735" s="221">
        <v>25562</v>
      </c>
      <c r="C735" s="218">
        <v>4.2</v>
      </c>
      <c r="D735" s="221">
        <v>54482</v>
      </c>
      <c r="E735" s="218">
        <v>3.6</v>
      </c>
      <c r="F735" s="219">
        <v>2.1</v>
      </c>
    </row>
    <row r="736" spans="1:6" s="135" customFormat="1" ht="12" customHeight="1" x14ac:dyDescent="0.2">
      <c r="A736" s="155" t="s">
        <v>286</v>
      </c>
      <c r="B736" s="221">
        <v>5624</v>
      </c>
      <c r="C736" s="218">
        <v>11.3</v>
      </c>
      <c r="D736" s="221">
        <v>12940</v>
      </c>
      <c r="E736" s="218">
        <v>9.3000000000000007</v>
      </c>
      <c r="F736" s="219">
        <v>2.2999999999999998</v>
      </c>
    </row>
    <row r="737" spans="1:6" s="135" customFormat="1" ht="12" customHeight="1" x14ac:dyDescent="0.2">
      <c r="A737" s="150" t="s">
        <v>287</v>
      </c>
      <c r="B737" s="220">
        <v>274658</v>
      </c>
      <c r="C737" s="218">
        <v>12.3</v>
      </c>
      <c r="D737" s="220">
        <v>494620</v>
      </c>
      <c r="E737" s="218">
        <v>5.3</v>
      </c>
      <c r="F737" s="219">
        <v>1.8</v>
      </c>
    </row>
    <row r="738" spans="1:6" s="135" customFormat="1" ht="18" customHeight="1" x14ac:dyDescent="0.2">
      <c r="A738" s="180" t="s">
        <v>130</v>
      </c>
      <c r="B738" s="220">
        <v>8207534</v>
      </c>
      <c r="C738" s="218">
        <v>1.8</v>
      </c>
      <c r="D738" s="220">
        <v>21138139</v>
      </c>
      <c r="E738" s="218">
        <v>0.8</v>
      </c>
      <c r="F738" s="219">
        <v>2.6</v>
      </c>
    </row>
    <row r="739" spans="1:6" s="135" customFormat="1" ht="16.149999999999999" customHeight="1" x14ac:dyDescent="0.2">
      <c r="A739" s="148" t="s">
        <v>119</v>
      </c>
      <c r="B739" s="220">
        <v>6354177</v>
      </c>
      <c r="C739" s="218">
        <v>2.4</v>
      </c>
      <c r="D739" s="220">
        <v>15875421</v>
      </c>
      <c r="E739" s="218">
        <v>0.8</v>
      </c>
      <c r="F739" s="219">
        <v>2.5</v>
      </c>
    </row>
    <row r="740" spans="1:6" s="135" customFormat="1" ht="12" customHeight="1" x14ac:dyDescent="0.2">
      <c r="A740" s="148" t="s">
        <v>198</v>
      </c>
      <c r="B740" s="220">
        <v>1853357</v>
      </c>
      <c r="C740" s="218">
        <v>-0.1</v>
      </c>
      <c r="D740" s="220">
        <v>5262718</v>
      </c>
      <c r="E740" s="218">
        <v>0.8</v>
      </c>
      <c r="F740" s="219">
        <v>2.8</v>
      </c>
    </row>
    <row r="741" spans="1:6" s="135" customFormat="1" ht="12" customHeight="1" x14ac:dyDescent="0.2">
      <c r="A741" s="150" t="s">
        <v>229</v>
      </c>
      <c r="B741" s="220">
        <v>1562608</v>
      </c>
      <c r="C741" s="218">
        <v>1.4</v>
      </c>
      <c r="D741" s="220">
        <v>4679224</v>
      </c>
      <c r="E741" s="218">
        <v>1.1000000000000001</v>
      </c>
      <c r="F741" s="219">
        <v>3</v>
      </c>
    </row>
    <row r="742" spans="1:6" s="135" customFormat="1" ht="12" customHeight="1" x14ac:dyDescent="0.2">
      <c r="A742" s="155" t="s">
        <v>230</v>
      </c>
      <c r="B742" s="220">
        <v>309263</v>
      </c>
      <c r="C742" s="218">
        <v>1.6</v>
      </c>
      <c r="D742" s="220">
        <v>827329</v>
      </c>
      <c r="E742" s="218">
        <v>0.9</v>
      </c>
      <c r="F742" s="219">
        <v>2.7</v>
      </c>
    </row>
    <row r="743" spans="1:6" s="135" customFormat="1" ht="12" customHeight="1" x14ac:dyDescent="0.2">
      <c r="A743" s="155" t="s">
        <v>231</v>
      </c>
      <c r="B743" s="221">
        <v>4205</v>
      </c>
      <c r="C743" s="218">
        <v>21.3</v>
      </c>
      <c r="D743" s="221">
        <v>31090</v>
      </c>
      <c r="E743" s="218">
        <v>168.2</v>
      </c>
      <c r="F743" s="219">
        <v>7.4</v>
      </c>
    </row>
    <row r="744" spans="1:6" s="135" customFormat="1" ht="12" customHeight="1" x14ac:dyDescent="0.2">
      <c r="A744" s="155" t="s">
        <v>232</v>
      </c>
      <c r="B744" s="221">
        <v>31097</v>
      </c>
      <c r="C744" s="218">
        <v>-1.5</v>
      </c>
      <c r="D744" s="221">
        <v>88652</v>
      </c>
      <c r="E744" s="218">
        <v>5.2</v>
      </c>
      <c r="F744" s="219">
        <v>2.9</v>
      </c>
    </row>
    <row r="745" spans="1:6" s="135" customFormat="1" ht="12" customHeight="1" x14ac:dyDescent="0.2">
      <c r="A745" s="155" t="s">
        <v>233</v>
      </c>
      <c r="B745" s="221">
        <v>1435</v>
      </c>
      <c r="C745" s="218">
        <v>-32.700000000000003</v>
      </c>
      <c r="D745" s="221">
        <v>2614</v>
      </c>
      <c r="E745" s="218">
        <v>-32.1</v>
      </c>
      <c r="F745" s="219">
        <v>1.8</v>
      </c>
    </row>
    <row r="746" spans="1:6" s="135" customFormat="1" ht="12" customHeight="1" x14ac:dyDescent="0.2">
      <c r="A746" s="155" t="s">
        <v>234</v>
      </c>
      <c r="B746" s="221">
        <v>11857</v>
      </c>
      <c r="C746" s="218">
        <v>-18.899999999999999</v>
      </c>
      <c r="D746" s="221">
        <v>21327</v>
      </c>
      <c r="E746" s="218">
        <v>-16</v>
      </c>
      <c r="F746" s="219">
        <v>1.8</v>
      </c>
    </row>
    <row r="747" spans="1:6" s="135" customFormat="1" ht="12" customHeight="1" x14ac:dyDescent="0.2">
      <c r="A747" s="155" t="s">
        <v>235</v>
      </c>
      <c r="B747" s="221">
        <v>68547</v>
      </c>
      <c r="C747" s="218">
        <v>1</v>
      </c>
      <c r="D747" s="220">
        <v>133078</v>
      </c>
      <c r="E747" s="218">
        <v>1</v>
      </c>
      <c r="F747" s="219">
        <v>1.9</v>
      </c>
    </row>
    <row r="748" spans="1:6" s="135" customFormat="1" ht="12" customHeight="1" x14ac:dyDescent="0.2">
      <c r="A748" s="155" t="s">
        <v>236</v>
      </c>
      <c r="B748" s="221">
        <v>2792</v>
      </c>
      <c r="C748" s="218">
        <v>-15.2</v>
      </c>
      <c r="D748" s="221">
        <v>6843</v>
      </c>
      <c r="E748" s="218">
        <v>-15.6</v>
      </c>
      <c r="F748" s="219">
        <v>2.5</v>
      </c>
    </row>
    <row r="749" spans="1:6" s="135" customFormat="1" ht="12" customHeight="1" x14ac:dyDescent="0.2">
      <c r="A749" s="155" t="s">
        <v>237</v>
      </c>
      <c r="B749" s="221">
        <v>5239</v>
      </c>
      <c r="C749" s="218">
        <v>-6.4</v>
      </c>
      <c r="D749" s="221">
        <v>12482</v>
      </c>
      <c r="E749" s="218">
        <v>-12.1</v>
      </c>
      <c r="F749" s="219">
        <v>2.4</v>
      </c>
    </row>
    <row r="750" spans="1:6" s="135" customFormat="1" ht="12" customHeight="1" x14ac:dyDescent="0.2">
      <c r="A750" s="155" t="s">
        <v>238</v>
      </c>
      <c r="B750" s="221">
        <v>1102</v>
      </c>
      <c r="C750" s="218">
        <v>-3.5</v>
      </c>
      <c r="D750" s="221">
        <v>2918</v>
      </c>
      <c r="E750" s="218">
        <v>10.6</v>
      </c>
      <c r="F750" s="219">
        <v>2.6</v>
      </c>
    </row>
    <row r="751" spans="1:6" s="135" customFormat="1" ht="12" customHeight="1" x14ac:dyDescent="0.2">
      <c r="A751" s="155" t="s">
        <v>239</v>
      </c>
      <c r="B751" s="221">
        <v>36786</v>
      </c>
      <c r="C751" s="218">
        <v>-4.7</v>
      </c>
      <c r="D751" s="221">
        <v>67152</v>
      </c>
      <c r="E751" s="218">
        <v>-6.4</v>
      </c>
      <c r="F751" s="219">
        <v>1.8</v>
      </c>
    </row>
    <row r="752" spans="1:6" s="135" customFormat="1" ht="12" customHeight="1" x14ac:dyDescent="0.2">
      <c r="A752" s="155" t="s">
        <v>240</v>
      </c>
      <c r="B752" s="221">
        <v>1503</v>
      </c>
      <c r="C752" s="218">
        <v>1.9</v>
      </c>
      <c r="D752" s="221">
        <v>4695</v>
      </c>
      <c r="E752" s="218">
        <v>6.9</v>
      </c>
      <c r="F752" s="219">
        <v>3.1</v>
      </c>
    </row>
    <row r="753" spans="1:6" s="135" customFormat="1" ht="12" customHeight="1" x14ac:dyDescent="0.2">
      <c r="A753" s="155" t="s">
        <v>241</v>
      </c>
      <c r="B753" s="221">
        <v>2053</v>
      </c>
      <c r="C753" s="218">
        <v>-16</v>
      </c>
      <c r="D753" s="221">
        <v>5471</v>
      </c>
      <c r="E753" s="218">
        <v>14.8</v>
      </c>
      <c r="F753" s="219">
        <v>2.7</v>
      </c>
    </row>
    <row r="754" spans="1:6" s="135" customFormat="1" ht="12" customHeight="1" x14ac:dyDescent="0.2">
      <c r="A754" s="155" t="s">
        <v>242</v>
      </c>
      <c r="B754" s="221">
        <v>3248</v>
      </c>
      <c r="C754" s="218">
        <v>-29.1</v>
      </c>
      <c r="D754" s="221">
        <v>6271</v>
      </c>
      <c r="E754" s="218">
        <v>-23.5</v>
      </c>
      <c r="F754" s="219">
        <v>1.9</v>
      </c>
    </row>
    <row r="755" spans="1:6" s="135" customFormat="1" ht="12" customHeight="1" x14ac:dyDescent="0.2">
      <c r="A755" s="155" t="s">
        <v>243</v>
      </c>
      <c r="B755" s="221">
        <v>34863</v>
      </c>
      <c r="C755" s="218">
        <v>4.5</v>
      </c>
      <c r="D755" s="221">
        <v>69950</v>
      </c>
      <c r="E755" s="218">
        <v>2.6</v>
      </c>
      <c r="F755" s="219">
        <v>2</v>
      </c>
    </row>
    <row r="756" spans="1:6" s="135" customFormat="1" ht="12" customHeight="1" x14ac:dyDescent="0.2">
      <c r="A756" s="155" t="s">
        <v>244</v>
      </c>
      <c r="B756" s="221">
        <v>217</v>
      </c>
      <c r="C756" s="218">
        <v>-74.5</v>
      </c>
      <c r="D756" s="221">
        <v>490</v>
      </c>
      <c r="E756" s="218">
        <v>-72.599999999999994</v>
      </c>
      <c r="F756" s="219">
        <v>2.2999999999999998</v>
      </c>
    </row>
    <row r="757" spans="1:6" s="135" customFormat="1" ht="12" customHeight="1" x14ac:dyDescent="0.2">
      <c r="A757" s="155" t="s">
        <v>245</v>
      </c>
      <c r="B757" s="220">
        <v>651791</v>
      </c>
      <c r="C757" s="218">
        <v>3.4</v>
      </c>
      <c r="D757" s="220">
        <v>2490114</v>
      </c>
      <c r="E757" s="218">
        <v>1.8</v>
      </c>
      <c r="F757" s="219">
        <v>3.8</v>
      </c>
    </row>
    <row r="758" spans="1:6" s="135" customFormat="1" ht="12" customHeight="1" x14ac:dyDescent="0.2">
      <c r="A758" s="155" t="s">
        <v>246</v>
      </c>
      <c r="B758" s="221">
        <v>16530</v>
      </c>
      <c r="C758" s="218">
        <v>-11.4</v>
      </c>
      <c r="D758" s="221">
        <v>31862</v>
      </c>
      <c r="E758" s="218">
        <v>-9.1</v>
      </c>
      <c r="F758" s="219">
        <v>1.9</v>
      </c>
    </row>
    <row r="759" spans="1:6" s="135" customFormat="1" ht="12" customHeight="1" x14ac:dyDescent="0.2">
      <c r="A759" s="155" t="s">
        <v>247</v>
      </c>
      <c r="B759" s="221">
        <v>39979</v>
      </c>
      <c r="C759" s="218">
        <v>10</v>
      </c>
      <c r="D759" s="221">
        <v>90512</v>
      </c>
      <c r="E759" s="218">
        <v>7.2</v>
      </c>
      <c r="F759" s="219">
        <v>2.2999999999999998</v>
      </c>
    </row>
    <row r="760" spans="1:6" s="135" customFormat="1" ht="12" customHeight="1" x14ac:dyDescent="0.2">
      <c r="A760" s="155" t="s">
        <v>248</v>
      </c>
      <c r="B760" s="221">
        <v>21745</v>
      </c>
      <c r="C760" s="218">
        <v>-3.7</v>
      </c>
      <c r="D760" s="221">
        <v>66218</v>
      </c>
      <c r="E760" s="218">
        <v>-7.8</v>
      </c>
      <c r="F760" s="219">
        <v>3</v>
      </c>
    </row>
    <row r="761" spans="1:6" s="135" customFormat="1" ht="12" customHeight="1" x14ac:dyDescent="0.2">
      <c r="A761" s="155" t="s">
        <v>249</v>
      </c>
      <c r="B761" s="221">
        <v>4205</v>
      </c>
      <c r="C761" s="218">
        <v>12.6</v>
      </c>
      <c r="D761" s="221">
        <v>10019</v>
      </c>
      <c r="E761" s="218">
        <v>13.3</v>
      </c>
      <c r="F761" s="219">
        <v>2.4</v>
      </c>
    </row>
    <row r="762" spans="1:6" s="135" customFormat="1" ht="12" customHeight="1" x14ac:dyDescent="0.2">
      <c r="A762" s="155" t="s">
        <v>250</v>
      </c>
      <c r="B762" s="221">
        <v>6474</v>
      </c>
      <c r="C762" s="218">
        <v>-1.7</v>
      </c>
      <c r="D762" s="221">
        <v>28469</v>
      </c>
      <c r="E762" s="218">
        <v>19.5</v>
      </c>
      <c r="F762" s="219">
        <v>4.4000000000000004</v>
      </c>
    </row>
    <row r="763" spans="1:6" s="135" customFormat="1" ht="12" customHeight="1" x14ac:dyDescent="0.2">
      <c r="A763" s="155" t="s">
        <v>251</v>
      </c>
      <c r="B763" s="221">
        <v>15042</v>
      </c>
      <c r="C763" s="218">
        <v>-19</v>
      </c>
      <c r="D763" s="221">
        <v>38384</v>
      </c>
      <c r="E763" s="218">
        <v>-15.3</v>
      </c>
      <c r="F763" s="219">
        <v>2.6</v>
      </c>
    </row>
    <row r="764" spans="1:6" s="135" customFormat="1" ht="12" customHeight="1" x14ac:dyDescent="0.2">
      <c r="A764" s="155" t="s">
        <v>252</v>
      </c>
      <c r="B764" s="221">
        <v>30702</v>
      </c>
      <c r="C764" s="218">
        <v>-4.0999999999999996</v>
      </c>
      <c r="D764" s="221">
        <v>59288</v>
      </c>
      <c r="E764" s="218">
        <v>-5.4</v>
      </c>
      <c r="F764" s="219">
        <v>1.9</v>
      </c>
    </row>
    <row r="765" spans="1:6" s="135" customFormat="1" ht="12" customHeight="1" x14ac:dyDescent="0.2">
      <c r="A765" s="155" t="s">
        <v>253</v>
      </c>
      <c r="B765" s="221">
        <v>66661</v>
      </c>
      <c r="C765" s="218">
        <v>6</v>
      </c>
      <c r="D765" s="220">
        <v>125290</v>
      </c>
      <c r="E765" s="218">
        <v>6.1</v>
      </c>
      <c r="F765" s="219">
        <v>1.9</v>
      </c>
    </row>
    <row r="766" spans="1:6" s="135" customFormat="1" ht="12" customHeight="1" x14ac:dyDescent="0.2">
      <c r="A766" s="155" t="s">
        <v>254</v>
      </c>
      <c r="B766" s="221">
        <v>3225</v>
      </c>
      <c r="C766" s="218">
        <v>-13.8</v>
      </c>
      <c r="D766" s="221">
        <v>8344</v>
      </c>
      <c r="E766" s="218">
        <v>-4</v>
      </c>
      <c r="F766" s="219">
        <v>2.6</v>
      </c>
    </row>
    <row r="767" spans="1:6" s="135" customFormat="1" ht="12" customHeight="1" x14ac:dyDescent="0.2">
      <c r="A767" s="155" t="s">
        <v>255</v>
      </c>
      <c r="B767" s="221">
        <v>1849</v>
      </c>
      <c r="C767" s="218">
        <v>-5.6</v>
      </c>
      <c r="D767" s="221">
        <v>4620</v>
      </c>
      <c r="E767" s="218">
        <v>-17.2</v>
      </c>
      <c r="F767" s="219">
        <v>2.5</v>
      </c>
    </row>
    <row r="768" spans="1:6" s="135" customFormat="1" ht="12" customHeight="1" x14ac:dyDescent="0.2">
      <c r="A768" s="155" t="s">
        <v>256</v>
      </c>
      <c r="B768" s="221">
        <v>20786</v>
      </c>
      <c r="C768" s="218">
        <v>-0.6</v>
      </c>
      <c r="D768" s="221">
        <v>39229</v>
      </c>
      <c r="E768" s="218">
        <v>-7</v>
      </c>
      <c r="F768" s="219">
        <v>1.9</v>
      </c>
    </row>
    <row r="769" spans="1:14" s="135" customFormat="1" ht="12" customHeight="1" x14ac:dyDescent="0.2">
      <c r="A769" s="155" t="s">
        <v>257</v>
      </c>
      <c r="B769" s="221">
        <v>11586</v>
      </c>
      <c r="C769" s="218">
        <v>6.2</v>
      </c>
      <c r="D769" s="221">
        <v>28555</v>
      </c>
      <c r="E769" s="218">
        <v>3.6</v>
      </c>
      <c r="F769" s="219">
        <v>2.5</v>
      </c>
    </row>
    <row r="770" spans="1:14" s="135" customFormat="1" ht="12" customHeight="1" x14ac:dyDescent="0.2">
      <c r="A770" s="155" t="s">
        <v>258</v>
      </c>
      <c r="B770" s="221">
        <v>4486</v>
      </c>
      <c r="C770" s="218">
        <v>-1.8</v>
      </c>
      <c r="D770" s="221">
        <v>10807</v>
      </c>
      <c r="E770" s="218">
        <v>4.4000000000000004</v>
      </c>
      <c r="F770" s="219">
        <v>2.4</v>
      </c>
    </row>
    <row r="771" spans="1:14" s="135" customFormat="1" ht="12" customHeight="1" x14ac:dyDescent="0.2">
      <c r="A771" s="155" t="s">
        <v>259</v>
      </c>
      <c r="B771" s="221">
        <v>3210</v>
      </c>
      <c r="C771" s="218">
        <v>12</v>
      </c>
      <c r="D771" s="221">
        <v>5930</v>
      </c>
      <c r="E771" s="218">
        <v>-7.2</v>
      </c>
      <c r="F771" s="219">
        <v>1.8</v>
      </c>
    </row>
    <row r="772" spans="1:14" s="135" customFormat="1" ht="12" customHeight="1" x14ac:dyDescent="0.2">
      <c r="A772" s="155" t="s">
        <v>260</v>
      </c>
      <c r="B772" s="221">
        <v>6502</v>
      </c>
      <c r="C772" s="218">
        <v>-9</v>
      </c>
      <c r="D772" s="221">
        <v>20980</v>
      </c>
      <c r="E772" s="218">
        <v>-23.9</v>
      </c>
      <c r="F772" s="219">
        <v>3.2</v>
      </c>
    </row>
    <row r="773" spans="1:14" s="135" customFormat="1" ht="12" customHeight="1" x14ac:dyDescent="0.2">
      <c r="A773" s="155" t="s">
        <v>261</v>
      </c>
      <c r="B773" s="220">
        <v>130165</v>
      </c>
      <c r="C773" s="218">
        <v>1.5</v>
      </c>
      <c r="D773" s="220">
        <v>307559</v>
      </c>
      <c r="E773" s="218">
        <v>-0.1</v>
      </c>
      <c r="F773" s="219">
        <v>2.4</v>
      </c>
      <c r="J773" s="224"/>
      <c r="K773" s="225"/>
      <c r="L773" s="224"/>
      <c r="M773" s="225"/>
      <c r="N773" s="225"/>
    </row>
    <row r="774" spans="1:14" s="135" customFormat="1" ht="12" customHeight="1" x14ac:dyDescent="0.2">
      <c r="A774" s="155" t="s">
        <v>262</v>
      </c>
      <c r="B774" s="221">
        <v>216</v>
      </c>
      <c r="C774" s="218">
        <v>-25.5</v>
      </c>
      <c r="D774" s="221">
        <v>474</v>
      </c>
      <c r="E774" s="218">
        <v>-44.1</v>
      </c>
      <c r="F774" s="219">
        <v>2.2000000000000002</v>
      </c>
    </row>
    <row r="775" spans="1:14" s="135" customFormat="1" ht="12" customHeight="1" x14ac:dyDescent="0.2">
      <c r="A775" s="178" t="s">
        <v>263</v>
      </c>
      <c r="B775" s="222" t="s">
        <v>196</v>
      </c>
      <c r="C775" s="218" t="s">
        <v>196</v>
      </c>
      <c r="D775" s="222" t="s">
        <v>196</v>
      </c>
      <c r="E775" s="218" t="s">
        <v>196</v>
      </c>
      <c r="F775" s="222" t="s">
        <v>196</v>
      </c>
    </row>
    <row r="776" spans="1:14" s="135" customFormat="1" ht="12" customHeight="1" x14ac:dyDescent="0.2">
      <c r="A776" s="179" t="s">
        <v>264</v>
      </c>
      <c r="B776" s="221">
        <v>13247</v>
      </c>
      <c r="C776" s="218">
        <v>-1.8</v>
      </c>
      <c r="D776" s="221">
        <v>32208</v>
      </c>
      <c r="E776" s="218">
        <v>-1.8</v>
      </c>
      <c r="F776" s="219">
        <v>2.4</v>
      </c>
    </row>
    <row r="777" spans="1:14" s="135" customFormat="1" ht="12" customHeight="1" x14ac:dyDescent="0.2">
      <c r="A777" s="150" t="s">
        <v>265</v>
      </c>
      <c r="B777" s="221">
        <v>7889</v>
      </c>
      <c r="C777" s="218">
        <v>22.3</v>
      </c>
      <c r="D777" s="221">
        <v>17076</v>
      </c>
      <c r="E777" s="218">
        <v>14.6</v>
      </c>
      <c r="F777" s="219">
        <v>2.2000000000000002</v>
      </c>
    </row>
    <row r="778" spans="1:14" s="135" customFormat="1" ht="12" customHeight="1" x14ac:dyDescent="0.2">
      <c r="A778" s="155" t="s">
        <v>266</v>
      </c>
      <c r="B778" s="221">
        <v>4453</v>
      </c>
      <c r="C778" s="218">
        <v>42.1</v>
      </c>
      <c r="D778" s="221">
        <v>7033</v>
      </c>
      <c r="E778" s="218">
        <v>30.4</v>
      </c>
      <c r="F778" s="219">
        <v>1.6</v>
      </c>
    </row>
    <row r="779" spans="1:14" s="135" customFormat="1" ht="12" customHeight="1" x14ac:dyDescent="0.2">
      <c r="A779" s="178" t="s">
        <v>267</v>
      </c>
      <c r="B779" s="222" t="s">
        <v>196</v>
      </c>
      <c r="C779" s="218" t="s">
        <v>196</v>
      </c>
      <c r="D779" s="222" t="s">
        <v>196</v>
      </c>
      <c r="E779" s="218" t="s">
        <v>196</v>
      </c>
      <c r="F779" s="222" t="s">
        <v>196</v>
      </c>
    </row>
    <row r="780" spans="1:14" s="135" customFormat="1" ht="12" customHeight="1" x14ac:dyDescent="0.2">
      <c r="A780" s="179" t="s">
        <v>264</v>
      </c>
      <c r="B780" s="221">
        <v>3436</v>
      </c>
      <c r="C780" s="218">
        <v>3.6</v>
      </c>
      <c r="D780" s="221">
        <v>10043</v>
      </c>
      <c r="E780" s="218">
        <v>5.7</v>
      </c>
      <c r="F780" s="219">
        <v>2.9</v>
      </c>
    </row>
    <row r="781" spans="1:14" s="135" customFormat="1" ht="12" customHeight="1" x14ac:dyDescent="0.2">
      <c r="A781" s="150" t="s">
        <v>268</v>
      </c>
      <c r="B781" s="221">
        <v>90661</v>
      </c>
      <c r="C781" s="218">
        <v>-5.4</v>
      </c>
      <c r="D781" s="220">
        <v>161438</v>
      </c>
      <c r="E781" s="218">
        <v>0.6</v>
      </c>
      <c r="F781" s="219">
        <v>1.8</v>
      </c>
    </row>
    <row r="782" spans="1:14" s="135" customFormat="1" ht="12" customHeight="1" x14ac:dyDescent="0.2">
      <c r="A782" s="155" t="s">
        <v>269</v>
      </c>
      <c r="B782" s="221">
        <v>9581</v>
      </c>
      <c r="C782" s="218">
        <v>33.4</v>
      </c>
      <c r="D782" s="221">
        <v>24769</v>
      </c>
      <c r="E782" s="218">
        <v>27.5</v>
      </c>
      <c r="F782" s="219">
        <v>2.6</v>
      </c>
    </row>
    <row r="783" spans="1:14" s="135" customFormat="1" ht="12" customHeight="1" x14ac:dyDescent="0.2">
      <c r="A783" s="155" t="s">
        <v>270</v>
      </c>
      <c r="B783" s="221">
        <v>41970</v>
      </c>
      <c r="C783" s="218">
        <v>-5.2</v>
      </c>
      <c r="D783" s="221">
        <v>58727</v>
      </c>
      <c r="E783" s="218">
        <v>2.4</v>
      </c>
      <c r="F783" s="219">
        <v>1.4</v>
      </c>
    </row>
    <row r="784" spans="1:14" s="135" customFormat="1" ht="12" customHeight="1" x14ac:dyDescent="0.2">
      <c r="A784" s="155" t="s">
        <v>271</v>
      </c>
      <c r="B784" s="221">
        <v>2778</v>
      </c>
      <c r="C784" s="218">
        <v>-37.6</v>
      </c>
      <c r="D784" s="221">
        <v>9601</v>
      </c>
      <c r="E784" s="218">
        <v>-14.4</v>
      </c>
      <c r="F784" s="219">
        <v>3.5</v>
      </c>
    </row>
    <row r="785" spans="1:6" s="135" customFormat="1" ht="12" customHeight="1" x14ac:dyDescent="0.2">
      <c r="A785" s="155" t="s">
        <v>272</v>
      </c>
      <c r="B785" s="221">
        <v>3982</v>
      </c>
      <c r="C785" s="218">
        <v>-5.5</v>
      </c>
      <c r="D785" s="221">
        <v>8803</v>
      </c>
      <c r="E785" s="218">
        <v>-15.6</v>
      </c>
      <c r="F785" s="219">
        <v>2.2000000000000002</v>
      </c>
    </row>
    <row r="786" spans="1:6" s="135" customFormat="1" ht="12" customHeight="1" x14ac:dyDescent="0.2">
      <c r="A786" s="155" t="s">
        <v>273</v>
      </c>
      <c r="B786" s="221">
        <v>18037</v>
      </c>
      <c r="C786" s="218">
        <v>-5.5</v>
      </c>
      <c r="D786" s="221">
        <v>28241</v>
      </c>
      <c r="E786" s="218">
        <v>-5.3</v>
      </c>
      <c r="F786" s="219">
        <v>1.6</v>
      </c>
    </row>
    <row r="787" spans="1:6" s="135" customFormat="1" ht="12" customHeight="1" x14ac:dyDescent="0.2">
      <c r="A787" s="155" t="s">
        <v>274</v>
      </c>
      <c r="B787" s="221">
        <v>2309</v>
      </c>
      <c r="C787" s="218">
        <v>18.399999999999999</v>
      </c>
      <c r="D787" s="221">
        <v>4756</v>
      </c>
      <c r="E787" s="218">
        <v>19.899999999999999</v>
      </c>
      <c r="F787" s="219">
        <v>2.1</v>
      </c>
    </row>
    <row r="788" spans="1:6" s="135" customFormat="1" ht="12" customHeight="1" x14ac:dyDescent="0.2">
      <c r="A788" s="155" t="s">
        <v>275</v>
      </c>
      <c r="B788" s="221">
        <v>2285</v>
      </c>
      <c r="C788" s="218">
        <v>-25.9</v>
      </c>
      <c r="D788" s="221">
        <v>3244</v>
      </c>
      <c r="E788" s="218">
        <v>-17.600000000000001</v>
      </c>
      <c r="F788" s="219">
        <v>1.4</v>
      </c>
    </row>
    <row r="789" spans="1:6" s="135" customFormat="1" ht="12" customHeight="1" x14ac:dyDescent="0.2">
      <c r="A789" s="178" t="s">
        <v>276</v>
      </c>
      <c r="B789" s="222" t="s">
        <v>196</v>
      </c>
      <c r="C789" s="218" t="s">
        <v>196</v>
      </c>
      <c r="D789" s="222" t="s">
        <v>196</v>
      </c>
      <c r="E789" s="218" t="s">
        <v>196</v>
      </c>
      <c r="F789" s="222" t="s">
        <v>196</v>
      </c>
    </row>
    <row r="790" spans="1:6" s="135" customFormat="1" ht="12" customHeight="1" x14ac:dyDescent="0.2">
      <c r="A790" s="179" t="s">
        <v>264</v>
      </c>
      <c r="B790" s="221">
        <v>9719</v>
      </c>
      <c r="C790" s="218">
        <v>-16.3</v>
      </c>
      <c r="D790" s="221">
        <v>23297</v>
      </c>
      <c r="E790" s="218">
        <v>-4</v>
      </c>
      <c r="F790" s="219">
        <v>2.4</v>
      </c>
    </row>
    <row r="791" spans="1:6" s="135" customFormat="1" ht="12" customHeight="1" x14ac:dyDescent="0.2">
      <c r="A791" s="150" t="s">
        <v>277</v>
      </c>
      <c r="B791" s="220">
        <v>175392</v>
      </c>
      <c r="C791" s="218">
        <v>-8.5</v>
      </c>
      <c r="D791" s="220">
        <v>379295</v>
      </c>
      <c r="E791" s="218">
        <v>-2</v>
      </c>
      <c r="F791" s="219">
        <v>2.2000000000000002</v>
      </c>
    </row>
    <row r="792" spans="1:6" s="135" customFormat="1" ht="12" customHeight="1" x14ac:dyDescent="0.2">
      <c r="A792" s="155" t="s">
        <v>278</v>
      </c>
      <c r="B792" s="221">
        <v>16033</v>
      </c>
      <c r="C792" s="218">
        <v>-32.6</v>
      </c>
      <c r="D792" s="221">
        <v>24708</v>
      </c>
      <c r="E792" s="218">
        <v>-26.8</v>
      </c>
      <c r="F792" s="219">
        <v>1.5</v>
      </c>
    </row>
    <row r="793" spans="1:6" s="135" customFormat="1" ht="12" customHeight="1" x14ac:dyDescent="0.2">
      <c r="A793" s="155" t="s">
        <v>288</v>
      </c>
      <c r="B793" s="220">
        <v>145303</v>
      </c>
      <c r="C793" s="218">
        <v>-6.5</v>
      </c>
      <c r="D793" s="220">
        <v>324183</v>
      </c>
      <c r="E793" s="218">
        <v>-0.9</v>
      </c>
      <c r="F793" s="219">
        <v>2.2000000000000002</v>
      </c>
    </row>
    <row r="794" spans="1:6" s="135" customFormat="1" ht="12" customHeight="1" x14ac:dyDescent="0.2">
      <c r="A794" s="178" t="s">
        <v>280</v>
      </c>
      <c r="B794" s="220" t="s">
        <v>196</v>
      </c>
      <c r="C794" s="218" t="s">
        <v>196</v>
      </c>
      <c r="D794" s="220" t="s">
        <v>196</v>
      </c>
      <c r="E794" s="218" t="s">
        <v>196</v>
      </c>
      <c r="F794" s="219" t="s">
        <v>196</v>
      </c>
    </row>
    <row r="795" spans="1:6" s="135" customFormat="1" ht="12" customHeight="1" x14ac:dyDescent="0.2">
      <c r="A795" s="179" t="s">
        <v>264</v>
      </c>
      <c r="B795" s="220">
        <v>368</v>
      </c>
      <c r="C795" s="218" t="s">
        <v>112</v>
      </c>
      <c r="D795" s="220">
        <v>788</v>
      </c>
      <c r="E795" s="218" t="s">
        <v>112</v>
      </c>
      <c r="F795" s="219">
        <v>2.1</v>
      </c>
    </row>
    <row r="796" spans="1:6" s="135" customFormat="1" ht="12" customHeight="1" x14ac:dyDescent="0.2">
      <c r="A796" s="155" t="s">
        <v>281</v>
      </c>
      <c r="B796" s="221">
        <v>2937</v>
      </c>
      <c r="C796" s="218">
        <v>-7.8</v>
      </c>
      <c r="D796" s="221">
        <v>5844</v>
      </c>
      <c r="E796" s="218">
        <v>2.2999999999999998</v>
      </c>
      <c r="F796" s="219">
        <v>2</v>
      </c>
    </row>
    <row r="797" spans="1:6" s="135" customFormat="1" ht="12" customHeight="1" x14ac:dyDescent="0.2">
      <c r="A797" s="155" t="s">
        <v>282</v>
      </c>
      <c r="B797" s="221">
        <v>6592</v>
      </c>
      <c r="C797" s="218">
        <v>16.399999999999999</v>
      </c>
      <c r="D797" s="221">
        <v>14059</v>
      </c>
      <c r="E797" s="218">
        <v>18.399999999999999</v>
      </c>
      <c r="F797" s="219">
        <v>2.1</v>
      </c>
    </row>
    <row r="798" spans="1:6" s="135" customFormat="1" ht="12" customHeight="1" x14ac:dyDescent="0.2">
      <c r="A798" s="178" t="s">
        <v>283</v>
      </c>
      <c r="B798" s="222" t="s">
        <v>196</v>
      </c>
      <c r="C798" s="218" t="s">
        <v>196</v>
      </c>
      <c r="D798" s="222" t="s">
        <v>196</v>
      </c>
      <c r="E798" s="218" t="s">
        <v>196</v>
      </c>
      <c r="F798" s="222" t="s">
        <v>196</v>
      </c>
    </row>
    <row r="799" spans="1:6" s="135" customFormat="1" ht="12" customHeight="1" x14ac:dyDescent="0.2">
      <c r="A799" s="179" t="s">
        <v>264</v>
      </c>
      <c r="B799" s="221">
        <v>4159</v>
      </c>
      <c r="C799" s="218">
        <v>10.5</v>
      </c>
      <c r="D799" s="221">
        <v>9713</v>
      </c>
      <c r="E799" s="218">
        <v>13.5</v>
      </c>
      <c r="F799" s="219">
        <v>2.2999999999999998</v>
      </c>
    </row>
    <row r="800" spans="1:6" s="135" customFormat="1" ht="12" customHeight="1" x14ac:dyDescent="0.2">
      <c r="A800" s="150" t="s">
        <v>284</v>
      </c>
      <c r="B800" s="221">
        <v>15928</v>
      </c>
      <c r="C800" s="218">
        <v>-15.6</v>
      </c>
      <c r="D800" s="221">
        <v>24375</v>
      </c>
      <c r="E800" s="218">
        <v>-22</v>
      </c>
      <c r="F800" s="219">
        <v>1.5</v>
      </c>
    </row>
    <row r="801" spans="1:6" s="135" customFormat="1" ht="12" customHeight="1" x14ac:dyDescent="0.2">
      <c r="A801" s="155" t="s">
        <v>285</v>
      </c>
      <c r="B801" s="221">
        <v>14031</v>
      </c>
      <c r="C801" s="218">
        <v>-15.1</v>
      </c>
      <c r="D801" s="221">
        <v>21344</v>
      </c>
      <c r="E801" s="218">
        <v>-19.5</v>
      </c>
      <c r="F801" s="219">
        <v>1.5</v>
      </c>
    </row>
    <row r="802" spans="1:6" s="135" customFormat="1" ht="12" customHeight="1" x14ac:dyDescent="0.2">
      <c r="A802" s="155" t="s">
        <v>286</v>
      </c>
      <c r="B802" s="221">
        <v>1897</v>
      </c>
      <c r="C802" s="218">
        <v>-18.5</v>
      </c>
      <c r="D802" s="221">
        <v>3031</v>
      </c>
      <c r="E802" s="218">
        <v>-36.1</v>
      </c>
      <c r="F802" s="219">
        <v>1.6</v>
      </c>
    </row>
    <row r="803" spans="1:6" s="135" customFormat="1" ht="12" customHeight="1" x14ac:dyDescent="0.2">
      <c r="A803" s="150" t="s">
        <v>287</v>
      </c>
      <c r="B803" s="221">
        <v>879</v>
      </c>
      <c r="C803" s="218">
        <v>-41</v>
      </c>
      <c r="D803" s="221">
        <v>1310</v>
      </c>
      <c r="E803" s="218">
        <v>-50.1</v>
      </c>
      <c r="F803" s="219">
        <v>1.5</v>
      </c>
    </row>
    <row r="804" spans="1:6" s="135" customFormat="1" ht="18" customHeight="1" x14ac:dyDescent="0.2">
      <c r="A804" s="180" t="s">
        <v>131</v>
      </c>
      <c r="B804" s="220">
        <v>962524</v>
      </c>
      <c r="C804" s="218">
        <v>9.1999999999999993</v>
      </c>
      <c r="D804" s="220">
        <v>2898336</v>
      </c>
      <c r="E804" s="218">
        <v>12.7</v>
      </c>
      <c r="F804" s="219">
        <v>3</v>
      </c>
    </row>
    <row r="805" spans="1:6" s="135" customFormat="1" ht="16.149999999999999" customHeight="1" x14ac:dyDescent="0.2">
      <c r="A805" s="148" t="s">
        <v>119</v>
      </c>
      <c r="B805" s="220">
        <v>800901</v>
      </c>
      <c r="C805" s="218">
        <v>6.9</v>
      </c>
      <c r="D805" s="220">
        <v>2443665</v>
      </c>
      <c r="E805" s="218">
        <v>9.6</v>
      </c>
      <c r="F805" s="219">
        <v>3.1</v>
      </c>
    </row>
    <row r="806" spans="1:6" s="135" customFormat="1" ht="12" customHeight="1" x14ac:dyDescent="0.2">
      <c r="A806" s="148" t="s">
        <v>198</v>
      </c>
      <c r="B806" s="220">
        <v>161623</v>
      </c>
      <c r="C806" s="218">
        <v>22.5</v>
      </c>
      <c r="D806" s="220">
        <v>454671</v>
      </c>
      <c r="E806" s="218">
        <v>32.799999999999997</v>
      </c>
      <c r="F806" s="219">
        <v>2.8</v>
      </c>
    </row>
    <row r="807" spans="1:6" s="135" customFormat="1" ht="12" customHeight="1" x14ac:dyDescent="0.2">
      <c r="A807" s="150" t="s">
        <v>229</v>
      </c>
      <c r="B807" s="220">
        <v>146923</v>
      </c>
      <c r="C807" s="218">
        <v>22.4</v>
      </c>
      <c r="D807" s="220">
        <v>412469</v>
      </c>
      <c r="E807" s="218">
        <v>33.200000000000003</v>
      </c>
      <c r="F807" s="219">
        <v>2.8</v>
      </c>
    </row>
    <row r="808" spans="1:6" s="135" customFormat="1" ht="12" customHeight="1" x14ac:dyDescent="0.2">
      <c r="A808" s="155" t="s">
        <v>230</v>
      </c>
      <c r="B808" s="221">
        <v>18295</v>
      </c>
      <c r="C808" s="218">
        <v>37.9</v>
      </c>
      <c r="D808" s="221">
        <v>58167</v>
      </c>
      <c r="E808" s="218">
        <v>51.2</v>
      </c>
      <c r="F808" s="219">
        <v>3.2</v>
      </c>
    </row>
    <row r="809" spans="1:6" s="135" customFormat="1" ht="12" customHeight="1" x14ac:dyDescent="0.2">
      <c r="A809" s="155" t="s">
        <v>231</v>
      </c>
      <c r="B809" s="221">
        <v>578</v>
      </c>
      <c r="C809" s="218">
        <v>95.3</v>
      </c>
      <c r="D809" s="221">
        <v>2690</v>
      </c>
      <c r="E809" s="218">
        <v>101.2</v>
      </c>
      <c r="F809" s="219">
        <v>4.7</v>
      </c>
    </row>
    <row r="810" spans="1:6" s="135" customFormat="1" ht="12" customHeight="1" x14ac:dyDescent="0.2">
      <c r="A810" s="155" t="s">
        <v>232</v>
      </c>
      <c r="B810" s="221">
        <v>1398</v>
      </c>
      <c r="C810" s="218">
        <v>-1.7</v>
      </c>
      <c r="D810" s="221">
        <v>2655</v>
      </c>
      <c r="E810" s="218">
        <v>-5.5</v>
      </c>
      <c r="F810" s="219">
        <v>1.9</v>
      </c>
    </row>
    <row r="811" spans="1:6" s="135" customFormat="1" ht="12" customHeight="1" x14ac:dyDescent="0.2">
      <c r="A811" s="155" t="s">
        <v>233</v>
      </c>
      <c r="B811" s="221">
        <v>132</v>
      </c>
      <c r="C811" s="218">
        <v>23.4</v>
      </c>
      <c r="D811" s="221">
        <v>298</v>
      </c>
      <c r="E811" s="218">
        <v>55.2</v>
      </c>
      <c r="F811" s="219">
        <v>2.2999999999999998</v>
      </c>
    </row>
    <row r="812" spans="1:6" s="135" customFormat="1" ht="12" customHeight="1" x14ac:dyDescent="0.2">
      <c r="A812" s="155" t="s">
        <v>234</v>
      </c>
      <c r="B812" s="221">
        <v>900</v>
      </c>
      <c r="C812" s="218">
        <v>-15.2</v>
      </c>
      <c r="D812" s="221">
        <v>1548</v>
      </c>
      <c r="E812" s="218">
        <v>-45.1</v>
      </c>
      <c r="F812" s="219">
        <v>1.7</v>
      </c>
    </row>
    <row r="813" spans="1:6" s="135" customFormat="1" ht="12" customHeight="1" x14ac:dyDescent="0.2">
      <c r="A813" s="155" t="s">
        <v>235</v>
      </c>
      <c r="B813" s="221">
        <v>28332</v>
      </c>
      <c r="C813" s="218">
        <v>24.3</v>
      </c>
      <c r="D813" s="221">
        <v>67496</v>
      </c>
      <c r="E813" s="218">
        <v>37.9</v>
      </c>
      <c r="F813" s="219">
        <v>2.4</v>
      </c>
    </row>
    <row r="814" spans="1:6" s="135" customFormat="1" ht="12" customHeight="1" x14ac:dyDescent="0.2">
      <c r="A814" s="155" t="s">
        <v>236</v>
      </c>
      <c r="B814" s="221">
        <v>574</v>
      </c>
      <c r="C814" s="218">
        <v>55.6</v>
      </c>
      <c r="D814" s="221">
        <v>1330</v>
      </c>
      <c r="E814" s="218">
        <v>21.4</v>
      </c>
      <c r="F814" s="219">
        <v>2.2999999999999998</v>
      </c>
    </row>
    <row r="815" spans="1:6" s="135" customFormat="1" ht="12" customHeight="1" x14ac:dyDescent="0.2">
      <c r="A815" s="155" t="s">
        <v>237</v>
      </c>
      <c r="B815" s="221">
        <v>425</v>
      </c>
      <c r="C815" s="218">
        <v>-18.600000000000001</v>
      </c>
      <c r="D815" s="221">
        <v>687</v>
      </c>
      <c r="E815" s="218">
        <v>-51.3</v>
      </c>
      <c r="F815" s="219">
        <v>1.6</v>
      </c>
    </row>
    <row r="816" spans="1:6" s="135" customFormat="1" ht="12" customHeight="1" x14ac:dyDescent="0.2">
      <c r="A816" s="155" t="s">
        <v>238</v>
      </c>
      <c r="B816" s="221">
        <v>66</v>
      </c>
      <c r="C816" s="218">
        <v>-42.1</v>
      </c>
      <c r="D816" s="221">
        <v>164</v>
      </c>
      <c r="E816" s="218">
        <v>-36.4</v>
      </c>
      <c r="F816" s="219">
        <v>2.5</v>
      </c>
    </row>
    <row r="817" spans="1:6" s="135" customFormat="1" ht="12" customHeight="1" x14ac:dyDescent="0.2">
      <c r="A817" s="155" t="s">
        <v>239</v>
      </c>
      <c r="B817" s="221">
        <v>4691</v>
      </c>
      <c r="C817" s="218">
        <v>1.1000000000000001</v>
      </c>
      <c r="D817" s="221">
        <v>10670</v>
      </c>
      <c r="E817" s="218">
        <v>-7.7</v>
      </c>
      <c r="F817" s="219">
        <v>2.2999999999999998</v>
      </c>
    </row>
    <row r="818" spans="1:6" s="135" customFormat="1" ht="12" customHeight="1" x14ac:dyDescent="0.2">
      <c r="A818" s="155" t="s">
        <v>240</v>
      </c>
      <c r="B818" s="221">
        <v>406</v>
      </c>
      <c r="C818" s="218">
        <v>46</v>
      </c>
      <c r="D818" s="221">
        <v>1265</v>
      </c>
      <c r="E818" s="218">
        <v>89.7</v>
      </c>
      <c r="F818" s="219">
        <v>3.1</v>
      </c>
    </row>
    <row r="819" spans="1:6" s="135" customFormat="1" ht="12" customHeight="1" x14ac:dyDescent="0.2">
      <c r="A819" s="155" t="s">
        <v>241</v>
      </c>
      <c r="B819" s="221">
        <v>86</v>
      </c>
      <c r="C819" s="218">
        <v>-25.2</v>
      </c>
      <c r="D819" s="221">
        <v>187</v>
      </c>
      <c r="E819" s="218">
        <v>-29.4</v>
      </c>
      <c r="F819" s="219">
        <v>2.2000000000000002</v>
      </c>
    </row>
    <row r="820" spans="1:6" s="135" customFormat="1" ht="12" customHeight="1" x14ac:dyDescent="0.2">
      <c r="A820" s="155" t="s">
        <v>242</v>
      </c>
      <c r="B820" s="221">
        <v>250</v>
      </c>
      <c r="C820" s="218">
        <v>39.700000000000003</v>
      </c>
      <c r="D820" s="221">
        <v>452</v>
      </c>
      <c r="E820" s="218">
        <v>-3.8</v>
      </c>
      <c r="F820" s="219">
        <v>1.8</v>
      </c>
    </row>
    <row r="821" spans="1:6" s="135" customFormat="1" ht="12" customHeight="1" x14ac:dyDescent="0.2">
      <c r="A821" s="155" t="s">
        <v>243</v>
      </c>
      <c r="B821" s="221">
        <v>8477</v>
      </c>
      <c r="C821" s="218">
        <v>6.9</v>
      </c>
      <c r="D821" s="221">
        <v>30469</v>
      </c>
      <c r="E821" s="218">
        <v>16.399999999999999</v>
      </c>
      <c r="F821" s="219">
        <v>3.6</v>
      </c>
    </row>
    <row r="822" spans="1:6" s="135" customFormat="1" ht="12" customHeight="1" x14ac:dyDescent="0.2">
      <c r="A822" s="155" t="s">
        <v>244</v>
      </c>
      <c r="B822" s="221">
        <v>92</v>
      </c>
      <c r="C822" s="218">
        <v>104.4</v>
      </c>
      <c r="D822" s="221">
        <v>207</v>
      </c>
      <c r="E822" s="218">
        <v>89.9</v>
      </c>
      <c r="F822" s="219">
        <v>2.2999999999999998</v>
      </c>
    </row>
    <row r="823" spans="1:6" s="135" customFormat="1" ht="12" customHeight="1" x14ac:dyDescent="0.2">
      <c r="A823" s="155" t="s">
        <v>245</v>
      </c>
      <c r="B823" s="221">
        <v>24513</v>
      </c>
      <c r="C823" s="218">
        <v>28.8</v>
      </c>
      <c r="D823" s="221">
        <v>95022</v>
      </c>
      <c r="E823" s="218">
        <v>39.799999999999997</v>
      </c>
      <c r="F823" s="219">
        <v>3.9</v>
      </c>
    </row>
    <row r="824" spans="1:6" s="135" customFormat="1" ht="12" customHeight="1" x14ac:dyDescent="0.2">
      <c r="A824" s="155" t="s">
        <v>246</v>
      </c>
      <c r="B824" s="221">
        <v>763</v>
      </c>
      <c r="C824" s="218">
        <v>0.8</v>
      </c>
      <c r="D824" s="221">
        <v>1593</v>
      </c>
      <c r="E824" s="218">
        <v>15.8</v>
      </c>
      <c r="F824" s="219">
        <v>2.1</v>
      </c>
    </row>
    <row r="825" spans="1:6" s="135" customFormat="1" ht="12" customHeight="1" x14ac:dyDescent="0.2">
      <c r="A825" s="155" t="s">
        <v>247</v>
      </c>
      <c r="B825" s="221">
        <v>7248</v>
      </c>
      <c r="C825" s="218">
        <v>17.8</v>
      </c>
      <c r="D825" s="221">
        <v>15091</v>
      </c>
      <c r="E825" s="218">
        <v>21</v>
      </c>
      <c r="F825" s="219">
        <v>2.1</v>
      </c>
    </row>
    <row r="826" spans="1:6" s="135" customFormat="1" ht="12" customHeight="1" x14ac:dyDescent="0.2">
      <c r="A826" s="155" t="s">
        <v>248</v>
      </c>
      <c r="B826" s="221">
        <v>4526</v>
      </c>
      <c r="C826" s="218">
        <v>9.6999999999999993</v>
      </c>
      <c r="D826" s="221">
        <v>10927</v>
      </c>
      <c r="E826" s="218">
        <v>7.8</v>
      </c>
      <c r="F826" s="219">
        <v>2.4</v>
      </c>
    </row>
    <row r="827" spans="1:6" s="135" customFormat="1" ht="12" customHeight="1" x14ac:dyDescent="0.2">
      <c r="A827" s="155" t="s">
        <v>249</v>
      </c>
      <c r="B827" s="221">
        <v>678</v>
      </c>
      <c r="C827" s="218">
        <v>49.7</v>
      </c>
      <c r="D827" s="221">
        <v>1282</v>
      </c>
      <c r="E827" s="218">
        <v>31.5</v>
      </c>
      <c r="F827" s="219">
        <v>1.9</v>
      </c>
    </row>
    <row r="828" spans="1:6" s="135" customFormat="1" ht="12" customHeight="1" x14ac:dyDescent="0.2">
      <c r="A828" s="155" t="s">
        <v>250</v>
      </c>
      <c r="B828" s="221">
        <v>1322</v>
      </c>
      <c r="C828" s="218">
        <v>28</v>
      </c>
      <c r="D828" s="221">
        <v>5652</v>
      </c>
      <c r="E828" s="218">
        <v>88.9</v>
      </c>
      <c r="F828" s="219">
        <v>4.3</v>
      </c>
    </row>
    <row r="829" spans="1:6" s="135" customFormat="1" ht="12" customHeight="1" x14ac:dyDescent="0.2">
      <c r="A829" s="155" t="s">
        <v>251</v>
      </c>
      <c r="B829" s="221">
        <v>2346</v>
      </c>
      <c r="C829" s="218">
        <v>26.5</v>
      </c>
      <c r="D829" s="221">
        <v>5312</v>
      </c>
      <c r="E829" s="218">
        <v>23.5</v>
      </c>
      <c r="F829" s="219">
        <v>2.2999999999999998</v>
      </c>
    </row>
    <row r="830" spans="1:6" s="135" customFormat="1" ht="12" customHeight="1" x14ac:dyDescent="0.2">
      <c r="A830" s="155" t="s">
        <v>252</v>
      </c>
      <c r="B830" s="221">
        <v>1405</v>
      </c>
      <c r="C830" s="218">
        <v>14.4</v>
      </c>
      <c r="D830" s="221">
        <v>2911</v>
      </c>
      <c r="E830" s="218">
        <v>32.299999999999997</v>
      </c>
      <c r="F830" s="219">
        <v>2.1</v>
      </c>
    </row>
    <row r="831" spans="1:6" s="135" customFormat="1" ht="12" customHeight="1" x14ac:dyDescent="0.2">
      <c r="A831" s="155" t="s">
        <v>253</v>
      </c>
      <c r="B831" s="221">
        <v>10798</v>
      </c>
      <c r="C831" s="218">
        <v>24.3</v>
      </c>
      <c r="D831" s="221">
        <v>33133</v>
      </c>
      <c r="E831" s="218">
        <v>51.2</v>
      </c>
      <c r="F831" s="219">
        <v>3.1</v>
      </c>
    </row>
    <row r="832" spans="1:6" s="135" customFormat="1" ht="12" customHeight="1" x14ac:dyDescent="0.2">
      <c r="A832" s="155" t="s">
        <v>254</v>
      </c>
      <c r="B832" s="221">
        <v>536</v>
      </c>
      <c r="C832" s="218">
        <v>4.7</v>
      </c>
      <c r="D832" s="221">
        <v>1228</v>
      </c>
      <c r="E832" s="218">
        <v>18.5</v>
      </c>
      <c r="F832" s="219">
        <v>2.2999999999999998</v>
      </c>
    </row>
    <row r="833" spans="1:6" s="135" customFormat="1" ht="12" customHeight="1" x14ac:dyDescent="0.2">
      <c r="A833" s="155" t="s">
        <v>255</v>
      </c>
      <c r="B833" s="221">
        <v>225</v>
      </c>
      <c r="C833" s="218">
        <v>25</v>
      </c>
      <c r="D833" s="221">
        <v>481</v>
      </c>
      <c r="E833" s="218">
        <v>20.6</v>
      </c>
      <c r="F833" s="219">
        <v>2.1</v>
      </c>
    </row>
    <row r="834" spans="1:6" s="135" customFormat="1" ht="12" customHeight="1" x14ac:dyDescent="0.2">
      <c r="A834" s="155" t="s">
        <v>256</v>
      </c>
      <c r="B834" s="221">
        <v>2505</v>
      </c>
      <c r="C834" s="218">
        <v>19.2</v>
      </c>
      <c r="D834" s="221">
        <v>7472</v>
      </c>
      <c r="E834" s="218">
        <v>20</v>
      </c>
      <c r="F834" s="219">
        <v>3</v>
      </c>
    </row>
    <row r="835" spans="1:6" s="135" customFormat="1" ht="12" customHeight="1" x14ac:dyDescent="0.2">
      <c r="A835" s="155" t="s">
        <v>257</v>
      </c>
      <c r="B835" s="221">
        <v>2456</v>
      </c>
      <c r="C835" s="218">
        <v>3.9</v>
      </c>
      <c r="D835" s="221">
        <v>5093</v>
      </c>
      <c r="E835" s="218">
        <v>11.8</v>
      </c>
      <c r="F835" s="219">
        <v>2.1</v>
      </c>
    </row>
    <row r="836" spans="1:6" s="135" customFormat="1" ht="12" customHeight="1" x14ac:dyDescent="0.2">
      <c r="A836" s="155" t="s">
        <v>258</v>
      </c>
      <c r="B836" s="221">
        <v>732</v>
      </c>
      <c r="C836" s="218">
        <v>8.3000000000000007</v>
      </c>
      <c r="D836" s="221">
        <v>1802</v>
      </c>
      <c r="E836" s="218">
        <v>31.1</v>
      </c>
      <c r="F836" s="219">
        <v>2.5</v>
      </c>
    </row>
    <row r="837" spans="1:6" s="135" customFormat="1" ht="12" customHeight="1" x14ac:dyDescent="0.2">
      <c r="A837" s="155" t="s">
        <v>259</v>
      </c>
      <c r="B837" s="221">
        <v>1143</v>
      </c>
      <c r="C837" s="218">
        <v>-42.7</v>
      </c>
      <c r="D837" s="221">
        <v>2838</v>
      </c>
      <c r="E837" s="218">
        <v>-38.4</v>
      </c>
      <c r="F837" s="219">
        <v>2.5</v>
      </c>
    </row>
    <row r="838" spans="1:6" s="135" customFormat="1" ht="12" customHeight="1" x14ac:dyDescent="0.2">
      <c r="A838" s="155" t="s">
        <v>260</v>
      </c>
      <c r="B838" s="221">
        <v>1854</v>
      </c>
      <c r="C838" s="218">
        <v>55</v>
      </c>
      <c r="D838" s="221">
        <v>3836</v>
      </c>
      <c r="E838" s="218">
        <v>48.3</v>
      </c>
      <c r="F838" s="219">
        <v>2.1</v>
      </c>
    </row>
    <row r="839" spans="1:6" s="135" customFormat="1" ht="12" customHeight="1" x14ac:dyDescent="0.2">
      <c r="A839" s="155" t="s">
        <v>261</v>
      </c>
      <c r="B839" s="221">
        <v>14037</v>
      </c>
      <c r="C839" s="218">
        <v>20.2</v>
      </c>
      <c r="D839" s="221">
        <v>23104</v>
      </c>
      <c r="E839" s="218">
        <v>24.6</v>
      </c>
      <c r="F839" s="219">
        <v>1.6</v>
      </c>
    </row>
    <row r="840" spans="1:6" s="135" customFormat="1" ht="12" customHeight="1" x14ac:dyDescent="0.2">
      <c r="A840" s="155" t="s">
        <v>262</v>
      </c>
      <c r="B840" s="221">
        <v>26</v>
      </c>
      <c r="C840" s="218">
        <v>-78</v>
      </c>
      <c r="D840" s="221">
        <v>35</v>
      </c>
      <c r="E840" s="218">
        <v>-81.7</v>
      </c>
      <c r="F840" s="219">
        <v>1.3</v>
      </c>
    </row>
    <row r="841" spans="1:6" s="135" customFormat="1" ht="12" customHeight="1" x14ac:dyDescent="0.2">
      <c r="A841" s="178" t="s">
        <v>263</v>
      </c>
      <c r="B841" s="222" t="s">
        <v>196</v>
      </c>
      <c r="C841" s="218" t="s">
        <v>196</v>
      </c>
      <c r="D841" s="222" t="s">
        <v>196</v>
      </c>
      <c r="E841" s="218" t="s">
        <v>196</v>
      </c>
      <c r="F841" s="222" t="s">
        <v>196</v>
      </c>
    </row>
    <row r="842" spans="1:6" s="135" customFormat="1" ht="12" customHeight="1" x14ac:dyDescent="0.2">
      <c r="A842" s="179" t="s">
        <v>264</v>
      </c>
      <c r="B842" s="221">
        <v>5108</v>
      </c>
      <c r="C842" s="218">
        <v>86.3</v>
      </c>
      <c r="D842" s="221">
        <v>17372</v>
      </c>
      <c r="E842" s="218">
        <v>88.5</v>
      </c>
      <c r="F842" s="219">
        <v>3.4</v>
      </c>
    </row>
    <row r="843" spans="1:6" s="135" customFormat="1" ht="12" customHeight="1" x14ac:dyDescent="0.2">
      <c r="A843" s="150" t="s">
        <v>265</v>
      </c>
      <c r="B843" s="221">
        <v>860</v>
      </c>
      <c r="C843" s="218">
        <v>61.4</v>
      </c>
      <c r="D843" s="221">
        <v>3200</v>
      </c>
      <c r="E843" s="218">
        <v>64.400000000000006</v>
      </c>
      <c r="F843" s="219">
        <v>3.7</v>
      </c>
    </row>
    <row r="844" spans="1:6" s="135" customFormat="1" ht="12" customHeight="1" x14ac:dyDescent="0.2">
      <c r="A844" s="155" t="s">
        <v>266</v>
      </c>
      <c r="B844" s="221">
        <v>196</v>
      </c>
      <c r="C844" s="218">
        <v>18.8</v>
      </c>
      <c r="D844" s="221">
        <v>560</v>
      </c>
      <c r="E844" s="218">
        <v>-13</v>
      </c>
      <c r="F844" s="219">
        <v>2.9</v>
      </c>
    </row>
    <row r="845" spans="1:6" s="135" customFormat="1" ht="12" customHeight="1" x14ac:dyDescent="0.2">
      <c r="A845" s="178" t="s">
        <v>267</v>
      </c>
      <c r="B845" s="222" t="s">
        <v>196</v>
      </c>
      <c r="C845" s="218" t="s">
        <v>196</v>
      </c>
      <c r="D845" s="222" t="s">
        <v>196</v>
      </c>
      <c r="E845" s="218" t="s">
        <v>196</v>
      </c>
      <c r="F845" s="222" t="s">
        <v>196</v>
      </c>
    </row>
    <row r="846" spans="1:6" s="135" customFormat="1" ht="12" customHeight="1" x14ac:dyDescent="0.2">
      <c r="A846" s="179" t="s">
        <v>264</v>
      </c>
      <c r="B846" s="221">
        <v>664</v>
      </c>
      <c r="C846" s="218">
        <v>80.400000000000006</v>
      </c>
      <c r="D846" s="221">
        <v>2640</v>
      </c>
      <c r="E846" s="218">
        <v>102.6</v>
      </c>
      <c r="F846" s="219">
        <v>4</v>
      </c>
    </row>
    <row r="847" spans="1:6" s="135" customFormat="1" ht="12" customHeight="1" x14ac:dyDescent="0.2">
      <c r="A847" s="150" t="s">
        <v>268</v>
      </c>
      <c r="B847" s="221">
        <v>6499</v>
      </c>
      <c r="C847" s="218">
        <v>29.8</v>
      </c>
      <c r="D847" s="221">
        <v>20155</v>
      </c>
      <c r="E847" s="218">
        <v>41</v>
      </c>
      <c r="F847" s="219">
        <v>3.1</v>
      </c>
    </row>
    <row r="848" spans="1:6" s="135" customFormat="1" ht="12" customHeight="1" x14ac:dyDescent="0.2">
      <c r="A848" s="155" t="s">
        <v>269</v>
      </c>
      <c r="B848" s="221">
        <v>601</v>
      </c>
      <c r="C848" s="218">
        <v>70.3</v>
      </c>
      <c r="D848" s="221">
        <v>1601</v>
      </c>
      <c r="E848" s="218">
        <v>17.5</v>
      </c>
      <c r="F848" s="219">
        <v>2.7</v>
      </c>
    </row>
    <row r="849" spans="1:6" s="135" customFormat="1" ht="12" customHeight="1" x14ac:dyDescent="0.2">
      <c r="A849" s="155" t="s">
        <v>270</v>
      </c>
      <c r="B849" s="221">
        <v>2546</v>
      </c>
      <c r="C849" s="218">
        <v>49.2</v>
      </c>
      <c r="D849" s="221">
        <v>5024</v>
      </c>
      <c r="E849" s="218">
        <v>41.7</v>
      </c>
      <c r="F849" s="219">
        <v>2</v>
      </c>
    </row>
    <row r="850" spans="1:6" s="135" customFormat="1" ht="12" customHeight="1" x14ac:dyDescent="0.2">
      <c r="A850" s="155" t="s">
        <v>271</v>
      </c>
      <c r="B850" s="221">
        <v>435</v>
      </c>
      <c r="C850" s="218">
        <v>90.8</v>
      </c>
      <c r="D850" s="221">
        <v>3133</v>
      </c>
      <c r="E850" s="218">
        <v>150.19999999999999</v>
      </c>
      <c r="F850" s="219">
        <v>7.2</v>
      </c>
    </row>
    <row r="851" spans="1:6" s="135" customFormat="1" ht="12" customHeight="1" x14ac:dyDescent="0.2">
      <c r="A851" s="155" t="s">
        <v>272</v>
      </c>
      <c r="B851" s="221">
        <v>288</v>
      </c>
      <c r="C851" s="218">
        <v>-23</v>
      </c>
      <c r="D851" s="221">
        <v>1025</v>
      </c>
      <c r="E851" s="218">
        <v>-32.4</v>
      </c>
      <c r="F851" s="219">
        <v>3.6</v>
      </c>
    </row>
    <row r="852" spans="1:6" s="135" customFormat="1" ht="12" customHeight="1" x14ac:dyDescent="0.2">
      <c r="A852" s="155" t="s">
        <v>273</v>
      </c>
      <c r="B852" s="221">
        <v>928</v>
      </c>
      <c r="C852" s="218">
        <v>-5.2</v>
      </c>
      <c r="D852" s="221">
        <v>2333</v>
      </c>
      <c r="E852" s="218">
        <v>-8.1999999999999993</v>
      </c>
      <c r="F852" s="219">
        <v>2.5</v>
      </c>
    </row>
    <row r="853" spans="1:6" s="135" customFormat="1" ht="12" customHeight="1" x14ac:dyDescent="0.2">
      <c r="A853" s="155" t="s">
        <v>274</v>
      </c>
      <c r="B853" s="221">
        <v>531</v>
      </c>
      <c r="C853" s="218">
        <v>18.3</v>
      </c>
      <c r="D853" s="221">
        <v>2638</v>
      </c>
      <c r="E853" s="218">
        <v>90.1</v>
      </c>
      <c r="F853" s="219">
        <v>5</v>
      </c>
    </row>
    <row r="854" spans="1:6" s="135" customFormat="1" ht="12" customHeight="1" x14ac:dyDescent="0.2">
      <c r="A854" s="155" t="s">
        <v>275</v>
      </c>
      <c r="B854" s="221">
        <v>107</v>
      </c>
      <c r="C854" s="218">
        <v>67.2</v>
      </c>
      <c r="D854" s="221">
        <v>287</v>
      </c>
      <c r="E854" s="218">
        <v>119.1</v>
      </c>
      <c r="F854" s="219">
        <v>2.7</v>
      </c>
    </row>
    <row r="855" spans="1:6" s="135" customFormat="1" ht="12" customHeight="1" x14ac:dyDescent="0.2">
      <c r="A855" s="178" t="s">
        <v>276</v>
      </c>
      <c r="B855" s="222" t="s">
        <v>196</v>
      </c>
      <c r="C855" s="218" t="s">
        <v>196</v>
      </c>
      <c r="D855" s="222" t="s">
        <v>196</v>
      </c>
      <c r="E855" s="218" t="s">
        <v>196</v>
      </c>
      <c r="F855" s="222" t="s">
        <v>196</v>
      </c>
    </row>
    <row r="856" spans="1:6" s="135" customFormat="1" ht="12" customHeight="1" x14ac:dyDescent="0.2">
      <c r="A856" s="179" t="s">
        <v>264</v>
      </c>
      <c r="B856" s="221">
        <v>1063</v>
      </c>
      <c r="C856" s="218">
        <v>24.8</v>
      </c>
      <c r="D856" s="221">
        <v>4114</v>
      </c>
      <c r="E856" s="218">
        <v>60.8</v>
      </c>
      <c r="F856" s="219">
        <v>3.9</v>
      </c>
    </row>
    <row r="857" spans="1:6" s="135" customFormat="1" ht="12" customHeight="1" x14ac:dyDescent="0.2">
      <c r="A857" s="150" t="s">
        <v>277</v>
      </c>
      <c r="B857" s="221">
        <v>6336</v>
      </c>
      <c r="C857" s="218">
        <v>14.1</v>
      </c>
      <c r="D857" s="221">
        <v>16549</v>
      </c>
      <c r="E857" s="218">
        <v>16.2</v>
      </c>
      <c r="F857" s="219">
        <v>2.6</v>
      </c>
    </row>
    <row r="858" spans="1:6" s="135" customFormat="1" ht="12" customHeight="1" x14ac:dyDescent="0.2">
      <c r="A858" s="155" t="s">
        <v>278</v>
      </c>
      <c r="B858" s="221">
        <v>466</v>
      </c>
      <c r="C858" s="218">
        <v>-7</v>
      </c>
      <c r="D858" s="221">
        <v>1754</v>
      </c>
      <c r="E858" s="218">
        <v>37.6</v>
      </c>
      <c r="F858" s="219">
        <v>3.8</v>
      </c>
    </row>
    <row r="859" spans="1:6" s="135" customFormat="1" ht="12" customHeight="1" x14ac:dyDescent="0.2">
      <c r="A859" s="155" t="s">
        <v>288</v>
      </c>
      <c r="B859" s="221">
        <v>4636</v>
      </c>
      <c r="C859" s="218">
        <v>9.6999999999999993</v>
      </c>
      <c r="D859" s="221">
        <v>11415</v>
      </c>
      <c r="E859" s="218">
        <v>10.7</v>
      </c>
      <c r="F859" s="219">
        <v>2.5</v>
      </c>
    </row>
    <row r="860" spans="1:6" s="135" customFormat="1" ht="12" customHeight="1" x14ac:dyDescent="0.2">
      <c r="A860" s="178" t="s">
        <v>280</v>
      </c>
      <c r="B860" s="221" t="s">
        <v>196</v>
      </c>
      <c r="C860" s="218" t="s">
        <v>196</v>
      </c>
      <c r="D860" s="221" t="s">
        <v>196</v>
      </c>
      <c r="E860" s="218" t="s">
        <v>196</v>
      </c>
      <c r="F860" s="219" t="s">
        <v>196</v>
      </c>
    </row>
    <row r="861" spans="1:6" s="135" customFormat="1" ht="12" customHeight="1" x14ac:dyDescent="0.2">
      <c r="A861" s="179" t="s">
        <v>264</v>
      </c>
      <c r="B861" s="221">
        <v>44</v>
      </c>
      <c r="C861" s="218" t="s">
        <v>112</v>
      </c>
      <c r="D861" s="221">
        <v>75</v>
      </c>
      <c r="E861" s="218" t="s">
        <v>112</v>
      </c>
      <c r="F861" s="219">
        <v>1.7</v>
      </c>
    </row>
    <row r="862" spans="1:6" s="135" customFormat="1" ht="12" customHeight="1" x14ac:dyDescent="0.2">
      <c r="A862" s="155" t="s">
        <v>281</v>
      </c>
      <c r="B862" s="221">
        <v>316</v>
      </c>
      <c r="C862" s="218">
        <v>48.4</v>
      </c>
      <c r="D862" s="221">
        <v>715</v>
      </c>
      <c r="E862" s="218">
        <v>32.9</v>
      </c>
      <c r="F862" s="219">
        <v>2.2999999999999998</v>
      </c>
    </row>
    <row r="863" spans="1:6" s="135" customFormat="1" ht="12" customHeight="1" x14ac:dyDescent="0.2">
      <c r="A863" s="155" t="s">
        <v>282</v>
      </c>
      <c r="B863" s="221">
        <v>527</v>
      </c>
      <c r="C863" s="218">
        <v>54.5</v>
      </c>
      <c r="D863" s="221">
        <v>1489</v>
      </c>
      <c r="E863" s="218">
        <v>40.700000000000003</v>
      </c>
      <c r="F863" s="219">
        <v>2.8</v>
      </c>
    </row>
    <row r="864" spans="1:6" s="135" customFormat="1" ht="12" customHeight="1" x14ac:dyDescent="0.2">
      <c r="A864" s="178" t="s">
        <v>283</v>
      </c>
      <c r="B864" s="222" t="s">
        <v>196</v>
      </c>
      <c r="C864" s="218" t="s">
        <v>196</v>
      </c>
      <c r="D864" s="222" t="s">
        <v>196</v>
      </c>
      <c r="E864" s="218" t="s">
        <v>196</v>
      </c>
      <c r="F864" s="222" t="s">
        <v>196</v>
      </c>
    </row>
    <row r="865" spans="1:6" s="135" customFormat="1" ht="12" customHeight="1" x14ac:dyDescent="0.2">
      <c r="A865" s="179" t="s">
        <v>264</v>
      </c>
      <c r="B865" s="221">
        <v>347</v>
      </c>
      <c r="C865" s="218">
        <v>27.6</v>
      </c>
      <c r="D865" s="221">
        <v>1101</v>
      </c>
      <c r="E865" s="218">
        <v>4.2</v>
      </c>
      <c r="F865" s="219">
        <v>3.2</v>
      </c>
    </row>
    <row r="866" spans="1:6" s="135" customFormat="1" ht="12" customHeight="1" x14ac:dyDescent="0.2">
      <c r="A866" s="150" t="s">
        <v>284</v>
      </c>
      <c r="B866" s="221">
        <v>828</v>
      </c>
      <c r="C866" s="218">
        <v>19.7</v>
      </c>
      <c r="D866" s="221">
        <v>2065</v>
      </c>
      <c r="E866" s="218">
        <v>3.4</v>
      </c>
      <c r="F866" s="219">
        <v>2.5</v>
      </c>
    </row>
    <row r="867" spans="1:6" s="135" customFormat="1" ht="12" customHeight="1" x14ac:dyDescent="0.2">
      <c r="A867" s="155" t="s">
        <v>285</v>
      </c>
      <c r="B867" s="221">
        <v>698</v>
      </c>
      <c r="C867" s="218">
        <v>13.1</v>
      </c>
      <c r="D867" s="221">
        <v>1823</v>
      </c>
      <c r="E867" s="218">
        <v>-0.7</v>
      </c>
      <c r="F867" s="219">
        <v>2.6</v>
      </c>
    </row>
    <row r="868" spans="1:6" s="135" customFormat="1" ht="12" customHeight="1" x14ac:dyDescent="0.2">
      <c r="A868" s="155" t="s">
        <v>286</v>
      </c>
      <c r="B868" s="221">
        <v>130</v>
      </c>
      <c r="C868" s="218">
        <v>73.3</v>
      </c>
      <c r="D868" s="221">
        <v>242</v>
      </c>
      <c r="E868" s="218">
        <v>49.4</v>
      </c>
      <c r="F868" s="219">
        <v>1.9</v>
      </c>
    </row>
    <row r="869" spans="1:6" s="135" customFormat="1" ht="12" customHeight="1" x14ac:dyDescent="0.2">
      <c r="A869" s="150" t="s">
        <v>287</v>
      </c>
      <c r="B869" s="221">
        <v>177</v>
      </c>
      <c r="C869" s="218">
        <v>12</v>
      </c>
      <c r="D869" s="221">
        <v>233</v>
      </c>
      <c r="E869" s="218">
        <v>12.6</v>
      </c>
      <c r="F869" s="219">
        <v>1.3</v>
      </c>
    </row>
    <row r="870" spans="1:6" s="135" customFormat="1" ht="18" customHeight="1" x14ac:dyDescent="0.2">
      <c r="A870" s="180" t="s">
        <v>132</v>
      </c>
      <c r="B870" s="220">
        <v>7408813</v>
      </c>
      <c r="C870" s="218">
        <v>4.5</v>
      </c>
      <c r="D870" s="220">
        <v>18898767</v>
      </c>
      <c r="E870" s="218">
        <v>3.4</v>
      </c>
      <c r="F870" s="219">
        <v>2.6</v>
      </c>
    </row>
    <row r="871" spans="1:6" s="135" customFormat="1" ht="16.149999999999999" customHeight="1" x14ac:dyDescent="0.2">
      <c r="A871" s="148" t="s">
        <v>119</v>
      </c>
      <c r="B871" s="220">
        <v>6582632</v>
      </c>
      <c r="C871" s="218">
        <v>4.8</v>
      </c>
      <c r="D871" s="220">
        <v>17055583</v>
      </c>
      <c r="E871" s="218">
        <v>3.9</v>
      </c>
      <c r="F871" s="219">
        <v>2.6</v>
      </c>
    </row>
    <row r="872" spans="1:6" s="135" customFormat="1" ht="12" customHeight="1" x14ac:dyDescent="0.2">
      <c r="A872" s="148" t="s">
        <v>198</v>
      </c>
      <c r="B872" s="220">
        <v>826181</v>
      </c>
      <c r="C872" s="218">
        <v>2.7</v>
      </c>
      <c r="D872" s="220">
        <v>1843184</v>
      </c>
      <c r="E872" s="218">
        <v>-1.2</v>
      </c>
      <c r="F872" s="219">
        <v>2.2000000000000002</v>
      </c>
    </row>
    <row r="873" spans="1:6" s="135" customFormat="1" ht="12" customHeight="1" x14ac:dyDescent="0.2">
      <c r="A873" s="150" t="s">
        <v>229</v>
      </c>
      <c r="B873" s="220">
        <v>627702</v>
      </c>
      <c r="C873" s="218">
        <v>3.3</v>
      </c>
      <c r="D873" s="220">
        <v>1410714</v>
      </c>
      <c r="E873" s="218">
        <v>-0.7</v>
      </c>
      <c r="F873" s="219">
        <v>2.2000000000000002</v>
      </c>
    </row>
    <row r="874" spans="1:6" s="135" customFormat="1" ht="12" customHeight="1" x14ac:dyDescent="0.2">
      <c r="A874" s="155" t="s">
        <v>230</v>
      </c>
      <c r="B874" s="221">
        <v>21445</v>
      </c>
      <c r="C874" s="218">
        <v>0.4</v>
      </c>
      <c r="D874" s="221">
        <v>48407</v>
      </c>
      <c r="E874" s="218">
        <v>-4.7</v>
      </c>
      <c r="F874" s="219">
        <v>2.2999999999999998</v>
      </c>
    </row>
    <row r="875" spans="1:6" s="135" customFormat="1" ht="12" customHeight="1" x14ac:dyDescent="0.2">
      <c r="A875" s="155" t="s">
        <v>231</v>
      </c>
      <c r="B875" s="221">
        <v>3299</v>
      </c>
      <c r="C875" s="218">
        <v>18.600000000000001</v>
      </c>
      <c r="D875" s="221">
        <v>15970</v>
      </c>
      <c r="E875" s="218">
        <v>41.7</v>
      </c>
      <c r="F875" s="219">
        <v>4.8</v>
      </c>
    </row>
    <row r="876" spans="1:6" s="135" customFormat="1" ht="12" customHeight="1" x14ac:dyDescent="0.2">
      <c r="A876" s="155" t="s">
        <v>232</v>
      </c>
      <c r="B876" s="221">
        <v>22467</v>
      </c>
      <c r="C876" s="218">
        <v>7.8</v>
      </c>
      <c r="D876" s="221">
        <v>44594</v>
      </c>
      <c r="E876" s="218">
        <v>6.2</v>
      </c>
      <c r="F876" s="219">
        <v>2</v>
      </c>
    </row>
    <row r="877" spans="1:6" s="135" customFormat="1" ht="12" customHeight="1" x14ac:dyDescent="0.2">
      <c r="A877" s="155" t="s">
        <v>233</v>
      </c>
      <c r="B877" s="221">
        <v>1517</v>
      </c>
      <c r="C877" s="218">
        <v>13.7</v>
      </c>
      <c r="D877" s="221">
        <v>2523</v>
      </c>
      <c r="E877" s="218">
        <v>2.1</v>
      </c>
      <c r="F877" s="219">
        <v>1.7</v>
      </c>
    </row>
    <row r="878" spans="1:6" s="135" customFormat="1" ht="12" customHeight="1" x14ac:dyDescent="0.2">
      <c r="A878" s="155" t="s">
        <v>234</v>
      </c>
      <c r="B878" s="221">
        <v>6008</v>
      </c>
      <c r="C878" s="218">
        <v>-7</v>
      </c>
      <c r="D878" s="221">
        <v>12433</v>
      </c>
      <c r="E878" s="218">
        <v>-14.5</v>
      </c>
      <c r="F878" s="219">
        <v>2.1</v>
      </c>
    </row>
    <row r="879" spans="1:6" s="135" customFormat="1" ht="12" customHeight="1" x14ac:dyDescent="0.2">
      <c r="A879" s="155" t="s">
        <v>235</v>
      </c>
      <c r="B879" s="221">
        <v>32081</v>
      </c>
      <c r="C879" s="218">
        <v>-4.8</v>
      </c>
      <c r="D879" s="221">
        <v>64370</v>
      </c>
      <c r="E879" s="218">
        <v>-9.4</v>
      </c>
      <c r="F879" s="219">
        <v>2</v>
      </c>
    </row>
    <row r="880" spans="1:6" s="135" customFormat="1" ht="12" customHeight="1" x14ac:dyDescent="0.2">
      <c r="A880" s="155" t="s">
        <v>236</v>
      </c>
      <c r="B880" s="221">
        <v>2530</v>
      </c>
      <c r="C880" s="218">
        <v>5.3</v>
      </c>
      <c r="D880" s="221">
        <v>6154</v>
      </c>
      <c r="E880" s="218">
        <v>-8.6</v>
      </c>
      <c r="F880" s="219">
        <v>2.4</v>
      </c>
    </row>
    <row r="881" spans="1:6" s="135" customFormat="1" ht="12" customHeight="1" x14ac:dyDescent="0.2">
      <c r="A881" s="155" t="s">
        <v>237</v>
      </c>
      <c r="B881" s="221">
        <v>4772</v>
      </c>
      <c r="C881" s="218">
        <v>61.3</v>
      </c>
      <c r="D881" s="221">
        <v>10454</v>
      </c>
      <c r="E881" s="218">
        <v>31.9</v>
      </c>
      <c r="F881" s="219">
        <v>2.2000000000000002</v>
      </c>
    </row>
    <row r="882" spans="1:6" s="135" customFormat="1" ht="12" customHeight="1" x14ac:dyDescent="0.2">
      <c r="A882" s="155" t="s">
        <v>238</v>
      </c>
      <c r="B882" s="221">
        <v>574</v>
      </c>
      <c r="C882" s="218">
        <v>-15.5</v>
      </c>
      <c r="D882" s="221">
        <v>1384</v>
      </c>
      <c r="E882" s="218">
        <v>-13.6</v>
      </c>
      <c r="F882" s="219">
        <v>2.4</v>
      </c>
    </row>
    <row r="883" spans="1:6" s="135" customFormat="1" ht="12" customHeight="1" x14ac:dyDescent="0.2">
      <c r="A883" s="155" t="s">
        <v>239</v>
      </c>
      <c r="B883" s="221">
        <v>36077</v>
      </c>
      <c r="C883" s="218">
        <v>-7</v>
      </c>
      <c r="D883" s="221">
        <v>76898</v>
      </c>
      <c r="E883" s="218">
        <v>-7.9</v>
      </c>
      <c r="F883" s="219">
        <v>2.1</v>
      </c>
    </row>
    <row r="884" spans="1:6" s="135" customFormat="1" ht="12" customHeight="1" x14ac:dyDescent="0.2">
      <c r="A884" s="155" t="s">
        <v>240</v>
      </c>
      <c r="B884" s="221">
        <v>1295</v>
      </c>
      <c r="C884" s="218">
        <v>6.4</v>
      </c>
      <c r="D884" s="221">
        <v>5240</v>
      </c>
      <c r="E884" s="218">
        <v>95.3</v>
      </c>
      <c r="F884" s="219">
        <v>4</v>
      </c>
    </row>
    <row r="885" spans="1:6" s="135" customFormat="1" ht="12" customHeight="1" x14ac:dyDescent="0.2">
      <c r="A885" s="155" t="s">
        <v>241</v>
      </c>
      <c r="B885" s="221">
        <v>2650</v>
      </c>
      <c r="C885" s="218">
        <v>8.4</v>
      </c>
      <c r="D885" s="221">
        <v>4666</v>
      </c>
      <c r="E885" s="218">
        <v>1</v>
      </c>
      <c r="F885" s="219">
        <v>1.8</v>
      </c>
    </row>
    <row r="886" spans="1:6" s="135" customFormat="1" ht="12" customHeight="1" x14ac:dyDescent="0.2">
      <c r="A886" s="155" t="s">
        <v>242</v>
      </c>
      <c r="B886" s="221">
        <v>4693</v>
      </c>
      <c r="C886" s="218">
        <v>31.3</v>
      </c>
      <c r="D886" s="221">
        <v>8909</v>
      </c>
      <c r="E886" s="218">
        <v>26.7</v>
      </c>
      <c r="F886" s="219">
        <v>1.9</v>
      </c>
    </row>
    <row r="887" spans="1:6" s="135" customFormat="1" ht="12" customHeight="1" x14ac:dyDescent="0.2">
      <c r="A887" s="155" t="s">
        <v>243</v>
      </c>
      <c r="B887" s="221">
        <v>3707</v>
      </c>
      <c r="C887" s="218">
        <v>19</v>
      </c>
      <c r="D887" s="221">
        <v>9088</v>
      </c>
      <c r="E887" s="218">
        <v>17.2</v>
      </c>
      <c r="F887" s="219">
        <v>2.5</v>
      </c>
    </row>
    <row r="888" spans="1:6" s="135" customFormat="1" ht="12" customHeight="1" x14ac:dyDescent="0.2">
      <c r="A888" s="155" t="s">
        <v>244</v>
      </c>
      <c r="B888" s="221">
        <v>343</v>
      </c>
      <c r="C888" s="218">
        <v>21.2</v>
      </c>
      <c r="D888" s="221">
        <v>895</v>
      </c>
      <c r="E888" s="218">
        <v>53.5</v>
      </c>
      <c r="F888" s="219">
        <v>2.6</v>
      </c>
    </row>
    <row r="889" spans="1:6" s="135" customFormat="1" ht="12" customHeight="1" x14ac:dyDescent="0.2">
      <c r="A889" s="155" t="s">
        <v>245</v>
      </c>
      <c r="B889" s="221">
        <v>72924</v>
      </c>
      <c r="C889" s="218">
        <v>8.6999999999999993</v>
      </c>
      <c r="D889" s="220">
        <v>174826</v>
      </c>
      <c r="E889" s="218">
        <v>6.2</v>
      </c>
      <c r="F889" s="219">
        <v>2.4</v>
      </c>
    </row>
    <row r="890" spans="1:6" s="135" customFormat="1" ht="12" customHeight="1" x14ac:dyDescent="0.2">
      <c r="A890" s="155" t="s">
        <v>246</v>
      </c>
      <c r="B890" s="221">
        <v>7399</v>
      </c>
      <c r="C890" s="218">
        <v>0.2</v>
      </c>
      <c r="D890" s="221">
        <v>14361</v>
      </c>
      <c r="E890" s="218">
        <v>-11.8</v>
      </c>
      <c r="F890" s="219">
        <v>1.9</v>
      </c>
    </row>
    <row r="891" spans="1:6" s="135" customFormat="1" ht="12" customHeight="1" x14ac:dyDescent="0.2">
      <c r="A891" s="155" t="s">
        <v>247</v>
      </c>
      <c r="B891" s="221">
        <v>66776</v>
      </c>
      <c r="C891" s="218">
        <v>9.1</v>
      </c>
      <c r="D891" s="220">
        <v>146848</v>
      </c>
      <c r="E891" s="218">
        <v>2.8</v>
      </c>
      <c r="F891" s="219">
        <v>2.2000000000000002</v>
      </c>
    </row>
    <row r="892" spans="1:6" s="135" customFormat="1" ht="12" customHeight="1" x14ac:dyDescent="0.2">
      <c r="A892" s="155" t="s">
        <v>248</v>
      </c>
      <c r="B892" s="221">
        <v>51898</v>
      </c>
      <c r="C892" s="218">
        <v>13.7</v>
      </c>
      <c r="D892" s="220">
        <v>117253</v>
      </c>
      <c r="E892" s="218">
        <v>-1.9</v>
      </c>
      <c r="F892" s="219">
        <v>2.2999999999999998</v>
      </c>
    </row>
    <row r="893" spans="1:6" s="135" customFormat="1" ht="12" customHeight="1" x14ac:dyDescent="0.2">
      <c r="A893" s="155" t="s">
        <v>249</v>
      </c>
      <c r="B893" s="221">
        <v>3103</v>
      </c>
      <c r="C893" s="218">
        <v>-17.2</v>
      </c>
      <c r="D893" s="221">
        <v>9820</v>
      </c>
      <c r="E893" s="218">
        <v>-20.100000000000001</v>
      </c>
      <c r="F893" s="219">
        <v>3.2</v>
      </c>
    </row>
    <row r="894" spans="1:6" s="135" customFormat="1" ht="12" customHeight="1" x14ac:dyDescent="0.2">
      <c r="A894" s="155" t="s">
        <v>250</v>
      </c>
      <c r="B894" s="221">
        <v>5219</v>
      </c>
      <c r="C894" s="218">
        <v>-2.8</v>
      </c>
      <c r="D894" s="221">
        <v>14369</v>
      </c>
      <c r="E894" s="218">
        <v>2.8</v>
      </c>
      <c r="F894" s="219">
        <v>2.8</v>
      </c>
    </row>
    <row r="895" spans="1:6" s="135" customFormat="1" ht="12" customHeight="1" x14ac:dyDescent="0.2">
      <c r="A895" s="155" t="s">
        <v>251</v>
      </c>
      <c r="B895" s="221">
        <v>42394</v>
      </c>
      <c r="C895" s="218">
        <v>-3.4</v>
      </c>
      <c r="D895" s="221">
        <v>88212</v>
      </c>
      <c r="E895" s="218">
        <v>-5.5</v>
      </c>
      <c r="F895" s="219">
        <v>2.1</v>
      </c>
    </row>
    <row r="896" spans="1:6" s="135" customFormat="1" ht="12" customHeight="1" x14ac:dyDescent="0.2">
      <c r="A896" s="155" t="s">
        <v>252</v>
      </c>
      <c r="B896" s="221">
        <v>16634</v>
      </c>
      <c r="C896" s="218">
        <v>-3.2</v>
      </c>
      <c r="D896" s="221">
        <v>27695</v>
      </c>
      <c r="E896" s="218">
        <v>-10</v>
      </c>
      <c r="F896" s="219">
        <v>1.7</v>
      </c>
    </row>
    <row r="897" spans="1:6" s="135" customFormat="1" ht="12" customHeight="1" x14ac:dyDescent="0.2">
      <c r="A897" s="155" t="s">
        <v>253</v>
      </c>
      <c r="B897" s="221">
        <v>69503</v>
      </c>
      <c r="C897" s="218">
        <v>4.0999999999999996</v>
      </c>
      <c r="D897" s="220">
        <v>157241</v>
      </c>
      <c r="E897" s="218">
        <v>3.2</v>
      </c>
      <c r="F897" s="219">
        <v>2.2999999999999998</v>
      </c>
    </row>
    <row r="898" spans="1:6" s="135" customFormat="1" ht="12" customHeight="1" x14ac:dyDescent="0.2">
      <c r="A898" s="155" t="s">
        <v>254</v>
      </c>
      <c r="B898" s="221">
        <v>4963</v>
      </c>
      <c r="C898" s="218">
        <v>3.4</v>
      </c>
      <c r="D898" s="221">
        <v>16112</v>
      </c>
      <c r="E898" s="218">
        <v>10.199999999999999</v>
      </c>
      <c r="F898" s="219">
        <v>3.2</v>
      </c>
    </row>
    <row r="899" spans="1:6" s="135" customFormat="1" ht="12" customHeight="1" x14ac:dyDescent="0.2">
      <c r="A899" s="155" t="s">
        <v>255</v>
      </c>
      <c r="B899" s="221">
        <v>3153</v>
      </c>
      <c r="C899" s="218">
        <v>20.8</v>
      </c>
      <c r="D899" s="221">
        <v>12320</v>
      </c>
      <c r="E899" s="218">
        <v>16.899999999999999</v>
      </c>
      <c r="F899" s="219">
        <v>3.9</v>
      </c>
    </row>
    <row r="900" spans="1:6" s="135" customFormat="1" ht="12" customHeight="1" x14ac:dyDescent="0.2">
      <c r="A900" s="155" t="s">
        <v>256</v>
      </c>
      <c r="B900" s="221">
        <v>20282</v>
      </c>
      <c r="C900" s="218">
        <v>0.3</v>
      </c>
      <c r="D900" s="221">
        <v>46422</v>
      </c>
      <c r="E900" s="218">
        <v>2.7</v>
      </c>
      <c r="F900" s="219">
        <v>2.2999999999999998</v>
      </c>
    </row>
    <row r="901" spans="1:6" s="135" customFormat="1" ht="12" customHeight="1" x14ac:dyDescent="0.2">
      <c r="A901" s="155" t="s">
        <v>257</v>
      </c>
      <c r="B901" s="221">
        <v>36158</v>
      </c>
      <c r="C901" s="218">
        <v>4.5</v>
      </c>
      <c r="D901" s="221">
        <v>71914</v>
      </c>
      <c r="E901" s="218">
        <v>-8.6</v>
      </c>
      <c r="F901" s="219">
        <v>2</v>
      </c>
    </row>
    <row r="902" spans="1:6" s="135" customFormat="1" ht="12" customHeight="1" x14ac:dyDescent="0.2">
      <c r="A902" s="155" t="s">
        <v>258</v>
      </c>
      <c r="B902" s="221">
        <v>4158</v>
      </c>
      <c r="C902" s="218">
        <v>2.6</v>
      </c>
      <c r="D902" s="221">
        <v>9714</v>
      </c>
      <c r="E902" s="218">
        <v>4.9000000000000004</v>
      </c>
      <c r="F902" s="219">
        <v>2.2999999999999998</v>
      </c>
    </row>
    <row r="903" spans="1:6" s="135" customFormat="1" ht="12" customHeight="1" x14ac:dyDescent="0.2">
      <c r="A903" s="155" t="s">
        <v>259</v>
      </c>
      <c r="B903" s="221">
        <v>6440</v>
      </c>
      <c r="C903" s="218">
        <v>-4.5</v>
      </c>
      <c r="D903" s="221">
        <v>14065</v>
      </c>
      <c r="E903" s="218">
        <v>5.3</v>
      </c>
      <c r="F903" s="219">
        <v>2.2000000000000002</v>
      </c>
    </row>
    <row r="904" spans="1:6" s="135" customFormat="1" ht="12" customHeight="1" x14ac:dyDescent="0.2">
      <c r="A904" s="155" t="s">
        <v>260</v>
      </c>
      <c r="B904" s="221">
        <v>10524</v>
      </c>
      <c r="C904" s="218">
        <v>12.9</v>
      </c>
      <c r="D904" s="221">
        <v>24198</v>
      </c>
      <c r="E904" s="218">
        <v>-8.1999999999999993</v>
      </c>
      <c r="F904" s="219">
        <v>2.2999999999999998</v>
      </c>
    </row>
    <row r="905" spans="1:6" s="135" customFormat="1" ht="12" customHeight="1" x14ac:dyDescent="0.2">
      <c r="A905" s="155" t="s">
        <v>261</v>
      </c>
      <c r="B905" s="221">
        <v>49853</v>
      </c>
      <c r="C905" s="218">
        <v>1.2</v>
      </c>
      <c r="D905" s="220">
        <v>107357</v>
      </c>
      <c r="E905" s="218">
        <v>0.8</v>
      </c>
      <c r="F905" s="219">
        <v>2.2000000000000002</v>
      </c>
    </row>
    <row r="906" spans="1:6" s="135" customFormat="1" ht="12" customHeight="1" x14ac:dyDescent="0.2">
      <c r="A906" s="155" t="s">
        <v>262</v>
      </c>
      <c r="B906" s="221">
        <v>384</v>
      </c>
      <c r="C906" s="218">
        <v>-30.8</v>
      </c>
      <c r="D906" s="221">
        <v>1118</v>
      </c>
      <c r="E906" s="218">
        <v>-22.3</v>
      </c>
      <c r="F906" s="219">
        <v>2.9</v>
      </c>
    </row>
    <row r="907" spans="1:6" s="135" customFormat="1" ht="12" customHeight="1" x14ac:dyDescent="0.2">
      <c r="A907" s="178" t="s">
        <v>263</v>
      </c>
      <c r="B907" s="222" t="s">
        <v>196</v>
      </c>
      <c r="C907" s="218" t="s">
        <v>196</v>
      </c>
      <c r="D907" s="222" t="s">
        <v>196</v>
      </c>
      <c r="E907" s="218" t="s">
        <v>196</v>
      </c>
      <c r="F907" s="222" t="s">
        <v>196</v>
      </c>
    </row>
    <row r="908" spans="1:6" s="135" customFormat="1" ht="12" customHeight="1" x14ac:dyDescent="0.2">
      <c r="A908" s="179" t="s">
        <v>264</v>
      </c>
      <c r="B908" s="221">
        <v>12479</v>
      </c>
      <c r="C908" s="218">
        <v>-17.8</v>
      </c>
      <c r="D908" s="221">
        <v>44884</v>
      </c>
      <c r="E908" s="218">
        <v>-16.2</v>
      </c>
      <c r="F908" s="219">
        <v>3.6</v>
      </c>
    </row>
    <row r="909" spans="1:6" s="135" customFormat="1" ht="12" customHeight="1" x14ac:dyDescent="0.2">
      <c r="A909" s="150" t="s">
        <v>265</v>
      </c>
      <c r="B909" s="221">
        <v>4744</v>
      </c>
      <c r="C909" s="218">
        <v>7.7</v>
      </c>
      <c r="D909" s="221">
        <v>15263</v>
      </c>
      <c r="E909" s="218">
        <v>-3.8</v>
      </c>
      <c r="F909" s="219">
        <v>3.2</v>
      </c>
    </row>
    <row r="910" spans="1:6" s="135" customFormat="1" ht="12" customHeight="1" x14ac:dyDescent="0.2">
      <c r="A910" s="155" t="s">
        <v>266</v>
      </c>
      <c r="B910" s="221">
        <v>1622</v>
      </c>
      <c r="C910" s="218">
        <v>0.7</v>
      </c>
      <c r="D910" s="221">
        <v>4119</v>
      </c>
      <c r="E910" s="218">
        <v>-10.4</v>
      </c>
      <c r="F910" s="219">
        <v>2.5</v>
      </c>
    </row>
    <row r="911" spans="1:6" s="135" customFormat="1" ht="12" customHeight="1" x14ac:dyDescent="0.2">
      <c r="A911" s="178" t="s">
        <v>267</v>
      </c>
      <c r="B911" s="222" t="s">
        <v>196</v>
      </c>
      <c r="C911" s="218" t="s">
        <v>196</v>
      </c>
      <c r="D911" s="222" t="s">
        <v>196</v>
      </c>
      <c r="E911" s="218" t="s">
        <v>196</v>
      </c>
      <c r="F911" s="222" t="s">
        <v>196</v>
      </c>
    </row>
    <row r="912" spans="1:6" s="135" customFormat="1" ht="12" customHeight="1" x14ac:dyDescent="0.2">
      <c r="A912" s="179" t="s">
        <v>264</v>
      </c>
      <c r="B912" s="221">
        <v>3122</v>
      </c>
      <c r="C912" s="218">
        <v>11.7</v>
      </c>
      <c r="D912" s="221">
        <v>11144</v>
      </c>
      <c r="E912" s="218">
        <v>-1.2</v>
      </c>
      <c r="F912" s="219">
        <v>3.6</v>
      </c>
    </row>
    <row r="913" spans="1:6" s="135" customFormat="1" ht="12" customHeight="1" x14ac:dyDescent="0.2">
      <c r="A913" s="150" t="s">
        <v>268</v>
      </c>
      <c r="B913" s="221">
        <v>91088</v>
      </c>
      <c r="C913" s="218">
        <v>1.7</v>
      </c>
      <c r="D913" s="220">
        <v>199560</v>
      </c>
      <c r="E913" s="218">
        <v>-0.8</v>
      </c>
      <c r="F913" s="219">
        <v>2.2000000000000002</v>
      </c>
    </row>
    <row r="914" spans="1:6" s="135" customFormat="1" ht="12" customHeight="1" x14ac:dyDescent="0.2">
      <c r="A914" s="155" t="s">
        <v>269</v>
      </c>
      <c r="B914" s="221">
        <v>4062</v>
      </c>
      <c r="C914" s="218">
        <v>15.7</v>
      </c>
      <c r="D914" s="221">
        <v>11423</v>
      </c>
      <c r="E914" s="218">
        <v>2.5</v>
      </c>
      <c r="F914" s="219">
        <v>2.8</v>
      </c>
    </row>
    <row r="915" spans="1:6" s="135" customFormat="1" ht="12" customHeight="1" x14ac:dyDescent="0.2">
      <c r="A915" s="155" t="s">
        <v>270</v>
      </c>
      <c r="B915" s="221">
        <v>23646</v>
      </c>
      <c r="C915" s="218">
        <v>12.1</v>
      </c>
      <c r="D915" s="221">
        <v>52353</v>
      </c>
      <c r="E915" s="218">
        <v>17.600000000000001</v>
      </c>
      <c r="F915" s="219">
        <v>2.2000000000000002</v>
      </c>
    </row>
    <row r="916" spans="1:6" s="135" customFormat="1" ht="12" customHeight="1" x14ac:dyDescent="0.2">
      <c r="A916" s="155" t="s">
        <v>271</v>
      </c>
      <c r="B916" s="221">
        <v>2729</v>
      </c>
      <c r="C916" s="218">
        <v>21.9</v>
      </c>
      <c r="D916" s="221">
        <v>8859</v>
      </c>
      <c r="E916" s="218">
        <v>24.5</v>
      </c>
      <c r="F916" s="219">
        <v>3.2</v>
      </c>
    </row>
    <row r="917" spans="1:6" s="135" customFormat="1" ht="12" customHeight="1" x14ac:dyDescent="0.2">
      <c r="A917" s="155" t="s">
        <v>272</v>
      </c>
      <c r="B917" s="221">
        <v>5203</v>
      </c>
      <c r="C917" s="218">
        <v>4.7</v>
      </c>
      <c r="D917" s="221">
        <v>11296</v>
      </c>
      <c r="E917" s="218">
        <v>-5</v>
      </c>
      <c r="F917" s="219">
        <v>2.2000000000000002</v>
      </c>
    </row>
    <row r="918" spans="1:6" s="135" customFormat="1" ht="12" customHeight="1" x14ac:dyDescent="0.2">
      <c r="A918" s="155" t="s">
        <v>273</v>
      </c>
      <c r="B918" s="221">
        <v>30600</v>
      </c>
      <c r="C918" s="218">
        <v>-10.7</v>
      </c>
      <c r="D918" s="221">
        <v>63074</v>
      </c>
      <c r="E918" s="218">
        <v>-14.7</v>
      </c>
      <c r="F918" s="219">
        <v>2.1</v>
      </c>
    </row>
    <row r="919" spans="1:6" s="135" customFormat="1" ht="12" customHeight="1" x14ac:dyDescent="0.2">
      <c r="A919" s="155" t="s">
        <v>274</v>
      </c>
      <c r="B919" s="221">
        <v>8427</v>
      </c>
      <c r="C919" s="218">
        <v>6.8</v>
      </c>
      <c r="D919" s="221">
        <v>15269</v>
      </c>
      <c r="E919" s="218">
        <v>-1.2</v>
      </c>
      <c r="F919" s="219">
        <v>1.8</v>
      </c>
    </row>
    <row r="920" spans="1:6" s="135" customFormat="1" ht="12" customHeight="1" x14ac:dyDescent="0.2">
      <c r="A920" s="155" t="s">
        <v>275</v>
      </c>
      <c r="B920" s="221">
        <v>4866</v>
      </c>
      <c r="C920" s="218">
        <v>23.3</v>
      </c>
      <c r="D920" s="221">
        <v>8923</v>
      </c>
      <c r="E920" s="218">
        <v>26.7</v>
      </c>
      <c r="F920" s="219">
        <v>1.8</v>
      </c>
    </row>
    <row r="921" spans="1:6" s="135" customFormat="1" ht="12" customHeight="1" x14ac:dyDescent="0.2">
      <c r="A921" s="178" t="s">
        <v>276</v>
      </c>
      <c r="B921" s="222" t="s">
        <v>196</v>
      </c>
      <c r="C921" s="218" t="s">
        <v>196</v>
      </c>
      <c r="D921" s="222" t="s">
        <v>196</v>
      </c>
      <c r="E921" s="218" t="s">
        <v>196</v>
      </c>
      <c r="F921" s="222" t="s">
        <v>196</v>
      </c>
    </row>
    <row r="922" spans="1:6" s="135" customFormat="1" ht="12" customHeight="1" x14ac:dyDescent="0.2">
      <c r="A922" s="179" t="s">
        <v>264</v>
      </c>
      <c r="B922" s="221">
        <v>11555</v>
      </c>
      <c r="C922" s="218">
        <v>-0.8</v>
      </c>
      <c r="D922" s="221">
        <v>28363</v>
      </c>
      <c r="E922" s="218">
        <v>-5.9</v>
      </c>
      <c r="F922" s="219">
        <v>2.5</v>
      </c>
    </row>
    <row r="923" spans="1:6" s="135" customFormat="1" ht="12" customHeight="1" x14ac:dyDescent="0.2">
      <c r="A923" s="150" t="s">
        <v>277</v>
      </c>
      <c r="B923" s="221">
        <v>86800</v>
      </c>
      <c r="C923" s="218">
        <v>-1.6</v>
      </c>
      <c r="D923" s="220">
        <v>185499</v>
      </c>
      <c r="E923" s="218">
        <v>-5.6</v>
      </c>
      <c r="F923" s="219">
        <v>2.1</v>
      </c>
    </row>
    <row r="924" spans="1:6" s="135" customFormat="1" ht="12" customHeight="1" x14ac:dyDescent="0.2">
      <c r="A924" s="155" t="s">
        <v>278</v>
      </c>
      <c r="B924" s="221">
        <v>7918</v>
      </c>
      <c r="C924" s="218">
        <v>-1.3</v>
      </c>
      <c r="D924" s="221">
        <v>18773</v>
      </c>
      <c r="E924" s="218">
        <v>-13.5</v>
      </c>
      <c r="F924" s="219">
        <v>2.4</v>
      </c>
    </row>
    <row r="925" spans="1:6" s="135" customFormat="1" ht="12" customHeight="1" x14ac:dyDescent="0.2">
      <c r="A925" s="155" t="s">
        <v>288</v>
      </c>
      <c r="B925" s="221">
        <v>62278</v>
      </c>
      <c r="C925" s="218">
        <v>0.8</v>
      </c>
      <c r="D925" s="220">
        <v>132935</v>
      </c>
      <c r="E925" s="218">
        <v>-2.2999999999999998</v>
      </c>
      <c r="F925" s="219">
        <v>2.1</v>
      </c>
    </row>
    <row r="926" spans="1:6" s="135" customFormat="1" ht="12" customHeight="1" x14ac:dyDescent="0.2">
      <c r="A926" s="178" t="s">
        <v>280</v>
      </c>
      <c r="B926" s="221" t="s">
        <v>196</v>
      </c>
      <c r="C926" s="218" t="s">
        <v>196</v>
      </c>
      <c r="D926" s="220" t="s">
        <v>196</v>
      </c>
      <c r="E926" s="218" t="s">
        <v>196</v>
      </c>
      <c r="F926" s="219" t="s">
        <v>196</v>
      </c>
    </row>
    <row r="927" spans="1:6" s="135" customFormat="1" ht="12" customHeight="1" x14ac:dyDescent="0.2">
      <c r="A927" s="179" t="s">
        <v>264</v>
      </c>
      <c r="B927" s="221">
        <v>559</v>
      </c>
      <c r="C927" s="218" t="s">
        <v>112</v>
      </c>
      <c r="D927" s="220">
        <v>1224</v>
      </c>
      <c r="E927" s="218" t="s">
        <v>112</v>
      </c>
      <c r="F927" s="219">
        <v>2.2000000000000002</v>
      </c>
    </row>
    <row r="928" spans="1:6" s="135" customFormat="1" ht="12" customHeight="1" x14ac:dyDescent="0.2">
      <c r="A928" s="155" t="s">
        <v>281</v>
      </c>
      <c r="B928" s="221">
        <v>2746</v>
      </c>
      <c r="C928" s="218">
        <v>-0.8</v>
      </c>
      <c r="D928" s="221">
        <v>6044</v>
      </c>
      <c r="E928" s="218">
        <v>4.2</v>
      </c>
      <c r="F928" s="219">
        <v>2.2000000000000002</v>
      </c>
    </row>
    <row r="929" spans="1:12" s="135" customFormat="1" ht="12" customHeight="1" x14ac:dyDescent="0.2">
      <c r="A929" s="155" t="s">
        <v>282</v>
      </c>
      <c r="B929" s="221">
        <v>8566</v>
      </c>
      <c r="C929" s="218">
        <v>-10.3</v>
      </c>
      <c r="D929" s="221">
        <v>17085</v>
      </c>
      <c r="E929" s="218">
        <v>-21.4</v>
      </c>
      <c r="F929" s="219">
        <v>2</v>
      </c>
    </row>
    <row r="930" spans="1:12" s="135" customFormat="1" ht="12" customHeight="1" x14ac:dyDescent="0.2">
      <c r="A930" s="178" t="s">
        <v>283</v>
      </c>
      <c r="B930" s="222" t="s">
        <v>196</v>
      </c>
      <c r="C930" s="218" t="s">
        <v>196</v>
      </c>
      <c r="D930" s="222" t="s">
        <v>196</v>
      </c>
      <c r="E930" s="218" t="s">
        <v>196</v>
      </c>
      <c r="F930" s="222" t="s">
        <v>196</v>
      </c>
    </row>
    <row r="931" spans="1:12" s="135" customFormat="1" ht="12" customHeight="1" x14ac:dyDescent="0.2">
      <c r="A931" s="179" t="s">
        <v>264</v>
      </c>
      <c r="B931" s="221">
        <v>4733</v>
      </c>
      <c r="C931" s="218">
        <v>-22.5</v>
      </c>
      <c r="D931" s="221">
        <v>9438</v>
      </c>
      <c r="E931" s="218">
        <v>-16.100000000000001</v>
      </c>
      <c r="F931" s="219">
        <v>2</v>
      </c>
    </row>
    <row r="932" spans="1:12" s="135" customFormat="1" ht="12" customHeight="1" x14ac:dyDescent="0.2">
      <c r="A932" s="150" t="s">
        <v>284</v>
      </c>
      <c r="B932" s="221">
        <v>10921</v>
      </c>
      <c r="C932" s="218">
        <v>-3.3</v>
      </c>
      <c r="D932" s="221">
        <v>22785</v>
      </c>
      <c r="E932" s="218">
        <v>-9.1</v>
      </c>
      <c r="F932" s="219">
        <v>2.1</v>
      </c>
    </row>
    <row r="933" spans="1:12" s="135" customFormat="1" ht="12" customHeight="1" x14ac:dyDescent="0.2">
      <c r="A933" s="155" t="s">
        <v>285</v>
      </c>
      <c r="B933" s="221">
        <v>9355</v>
      </c>
      <c r="C933" s="218">
        <v>-2</v>
      </c>
      <c r="D933" s="221">
        <v>19749</v>
      </c>
      <c r="E933" s="218">
        <v>-7.4</v>
      </c>
      <c r="F933" s="219">
        <v>2.1</v>
      </c>
    </row>
    <row r="934" spans="1:12" s="135" customFormat="1" ht="12" customHeight="1" x14ac:dyDescent="0.2">
      <c r="A934" s="155" t="s">
        <v>286</v>
      </c>
      <c r="B934" s="221">
        <v>1566</v>
      </c>
      <c r="C934" s="218">
        <v>-10.3</v>
      </c>
      <c r="D934" s="221">
        <v>3036</v>
      </c>
      <c r="E934" s="218">
        <v>-18.7</v>
      </c>
      <c r="F934" s="219">
        <v>1.9</v>
      </c>
    </row>
    <row r="935" spans="1:12" s="135" customFormat="1" ht="12" customHeight="1" x14ac:dyDescent="0.2">
      <c r="A935" s="150" t="s">
        <v>287</v>
      </c>
      <c r="B935" s="221">
        <v>4926</v>
      </c>
      <c r="C935" s="218">
        <v>32.700000000000003</v>
      </c>
      <c r="D935" s="221">
        <v>9363</v>
      </c>
      <c r="E935" s="218">
        <v>36.9</v>
      </c>
      <c r="F935" s="219">
        <v>1.9</v>
      </c>
    </row>
    <row r="936" spans="1:12" s="135" customFormat="1" ht="18" customHeight="1" x14ac:dyDescent="0.2">
      <c r="A936" s="180" t="s">
        <v>133</v>
      </c>
      <c r="B936" s="220">
        <v>3014492</v>
      </c>
      <c r="C936" s="218">
        <v>4.5</v>
      </c>
      <c r="D936" s="220">
        <v>7433263</v>
      </c>
      <c r="E936" s="218">
        <v>4.2</v>
      </c>
      <c r="F936" s="219">
        <v>2.5</v>
      </c>
    </row>
    <row r="937" spans="1:12" s="135" customFormat="1" ht="16.149999999999999" customHeight="1" x14ac:dyDescent="0.2">
      <c r="A937" s="148" t="s">
        <v>119</v>
      </c>
      <c r="B937" s="220">
        <v>2782469</v>
      </c>
      <c r="C937" s="218">
        <v>4.5</v>
      </c>
      <c r="D937" s="220">
        <v>6910756</v>
      </c>
      <c r="E937" s="218">
        <v>4.3</v>
      </c>
      <c r="F937" s="219">
        <v>2.5</v>
      </c>
    </row>
    <row r="938" spans="1:12" s="135" customFormat="1" ht="12" customHeight="1" x14ac:dyDescent="0.2">
      <c r="A938" s="148" t="s">
        <v>198</v>
      </c>
      <c r="B938" s="220">
        <v>232023</v>
      </c>
      <c r="C938" s="218">
        <v>4</v>
      </c>
      <c r="D938" s="220">
        <v>522507</v>
      </c>
      <c r="E938" s="218">
        <v>3.6</v>
      </c>
      <c r="F938" s="219">
        <v>2.2999999999999998</v>
      </c>
    </row>
    <row r="939" spans="1:12" s="135" customFormat="1" ht="12" customHeight="1" x14ac:dyDescent="0.2">
      <c r="A939" s="150" t="s">
        <v>229</v>
      </c>
      <c r="B939" s="220">
        <v>196055</v>
      </c>
      <c r="C939" s="218">
        <v>2.7</v>
      </c>
      <c r="D939" s="220">
        <v>439812</v>
      </c>
      <c r="E939" s="218">
        <v>3.3</v>
      </c>
      <c r="F939" s="219">
        <v>2.2000000000000002</v>
      </c>
    </row>
    <row r="940" spans="1:12" s="135" customFormat="1" ht="12" customHeight="1" x14ac:dyDescent="0.2">
      <c r="A940" s="155" t="s">
        <v>230</v>
      </c>
      <c r="B940" s="221">
        <v>6881</v>
      </c>
      <c r="C940" s="218">
        <v>7.2</v>
      </c>
      <c r="D940" s="221">
        <v>13528</v>
      </c>
      <c r="E940" s="218">
        <v>12.1</v>
      </c>
      <c r="F940" s="219">
        <v>2</v>
      </c>
    </row>
    <row r="941" spans="1:12" s="135" customFormat="1" ht="12" customHeight="1" x14ac:dyDescent="0.2">
      <c r="A941" s="155" t="s">
        <v>231</v>
      </c>
      <c r="B941" s="221">
        <v>657</v>
      </c>
      <c r="C941" s="218">
        <v>5</v>
      </c>
      <c r="D941" s="221">
        <v>3319</v>
      </c>
      <c r="E941" s="218">
        <v>13.4</v>
      </c>
      <c r="F941" s="219">
        <v>5.0999999999999996</v>
      </c>
    </row>
    <row r="942" spans="1:12" s="135" customFormat="1" ht="12" customHeight="1" x14ac:dyDescent="0.2">
      <c r="A942" s="155" t="s">
        <v>232</v>
      </c>
      <c r="B942" s="221">
        <v>22338</v>
      </c>
      <c r="C942" s="218">
        <v>3</v>
      </c>
      <c r="D942" s="221">
        <v>41303</v>
      </c>
      <c r="E942" s="218">
        <v>3.5</v>
      </c>
      <c r="F942" s="219">
        <v>1.8</v>
      </c>
    </row>
    <row r="943" spans="1:12" s="135" customFormat="1" ht="12" customHeight="1" x14ac:dyDescent="0.2">
      <c r="A943" s="155" t="s">
        <v>233</v>
      </c>
      <c r="B943" s="221">
        <v>2191</v>
      </c>
      <c r="C943" s="218">
        <v>40.6</v>
      </c>
      <c r="D943" s="221">
        <v>2668</v>
      </c>
      <c r="E943" s="218">
        <v>17</v>
      </c>
      <c r="F943" s="219">
        <v>1.2</v>
      </c>
    </row>
    <row r="944" spans="1:12" s="135" customFormat="1" ht="12" customHeight="1" x14ac:dyDescent="0.2">
      <c r="A944" s="155" t="s">
        <v>234</v>
      </c>
      <c r="B944" s="221">
        <v>2008</v>
      </c>
      <c r="C944" s="218">
        <v>-8.1999999999999993</v>
      </c>
      <c r="D944" s="221">
        <v>3564</v>
      </c>
      <c r="E944" s="218">
        <v>-9.1999999999999993</v>
      </c>
      <c r="F944" s="219">
        <v>1.8</v>
      </c>
      <c r="I944" s="225"/>
      <c r="J944" s="224"/>
      <c r="K944" s="225"/>
      <c r="L944" s="225"/>
    </row>
    <row r="945" spans="1:6" s="135" customFormat="1" ht="12" customHeight="1" x14ac:dyDescent="0.2">
      <c r="A945" s="155" t="s">
        <v>235</v>
      </c>
      <c r="B945" s="221">
        <v>7061</v>
      </c>
      <c r="C945" s="218">
        <v>-4.9000000000000004</v>
      </c>
      <c r="D945" s="221">
        <v>13960</v>
      </c>
      <c r="E945" s="218">
        <v>-6.3</v>
      </c>
      <c r="F945" s="219">
        <v>2</v>
      </c>
    </row>
    <row r="946" spans="1:6" s="135" customFormat="1" ht="12" customHeight="1" x14ac:dyDescent="0.2">
      <c r="A946" s="155" t="s">
        <v>236</v>
      </c>
      <c r="B946" s="221">
        <v>747</v>
      </c>
      <c r="C946" s="218">
        <v>68.2</v>
      </c>
      <c r="D946" s="221">
        <v>1798</v>
      </c>
      <c r="E946" s="218">
        <v>60.8</v>
      </c>
      <c r="F946" s="219">
        <v>2.4</v>
      </c>
    </row>
    <row r="947" spans="1:6" s="135" customFormat="1" ht="12" customHeight="1" x14ac:dyDescent="0.2">
      <c r="A947" s="155" t="s">
        <v>237</v>
      </c>
      <c r="B947" s="221">
        <v>753</v>
      </c>
      <c r="C947" s="218">
        <v>24.9</v>
      </c>
      <c r="D947" s="221">
        <v>1950</v>
      </c>
      <c r="E947" s="218">
        <v>54.5</v>
      </c>
      <c r="F947" s="219">
        <v>2.6</v>
      </c>
    </row>
    <row r="948" spans="1:6" s="135" customFormat="1" ht="12" customHeight="1" x14ac:dyDescent="0.2">
      <c r="A948" s="155" t="s">
        <v>238</v>
      </c>
      <c r="B948" s="221">
        <v>105</v>
      </c>
      <c r="C948" s="218">
        <v>-74.3</v>
      </c>
      <c r="D948" s="221">
        <v>217</v>
      </c>
      <c r="E948" s="218">
        <v>-67.599999999999994</v>
      </c>
      <c r="F948" s="219">
        <v>2.1</v>
      </c>
    </row>
    <row r="949" spans="1:6" s="135" customFormat="1" ht="12" customHeight="1" x14ac:dyDescent="0.2">
      <c r="A949" s="155" t="s">
        <v>239</v>
      </c>
      <c r="B949" s="221">
        <v>6505</v>
      </c>
      <c r="C949" s="218">
        <v>8.6999999999999993</v>
      </c>
      <c r="D949" s="221">
        <v>23070</v>
      </c>
      <c r="E949" s="218">
        <v>26.2</v>
      </c>
      <c r="F949" s="219">
        <v>3.5</v>
      </c>
    </row>
    <row r="950" spans="1:6" s="135" customFormat="1" ht="12" customHeight="1" x14ac:dyDescent="0.2">
      <c r="A950" s="155" t="s">
        <v>240</v>
      </c>
      <c r="B950" s="221">
        <v>301</v>
      </c>
      <c r="C950" s="218">
        <v>-44.9</v>
      </c>
      <c r="D950" s="221">
        <v>1288</v>
      </c>
      <c r="E950" s="218">
        <v>-56.1</v>
      </c>
      <c r="F950" s="219">
        <v>4.3</v>
      </c>
    </row>
    <row r="951" spans="1:6" s="135" customFormat="1" ht="12" customHeight="1" x14ac:dyDescent="0.2">
      <c r="A951" s="155" t="s">
        <v>241</v>
      </c>
      <c r="B951" s="221">
        <v>1093</v>
      </c>
      <c r="C951" s="218">
        <v>6.1</v>
      </c>
      <c r="D951" s="221">
        <v>1694</v>
      </c>
      <c r="E951" s="218">
        <v>17.2</v>
      </c>
      <c r="F951" s="219">
        <v>1.5</v>
      </c>
    </row>
    <row r="952" spans="1:6" s="135" customFormat="1" ht="12" customHeight="1" x14ac:dyDescent="0.2">
      <c r="A952" s="155" t="s">
        <v>242</v>
      </c>
      <c r="B952" s="221">
        <v>4405</v>
      </c>
      <c r="C952" s="218">
        <v>9.5</v>
      </c>
      <c r="D952" s="221">
        <v>5524</v>
      </c>
      <c r="E952" s="218">
        <v>5.9</v>
      </c>
      <c r="F952" s="219">
        <v>1.3</v>
      </c>
    </row>
    <row r="953" spans="1:6" s="135" customFormat="1" ht="12" customHeight="1" x14ac:dyDescent="0.2">
      <c r="A953" s="155" t="s">
        <v>243</v>
      </c>
      <c r="B953" s="221">
        <v>947</v>
      </c>
      <c r="C953" s="218">
        <v>-2.1</v>
      </c>
      <c r="D953" s="221">
        <v>1659</v>
      </c>
      <c r="E953" s="218">
        <v>-10.7</v>
      </c>
      <c r="F953" s="219">
        <v>1.8</v>
      </c>
    </row>
    <row r="954" spans="1:6" s="135" customFormat="1" ht="12" customHeight="1" x14ac:dyDescent="0.2">
      <c r="A954" s="155" t="s">
        <v>244</v>
      </c>
      <c r="B954" s="221">
        <v>46</v>
      </c>
      <c r="C954" s="218">
        <v>-55.3</v>
      </c>
      <c r="D954" s="221">
        <v>90</v>
      </c>
      <c r="E954" s="218">
        <v>-68.2</v>
      </c>
      <c r="F954" s="219">
        <v>2</v>
      </c>
    </row>
    <row r="955" spans="1:6" s="135" customFormat="1" ht="12" customHeight="1" x14ac:dyDescent="0.2">
      <c r="A955" s="155" t="s">
        <v>245</v>
      </c>
      <c r="B955" s="221">
        <v>37028</v>
      </c>
      <c r="C955" s="218">
        <v>5.6</v>
      </c>
      <c r="D955" s="221">
        <v>85497</v>
      </c>
      <c r="E955" s="218">
        <v>6.8</v>
      </c>
      <c r="F955" s="219">
        <v>2.2999999999999998</v>
      </c>
    </row>
    <row r="956" spans="1:6" s="135" customFormat="1" ht="12" customHeight="1" x14ac:dyDescent="0.2">
      <c r="A956" s="155" t="s">
        <v>246</v>
      </c>
      <c r="B956" s="221">
        <v>2611</v>
      </c>
      <c r="C956" s="218">
        <v>-17.2</v>
      </c>
      <c r="D956" s="221">
        <v>3765</v>
      </c>
      <c r="E956" s="218">
        <v>-26.3</v>
      </c>
      <c r="F956" s="219">
        <v>1.4</v>
      </c>
    </row>
    <row r="957" spans="1:6" s="135" customFormat="1" ht="12" customHeight="1" x14ac:dyDescent="0.2">
      <c r="A957" s="155" t="s">
        <v>247</v>
      </c>
      <c r="B957" s="221">
        <v>14852</v>
      </c>
      <c r="C957" s="218">
        <v>2.6</v>
      </c>
      <c r="D957" s="221">
        <v>31299</v>
      </c>
      <c r="E957" s="218">
        <v>5.9</v>
      </c>
      <c r="F957" s="219">
        <v>2.1</v>
      </c>
    </row>
    <row r="958" spans="1:6" s="135" customFormat="1" ht="12" customHeight="1" x14ac:dyDescent="0.2">
      <c r="A958" s="155" t="s">
        <v>248</v>
      </c>
      <c r="B958" s="221">
        <v>18203</v>
      </c>
      <c r="C958" s="218">
        <v>0.3</v>
      </c>
      <c r="D958" s="221">
        <v>54218</v>
      </c>
      <c r="E958" s="218">
        <v>2.2999999999999998</v>
      </c>
      <c r="F958" s="219">
        <v>3</v>
      </c>
    </row>
    <row r="959" spans="1:6" s="135" customFormat="1" ht="12" customHeight="1" x14ac:dyDescent="0.2">
      <c r="A959" s="155" t="s">
        <v>249</v>
      </c>
      <c r="B959" s="221">
        <v>762</v>
      </c>
      <c r="C959" s="218">
        <v>67.5</v>
      </c>
      <c r="D959" s="221">
        <v>3072</v>
      </c>
      <c r="E959" s="218">
        <v>17.2</v>
      </c>
      <c r="F959" s="219">
        <v>4</v>
      </c>
    </row>
    <row r="960" spans="1:6" s="135" customFormat="1" ht="12" customHeight="1" x14ac:dyDescent="0.2">
      <c r="A960" s="155" t="s">
        <v>250</v>
      </c>
      <c r="B960" s="221">
        <v>1547</v>
      </c>
      <c r="C960" s="218">
        <v>1.6</v>
      </c>
      <c r="D960" s="221">
        <v>5995</v>
      </c>
      <c r="E960" s="218">
        <v>-32.200000000000003</v>
      </c>
      <c r="F960" s="219">
        <v>3.9</v>
      </c>
    </row>
    <row r="961" spans="1:6" s="135" customFormat="1" ht="12" customHeight="1" x14ac:dyDescent="0.2">
      <c r="A961" s="155" t="s">
        <v>251</v>
      </c>
      <c r="B961" s="221">
        <v>6866</v>
      </c>
      <c r="C961" s="218">
        <v>-17.5</v>
      </c>
      <c r="D961" s="221">
        <v>14816</v>
      </c>
      <c r="E961" s="218">
        <v>-10.4</v>
      </c>
      <c r="F961" s="219">
        <v>2.2000000000000002</v>
      </c>
    </row>
    <row r="962" spans="1:6" s="135" customFormat="1" ht="12" customHeight="1" x14ac:dyDescent="0.2">
      <c r="A962" s="155" t="s">
        <v>252</v>
      </c>
      <c r="B962" s="221">
        <v>11344</v>
      </c>
      <c r="C962" s="218">
        <v>-6.3</v>
      </c>
      <c r="D962" s="221">
        <v>15546</v>
      </c>
      <c r="E962" s="218">
        <v>-9.5</v>
      </c>
      <c r="F962" s="219">
        <v>1.4</v>
      </c>
    </row>
    <row r="963" spans="1:6" s="135" customFormat="1" ht="12" customHeight="1" x14ac:dyDescent="0.2">
      <c r="A963" s="155" t="s">
        <v>253</v>
      </c>
      <c r="B963" s="221">
        <v>15009</v>
      </c>
      <c r="C963" s="218">
        <v>13.5</v>
      </c>
      <c r="D963" s="221">
        <v>27805</v>
      </c>
      <c r="E963" s="218">
        <v>8</v>
      </c>
      <c r="F963" s="219">
        <v>1.9</v>
      </c>
    </row>
    <row r="964" spans="1:6" s="135" customFormat="1" ht="12" customHeight="1" x14ac:dyDescent="0.2">
      <c r="A964" s="155" t="s">
        <v>254</v>
      </c>
      <c r="B964" s="221">
        <v>1785</v>
      </c>
      <c r="C964" s="218">
        <v>-6.3</v>
      </c>
      <c r="D964" s="221">
        <v>8016</v>
      </c>
      <c r="E964" s="218">
        <v>-2.8</v>
      </c>
      <c r="F964" s="219">
        <v>4.5</v>
      </c>
    </row>
    <row r="965" spans="1:6" s="135" customFormat="1" ht="12" customHeight="1" x14ac:dyDescent="0.2">
      <c r="A965" s="155" t="s">
        <v>255</v>
      </c>
      <c r="B965" s="221">
        <v>690</v>
      </c>
      <c r="C965" s="218">
        <v>-24.3</v>
      </c>
      <c r="D965" s="221">
        <v>1659</v>
      </c>
      <c r="E965" s="218">
        <v>-52.7</v>
      </c>
      <c r="F965" s="219">
        <v>2.4</v>
      </c>
    </row>
    <row r="966" spans="1:6" s="135" customFormat="1" ht="12" customHeight="1" x14ac:dyDescent="0.2">
      <c r="A966" s="155" t="s">
        <v>256</v>
      </c>
      <c r="B966" s="221">
        <v>3427</v>
      </c>
      <c r="C966" s="218">
        <v>23.5</v>
      </c>
      <c r="D966" s="221">
        <v>9888</v>
      </c>
      <c r="E966" s="218">
        <v>42</v>
      </c>
      <c r="F966" s="219">
        <v>2.9</v>
      </c>
    </row>
    <row r="967" spans="1:6" s="135" customFormat="1" ht="12" customHeight="1" x14ac:dyDescent="0.2">
      <c r="A967" s="155" t="s">
        <v>257</v>
      </c>
      <c r="B967" s="221">
        <v>5291</v>
      </c>
      <c r="C967" s="218">
        <v>-10.5</v>
      </c>
      <c r="D967" s="221">
        <v>13453</v>
      </c>
      <c r="E967" s="218">
        <v>8.5</v>
      </c>
      <c r="F967" s="219">
        <v>2.5</v>
      </c>
    </row>
    <row r="968" spans="1:6" s="135" customFormat="1" ht="12" customHeight="1" x14ac:dyDescent="0.2">
      <c r="A968" s="155" t="s">
        <v>258</v>
      </c>
      <c r="B968" s="221">
        <v>802</v>
      </c>
      <c r="C968" s="218">
        <v>13.4</v>
      </c>
      <c r="D968" s="221">
        <v>2147</v>
      </c>
      <c r="E968" s="218">
        <v>-17.7</v>
      </c>
      <c r="F968" s="219">
        <v>2.7</v>
      </c>
    </row>
    <row r="969" spans="1:6" s="135" customFormat="1" ht="12" customHeight="1" x14ac:dyDescent="0.2">
      <c r="A969" s="155" t="s">
        <v>259</v>
      </c>
      <c r="B969" s="221">
        <v>1477</v>
      </c>
      <c r="C969" s="218">
        <v>-1.9</v>
      </c>
      <c r="D969" s="221">
        <v>2747</v>
      </c>
      <c r="E969" s="218">
        <v>-0.8</v>
      </c>
      <c r="F969" s="219">
        <v>1.9</v>
      </c>
    </row>
    <row r="970" spans="1:6" s="135" customFormat="1" ht="12" customHeight="1" x14ac:dyDescent="0.2">
      <c r="A970" s="155" t="s">
        <v>260</v>
      </c>
      <c r="B970" s="221">
        <v>2824</v>
      </c>
      <c r="C970" s="218">
        <v>-9.1999999999999993</v>
      </c>
      <c r="D970" s="221">
        <v>10661</v>
      </c>
      <c r="E970" s="218">
        <v>-9.5</v>
      </c>
      <c r="F970" s="219">
        <v>3.8</v>
      </c>
    </row>
    <row r="971" spans="1:6" s="135" customFormat="1" ht="12" customHeight="1" x14ac:dyDescent="0.2">
      <c r="A971" s="155" t="s">
        <v>261</v>
      </c>
      <c r="B971" s="221">
        <v>11950</v>
      </c>
      <c r="C971" s="218">
        <v>13</v>
      </c>
      <c r="D971" s="221">
        <v>26421</v>
      </c>
      <c r="E971" s="218">
        <v>12.6</v>
      </c>
      <c r="F971" s="219">
        <v>2.2000000000000002</v>
      </c>
    </row>
    <row r="972" spans="1:6" s="135" customFormat="1" ht="12" customHeight="1" x14ac:dyDescent="0.2">
      <c r="A972" s="155" t="s">
        <v>262</v>
      </c>
      <c r="B972" s="221">
        <v>113</v>
      </c>
      <c r="C972" s="218">
        <v>-1.7</v>
      </c>
      <c r="D972" s="221">
        <v>189</v>
      </c>
      <c r="E972" s="218">
        <v>-22.5</v>
      </c>
      <c r="F972" s="219">
        <v>1.7</v>
      </c>
    </row>
    <row r="973" spans="1:6" s="135" customFormat="1" ht="12" customHeight="1" x14ac:dyDescent="0.2">
      <c r="A973" s="178" t="s">
        <v>263</v>
      </c>
      <c r="B973" s="222" t="s">
        <v>196</v>
      </c>
      <c r="C973" s="218" t="s">
        <v>196</v>
      </c>
      <c r="D973" s="222" t="s">
        <v>196</v>
      </c>
      <c r="E973" s="218" t="s">
        <v>196</v>
      </c>
      <c r="F973" s="222" t="s">
        <v>196</v>
      </c>
    </row>
    <row r="974" spans="1:6" s="135" customFormat="1" ht="12" customHeight="1" x14ac:dyDescent="0.2">
      <c r="A974" s="179" t="s">
        <v>264</v>
      </c>
      <c r="B974" s="221">
        <v>3436</v>
      </c>
      <c r="C974" s="218">
        <v>16.100000000000001</v>
      </c>
      <c r="D974" s="221">
        <v>6986</v>
      </c>
      <c r="E974" s="218">
        <v>12.5</v>
      </c>
      <c r="F974" s="219">
        <v>2</v>
      </c>
    </row>
    <row r="975" spans="1:6" s="135" customFormat="1" ht="12" customHeight="1" x14ac:dyDescent="0.2">
      <c r="A975" s="150" t="s">
        <v>265</v>
      </c>
      <c r="B975" s="221">
        <v>990</v>
      </c>
      <c r="C975" s="218">
        <v>7.1</v>
      </c>
      <c r="D975" s="221">
        <v>2930</v>
      </c>
      <c r="E975" s="218">
        <v>-15.8</v>
      </c>
      <c r="F975" s="219">
        <v>3</v>
      </c>
    </row>
    <row r="976" spans="1:6" s="135" customFormat="1" ht="12" customHeight="1" x14ac:dyDescent="0.2">
      <c r="A976" s="155" t="s">
        <v>266</v>
      </c>
      <c r="B976" s="221">
        <v>244</v>
      </c>
      <c r="C976" s="218">
        <v>-5.0999999999999996</v>
      </c>
      <c r="D976" s="221">
        <v>772</v>
      </c>
      <c r="E976" s="218">
        <v>16.8</v>
      </c>
      <c r="F976" s="219">
        <v>3.2</v>
      </c>
    </row>
    <row r="977" spans="1:6" s="135" customFormat="1" ht="12" customHeight="1" x14ac:dyDescent="0.2">
      <c r="A977" s="178" t="s">
        <v>267</v>
      </c>
      <c r="B977" s="222" t="s">
        <v>196</v>
      </c>
      <c r="C977" s="218" t="s">
        <v>196</v>
      </c>
      <c r="D977" s="222" t="s">
        <v>196</v>
      </c>
      <c r="E977" s="218" t="s">
        <v>196</v>
      </c>
      <c r="F977" s="222" t="s">
        <v>196</v>
      </c>
    </row>
    <row r="978" spans="1:6" s="135" customFormat="1" ht="12" customHeight="1" x14ac:dyDescent="0.2">
      <c r="A978" s="179" t="s">
        <v>264</v>
      </c>
      <c r="B978" s="221">
        <v>746</v>
      </c>
      <c r="C978" s="218">
        <v>11.8</v>
      </c>
      <c r="D978" s="221">
        <v>2158</v>
      </c>
      <c r="E978" s="218">
        <v>-23.4</v>
      </c>
      <c r="F978" s="219">
        <v>2.9</v>
      </c>
    </row>
    <row r="979" spans="1:6" s="135" customFormat="1" ht="12" customHeight="1" x14ac:dyDescent="0.2">
      <c r="A979" s="150" t="s">
        <v>268</v>
      </c>
      <c r="B979" s="221">
        <v>9139</v>
      </c>
      <c r="C979" s="218">
        <v>-5.3</v>
      </c>
      <c r="D979" s="221">
        <v>24936</v>
      </c>
      <c r="E979" s="218">
        <v>-17.899999999999999</v>
      </c>
      <c r="F979" s="219">
        <v>2.7</v>
      </c>
    </row>
    <row r="980" spans="1:6" s="135" customFormat="1" ht="12" customHeight="1" x14ac:dyDescent="0.2">
      <c r="A980" s="155" t="s">
        <v>269</v>
      </c>
      <c r="B980" s="221">
        <v>661</v>
      </c>
      <c r="C980" s="218">
        <v>5.8</v>
      </c>
      <c r="D980" s="221">
        <v>1852</v>
      </c>
      <c r="E980" s="218">
        <v>10.6</v>
      </c>
      <c r="F980" s="219">
        <v>2.8</v>
      </c>
    </row>
    <row r="981" spans="1:6" s="135" customFormat="1" ht="12" customHeight="1" x14ac:dyDescent="0.2">
      <c r="A981" s="155" t="s">
        <v>270</v>
      </c>
      <c r="B981" s="221">
        <v>2459</v>
      </c>
      <c r="C981" s="218">
        <v>0.1</v>
      </c>
      <c r="D981" s="221">
        <v>9431</v>
      </c>
      <c r="E981" s="218">
        <v>-0.4</v>
      </c>
      <c r="F981" s="219">
        <v>3.8</v>
      </c>
    </row>
    <row r="982" spans="1:6" s="135" customFormat="1" ht="12" customHeight="1" x14ac:dyDescent="0.2">
      <c r="A982" s="155" t="s">
        <v>271</v>
      </c>
      <c r="B982" s="221">
        <v>307</v>
      </c>
      <c r="C982" s="218">
        <v>-30.4</v>
      </c>
      <c r="D982" s="221">
        <v>1019</v>
      </c>
      <c r="E982" s="218">
        <v>-25.9</v>
      </c>
      <c r="F982" s="219">
        <v>3.3</v>
      </c>
    </row>
    <row r="983" spans="1:6" s="135" customFormat="1" ht="12" customHeight="1" x14ac:dyDescent="0.2">
      <c r="A983" s="155" t="s">
        <v>272</v>
      </c>
      <c r="B983" s="221">
        <v>558</v>
      </c>
      <c r="C983" s="218">
        <v>11.6</v>
      </c>
      <c r="D983" s="221">
        <v>1551</v>
      </c>
      <c r="E983" s="218">
        <v>41.6</v>
      </c>
      <c r="F983" s="219">
        <v>2.8</v>
      </c>
    </row>
    <row r="984" spans="1:6" s="135" customFormat="1" ht="12" customHeight="1" x14ac:dyDescent="0.2">
      <c r="A984" s="155" t="s">
        <v>273</v>
      </c>
      <c r="B984" s="221">
        <v>1587</v>
      </c>
      <c r="C984" s="218">
        <v>-11.8</v>
      </c>
      <c r="D984" s="221">
        <v>4487</v>
      </c>
      <c r="E984" s="218">
        <v>-8.5</v>
      </c>
      <c r="F984" s="219">
        <v>2.8</v>
      </c>
    </row>
    <row r="985" spans="1:6" s="135" customFormat="1" ht="12" customHeight="1" x14ac:dyDescent="0.2">
      <c r="A985" s="155" t="s">
        <v>274</v>
      </c>
      <c r="B985" s="221">
        <v>1936</v>
      </c>
      <c r="C985" s="218">
        <v>-1.1000000000000001</v>
      </c>
      <c r="D985" s="221">
        <v>2831</v>
      </c>
      <c r="E985" s="218">
        <v>2.1</v>
      </c>
      <c r="F985" s="219">
        <v>1.5</v>
      </c>
    </row>
    <row r="986" spans="1:6" s="135" customFormat="1" ht="12" customHeight="1" x14ac:dyDescent="0.2">
      <c r="A986" s="155" t="s">
        <v>275</v>
      </c>
      <c r="B986" s="221">
        <v>224</v>
      </c>
      <c r="C986" s="218">
        <v>-31.1</v>
      </c>
      <c r="D986" s="221">
        <v>416</v>
      </c>
      <c r="E986" s="218">
        <v>-61.4</v>
      </c>
      <c r="F986" s="219">
        <v>1.9</v>
      </c>
    </row>
    <row r="987" spans="1:6" s="135" customFormat="1" ht="12" customHeight="1" x14ac:dyDescent="0.2">
      <c r="A987" s="178" t="s">
        <v>276</v>
      </c>
      <c r="B987" s="222" t="s">
        <v>196</v>
      </c>
      <c r="C987" s="218" t="s">
        <v>196</v>
      </c>
      <c r="D987" s="222" t="s">
        <v>196</v>
      </c>
      <c r="E987" s="218" t="s">
        <v>196</v>
      </c>
      <c r="F987" s="222" t="s">
        <v>196</v>
      </c>
    </row>
    <row r="988" spans="1:6" s="135" customFormat="1" ht="12" customHeight="1" x14ac:dyDescent="0.2">
      <c r="A988" s="179" t="s">
        <v>264</v>
      </c>
      <c r="B988" s="221">
        <v>1407</v>
      </c>
      <c r="C988" s="218">
        <v>-8.9</v>
      </c>
      <c r="D988" s="221">
        <v>3349</v>
      </c>
      <c r="E988" s="218">
        <v>-58.2</v>
      </c>
      <c r="F988" s="219">
        <v>2.4</v>
      </c>
    </row>
    <row r="989" spans="1:6" s="135" customFormat="1" ht="12" customHeight="1" x14ac:dyDescent="0.2">
      <c r="A989" s="150" t="s">
        <v>277</v>
      </c>
      <c r="B989" s="221">
        <v>13523</v>
      </c>
      <c r="C989" s="218">
        <v>-2.8</v>
      </c>
      <c r="D989" s="221">
        <v>32621</v>
      </c>
      <c r="E989" s="218">
        <v>9.1</v>
      </c>
      <c r="F989" s="219">
        <v>2.4</v>
      </c>
    </row>
    <row r="990" spans="1:6" s="135" customFormat="1" ht="12" customHeight="1" x14ac:dyDescent="0.2">
      <c r="A990" s="155" t="s">
        <v>278</v>
      </c>
      <c r="B990" s="221">
        <v>1067</v>
      </c>
      <c r="C990" s="218">
        <v>-5.5</v>
      </c>
      <c r="D990" s="221">
        <v>2429</v>
      </c>
      <c r="E990" s="218">
        <v>-2.1</v>
      </c>
      <c r="F990" s="219">
        <v>2.2999999999999998</v>
      </c>
    </row>
    <row r="991" spans="1:6" s="135" customFormat="1" ht="12" customHeight="1" x14ac:dyDescent="0.2">
      <c r="A991" s="155" t="s">
        <v>288</v>
      </c>
      <c r="B991" s="221">
        <v>10903</v>
      </c>
      <c r="C991" s="218">
        <v>-4.0999999999999996</v>
      </c>
      <c r="D991" s="221">
        <v>25788</v>
      </c>
      <c r="E991" s="218">
        <v>6.8</v>
      </c>
      <c r="F991" s="219">
        <v>2.4</v>
      </c>
    </row>
    <row r="992" spans="1:6" s="135" customFormat="1" ht="12" customHeight="1" x14ac:dyDescent="0.2">
      <c r="A992" s="178" t="s">
        <v>280</v>
      </c>
      <c r="B992" s="221" t="s">
        <v>196</v>
      </c>
      <c r="C992" s="218" t="s">
        <v>196</v>
      </c>
      <c r="D992" s="221" t="s">
        <v>196</v>
      </c>
      <c r="E992" s="218" t="s">
        <v>196</v>
      </c>
      <c r="F992" s="219" t="s">
        <v>196</v>
      </c>
    </row>
    <row r="993" spans="1:6" s="135" customFormat="1" ht="12" customHeight="1" x14ac:dyDescent="0.2">
      <c r="A993" s="179" t="s">
        <v>264</v>
      </c>
      <c r="B993" s="221">
        <v>47</v>
      </c>
      <c r="C993" s="218" t="s">
        <v>112</v>
      </c>
      <c r="D993" s="221">
        <v>103</v>
      </c>
      <c r="E993" s="218" t="s">
        <v>112</v>
      </c>
      <c r="F993" s="219">
        <v>2.2000000000000002</v>
      </c>
    </row>
    <row r="994" spans="1:6" s="135" customFormat="1" ht="12" customHeight="1" x14ac:dyDescent="0.2">
      <c r="A994" s="155" t="s">
        <v>281</v>
      </c>
      <c r="B994" s="221">
        <v>348</v>
      </c>
      <c r="C994" s="218">
        <v>19.2</v>
      </c>
      <c r="D994" s="221">
        <v>1400</v>
      </c>
      <c r="E994" s="218">
        <v>106.5</v>
      </c>
      <c r="F994" s="219">
        <v>4</v>
      </c>
    </row>
    <row r="995" spans="1:6" s="135" customFormat="1" ht="12" customHeight="1" x14ac:dyDescent="0.2">
      <c r="A995" s="155" t="s">
        <v>282</v>
      </c>
      <c r="B995" s="221">
        <v>554</v>
      </c>
      <c r="C995" s="218">
        <v>-6.7</v>
      </c>
      <c r="D995" s="221">
        <v>1319</v>
      </c>
      <c r="E995" s="218">
        <v>9.5</v>
      </c>
      <c r="F995" s="219">
        <v>2.4</v>
      </c>
    </row>
    <row r="996" spans="1:6" s="135" customFormat="1" ht="12" customHeight="1" x14ac:dyDescent="0.2">
      <c r="A996" s="178" t="s">
        <v>283</v>
      </c>
      <c r="B996" s="222" t="s">
        <v>196</v>
      </c>
      <c r="C996" s="218" t="s">
        <v>196</v>
      </c>
      <c r="D996" s="222" t="s">
        <v>196</v>
      </c>
      <c r="E996" s="218" t="s">
        <v>196</v>
      </c>
      <c r="F996" s="222" t="s">
        <v>196</v>
      </c>
    </row>
    <row r="997" spans="1:6" s="135" customFormat="1" ht="12" customHeight="1" x14ac:dyDescent="0.2">
      <c r="A997" s="179" t="s">
        <v>264</v>
      </c>
      <c r="B997" s="221">
        <v>604</v>
      </c>
      <c r="C997" s="218">
        <v>13.5</v>
      </c>
      <c r="D997" s="221">
        <v>1582</v>
      </c>
      <c r="E997" s="218">
        <v>14.9</v>
      </c>
      <c r="F997" s="219">
        <v>2.6</v>
      </c>
    </row>
    <row r="998" spans="1:6" s="135" customFormat="1" ht="12" customHeight="1" x14ac:dyDescent="0.2">
      <c r="A998" s="150" t="s">
        <v>284</v>
      </c>
      <c r="B998" s="221">
        <v>1324</v>
      </c>
      <c r="C998" s="218">
        <v>-0.1</v>
      </c>
      <c r="D998" s="221">
        <v>2787</v>
      </c>
      <c r="E998" s="218">
        <v>-10.3</v>
      </c>
      <c r="F998" s="219">
        <v>2.1</v>
      </c>
    </row>
    <row r="999" spans="1:6" s="135" customFormat="1" ht="12" customHeight="1" x14ac:dyDescent="0.2">
      <c r="A999" s="155" t="s">
        <v>285</v>
      </c>
      <c r="B999" s="221">
        <v>1107</v>
      </c>
      <c r="C999" s="218">
        <v>-1.5</v>
      </c>
      <c r="D999" s="221">
        <v>2033</v>
      </c>
      <c r="E999" s="218">
        <v>-20.9</v>
      </c>
      <c r="F999" s="219">
        <v>1.8</v>
      </c>
    </row>
    <row r="1000" spans="1:6" s="135" customFormat="1" ht="12" customHeight="1" x14ac:dyDescent="0.2">
      <c r="A1000" s="155" t="s">
        <v>286</v>
      </c>
      <c r="B1000" s="221">
        <v>217</v>
      </c>
      <c r="C1000" s="218">
        <v>8</v>
      </c>
      <c r="D1000" s="221">
        <v>754</v>
      </c>
      <c r="E1000" s="218">
        <v>39.9</v>
      </c>
      <c r="F1000" s="219">
        <v>3.5</v>
      </c>
    </row>
    <row r="1001" spans="1:6" s="135" customFormat="1" ht="12" customHeight="1" x14ac:dyDescent="0.2">
      <c r="A1001" s="150" t="s">
        <v>287</v>
      </c>
      <c r="B1001" s="221">
        <v>10992</v>
      </c>
      <c r="C1001" s="218">
        <v>71</v>
      </c>
      <c r="D1001" s="221">
        <v>19421</v>
      </c>
      <c r="E1001" s="218">
        <v>66.400000000000006</v>
      </c>
      <c r="F1001" s="219">
        <v>1.8</v>
      </c>
    </row>
    <row r="1002" spans="1:6" s="135" customFormat="1" ht="18" customHeight="1" x14ac:dyDescent="0.2">
      <c r="A1002" s="180" t="s">
        <v>134</v>
      </c>
      <c r="B1002" s="220">
        <v>6758071</v>
      </c>
      <c r="C1002" s="218">
        <v>6.8</v>
      </c>
      <c r="D1002" s="220">
        <v>26347370</v>
      </c>
      <c r="E1002" s="218">
        <v>6.2</v>
      </c>
      <c r="F1002" s="219">
        <v>3.9</v>
      </c>
    </row>
    <row r="1003" spans="1:6" s="135" customFormat="1" ht="16.149999999999999" customHeight="1" x14ac:dyDescent="0.2">
      <c r="A1003" s="148" t="s">
        <v>119</v>
      </c>
      <c r="B1003" s="220">
        <v>5914374</v>
      </c>
      <c r="C1003" s="218">
        <v>6.9</v>
      </c>
      <c r="D1003" s="220">
        <v>24475732</v>
      </c>
      <c r="E1003" s="218">
        <v>6</v>
      </c>
      <c r="F1003" s="219">
        <v>4.0999999999999996</v>
      </c>
    </row>
    <row r="1004" spans="1:6" s="135" customFormat="1" ht="12" customHeight="1" x14ac:dyDescent="0.2">
      <c r="A1004" s="148" t="s">
        <v>198</v>
      </c>
      <c r="B1004" s="220">
        <v>843697</v>
      </c>
      <c r="C1004" s="218">
        <v>5.9</v>
      </c>
      <c r="D1004" s="220">
        <v>1871638</v>
      </c>
      <c r="E1004" s="218">
        <v>8.9</v>
      </c>
      <c r="F1004" s="219">
        <v>2.2000000000000002</v>
      </c>
    </row>
    <row r="1005" spans="1:6" s="135" customFormat="1" ht="12" customHeight="1" x14ac:dyDescent="0.2">
      <c r="A1005" s="150" t="s">
        <v>229</v>
      </c>
      <c r="B1005" s="220">
        <v>795797</v>
      </c>
      <c r="C1005" s="218">
        <v>5.0999999999999996</v>
      </c>
      <c r="D1005" s="220">
        <v>1737369</v>
      </c>
      <c r="E1005" s="218">
        <v>8.1</v>
      </c>
      <c r="F1005" s="219">
        <v>2.2000000000000002</v>
      </c>
    </row>
    <row r="1006" spans="1:6" s="135" customFormat="1" ht="12" customHeight="1" x14ac:dyDescent="0.2">
      <c r="A1006" s="155" t="s">
        <v>230</v>
      </c>
      <c r="B1006" s="221">
        <v>11788</v>
      </c>
      <c r="C1006" s="218">
        <v>5.4</v>
      </c>
      <c r="D1006" s="221">
        <v>21916</v>
      </c>
      <c r="E1006" s="218">
        <v>8</v>
      </c>
      <c r="F1006" s="219">
        <v>1.9</v>
      </c>
    </row>
    <row r="1007" spans="1:6" s="135" customFormat="1" ht="12" customHeight="1" x14ac:dyDescent="0.2">
      <c r="A1007" s="155" t="s">
        <v>231</v>
      </c>
      <c r="B1007" s="221">
        <v>1265</v>
      </c>
      <c r="C1007" s="218">
        <v>19.100000000000001</v>
      </c>
      <c r="D1007" s="221">
        <v>5420</v>
      </c>
      <c r="E1007" s="218">
        <v>35.6</v>
      </c>
      <c r="F1007" s="219">
        <v>4.3</v>
      </c>
    </row>
    <row r="1008" spans="1:6" s="135" customFormat="1" ht="12" customHeight="1" x14ac:dyDescent="0.2">
      <c r="A1008" s="155" t="s">
        <v>232</v>
      </c>
      <c r="B1008" s="220">
        <v>343831</v>
      </c>
      <c r="C1008" s="218">
        <v>8.6</v>
      </c>
      <c r="D1008" s="220">
        <v>742808</v>
      </c>
      <c r="E1008" s="218">
        <v>9.8000000000000007</v>
      </c>
      <c r="F1008" s="219">
        <v>2.2000000000000002</v>
      </c>
    </row>
    <row r="1009" spans="1:6" s="135" customFormat="1" ht="12" customHeight="1" x14ac:dyDescent="0.2">
      <c r="A1009" s="155" t="s">
        <v>233</v>
      </c>
      <c r="B1009" s="221">
        <v>1724</v>
      </c>
      <c r="C1009" s="218">
        <v>-11.5</v>
      </c>
      <c r="D1009" s="221">
        <v>3244</v>
      </c>
      <c r="E1009" s="218">
        <v>-6.5</v>
      </c>
      <c r="F1009" s="219">
        <v>1.9</v>
      </c>
    </row>
    <row r="1010" spans="1:6" s="135" customFormat="1" ht="12" customHeight="1" x14ac:dyDescent="0.2">
      <c r="A1010" s="155" t="s">
        <v>234</v>
      </c>
      <c r="B1010" s="221">
        <v>15955</v>
      </c>
      <c r="C1010" s="218">
        <v>-1.3</v>
      </c>
      <c r="D1010" s="221">
        <v>24492</v>
      </c>
      <c r="E1010" s="218">
        <v>2.7</v>
      </c>
      <c r="F1010" s="219">
        <v>1.5</v>
      </c>
    </row>
    <row r="1011" spans="1:6" s="135" customFormat="1" ht="12" customHeight="1" x14ac:dyDescent="0.2">
      <c r="A1011" s="155" t="s">
        <v>235</v>
      </c>
      <c r="B1011" s="221">
        <v>16682</v>
      </c>
      <c r="C1011" s="218">
        <v>2.8</v>
      </c>
      <c r="D1011" s="221">
        <v>32718</v>
      </c>
      <c r="E1011" s="218">
        <v>6.1</v>
      </c>
      <c r="F1011" s="219">
        <v>2</v>
      </c>
    </row>
    <row r="1012" spans="1:6" s="135" customFormat="1" ht="12" customHeight="1" x14ac:dyDescent="0.2">
      <c r="A1012" s="155" t="s">
        <v>236</v>
      </c>
      <c r="B1012" s="221">
        <v>1018</v>
      </c>
      <c r="C1012" s="218">
        <v>19.8</v>
      </c>
      <c r="D1012" s="221">
        <v>2778</v>
      </c>
      <c r="E1012" s="218">
        <v>21.4</v>
      </c>
      <c r="F1012" s="219">
        <v>2.7</v>
      </c>
    </row>
    <row r="1013" spans="1:6" s="135" customFormat="1" ht="12" customHeight="1" x14ac:dyDescent="0.2">
      <c r="A1013" s="155" t="s">
        <v>237</v>
      </c>
      <c r="B1013" s="221">
        <v>1025</v>
      </c>
      <c r="C1013" s="218">
        <v>16.7</v>
      </c>
      <c r="D1013" s="221">
        <v>3464</v>
      </c>
      <c r="E1013" s="218">
        <v>56.5</v>
      </c>
      <c r="F1013" s="219">
        <v>3.4</v>
      </c>
    </row>
    <row r="1014" spans="1:6" s="135" customFormat="1" ht="12" customHeight="1" x14ac:dyDescent="0.2">
      <c r="A1014" s="155" t="s">
        <v>238</v>
      </c>
      <c r="B1014" s="221">
        <v>754</v>
      </c>
      <c r="C1014" s="218">
        <v>-2</v>
      </c>
      <c r="D1014" s="221">
        <v>1792</v>
      </c>
      <c r="E1014" s="218">
        <v>5.7</v>
      </c>
      <c r="F1014" s="219">
        <v>2.4</v>
      </c>
    </row>
    <row r="1015" spans="1:6" s="135" customFormat="1" ht="12" customHeight="1" x14ac:dyDescent="0.2">
      <c r="A1015" s="155" t="s">
        <v>239</v>
      </c>
      <c r="B1015" s="221">
        <v>14021</v>
      </c>
      <c r="C1015" s="218">
        <v>-7.6</v>
      </c>
      <c r="D1015" s="221">
        <v>29632</v>
      </c>
      <c r="E1015" s="218">
        <v>-5.6</v>
      </c>
      <c r="F1015" s="219">
        <v>2.1</v>
      </c>
    </row>
    <row r="1016" spans="1:6" s="135" customFormat="1" ht="12" customHeight="1" x14ac:dyDescent="0.2">
      <c r="A1016" s="155" t="s">
        <v>240</v>
      </c>
      <c r="B1016" s="221">
        <v>457</v>
      </c>
      <c r="C1016" s="218">
        <v>17.5</v>
      </c>
      <c r="D1016" s="221">
        <v>1640</v>
      </c>
      <c r="E1016" s="218">
        <v>76.2</v>
      </c>
      <c r="F1016" s="219">
        <v>3.6</v>
      </c>
    </row>
    <row r="1017" spans="1:6" s="135" customFormat="1" ht="12" customHeight="1" x14ac:dyDescent="0.2">
      <c r="A1017" s="155" t="s">
        <v>241</v>
      </c>
      <c r="B1017" s="221">
        <v>1375</v>
      </c>
      <c r="C1017" s="218">
        <v>-1.4</v>
      </c>
      <c r="D1017" s="221">
        <v>2781</v>
      </c>
      <c r="E1017" s="218">
        <v>-26.8</v>
      </c>
      <c r="F1017" s="219">
        <v>2</v>
      </c>
    </row>
    <row r="1018" spans="1:6" s="135" customFormat="1" ht="12" customHeight="1" x14ac:dyDescent="0.2">
      <c r="A1018" s="155" t="s">
        <v>242</v>
      </c>
      <c r="B1018" s="221">
        <v>2352</v>
      </c>
      <c r="C1018" s="218">
        <v>1.6</v>
      </c>
      <c r="D1018" s="221">
        <v>4369</v>
      </c>
      <c r="E1018" s="218">
        <v>18.2</v>
      </c>
      <c r="F1018" s="219">
        <v>1.9</v>
      </c>
    </row>
    <row r="1019" spans="1:6" s="135" customFormat="1" ht="12" customHeight="1" x14ac:dyDescent="0.2">
      <c r="A1019" s="155" t="s">
        <v>243</v>
      </c>
      <c r="B1019" s="221">
        <v>2873</v>
      </c>
      <c r="C1019" s="218">
        <v>14.9</v>
      </c>
      <c r="D1019" s="221">
        <v>8358</v>
      </c>
      <c r="E1019" s="218">
        <v>14.9</v>
      </c>
      <c r="F1019" s="219">
        <v>2.9</v>
      </c>
    </row>
    <row r="1020" spans="1:6" s="135" customFormat="1" ht="12" customHeight="1" x14ac:dyDescent="0.2">
      <c r="A1020" s="155" t="s">
        <v>244</v>
      </c>
      <c r="B1020" s="221">
        <v>160</v>
      </c>
      <c r="C1020" s="218">
        <v>56.9</v>
      </c>
      <c r="D1020" s="221">
        <v>742</v>
      </c>
      <c r="E1020" s="218">
        <v>194.4</v>
      </c>
      <c r="F1020" s="219">
        <v>4.5999999999999996</v>
      </c>
    </row>
    <row r="1021" spans="1:6" s="135" customFormat="1" ht="12" customHeight="1" x14ac:dyDescent="0.2">
      <c r="A1021" s="155" t="s">
        <v>245</v>
      </c>
      <c r="B1021" s="221">
        <v>55319</v>
      </c>
      <c r="C1021" s="218">
        <v>11.7</v>
      </c>
      <c r="D1021" s="220">
        <v>118435</v>
      </c>
      <c r="E1021" s="218">
        <v>9.1</v>
      </c>
      <c r="F1021" s="219">
        <v>2.1</v>
      </c>
    </row>
    <row r="1022" spans="1:6" s="135" customFormat="1" ht="12" customHeight="1" x14ac:dyDescent="0.2">
      <c r="A1022" s="155" t="s">
        <v>246</v>
      </c>
      <c r="B1022" s="221">
        <v>50600</v>
      </c>
      <c r="C1022" s="218">
        <v>1.5</v>
      </c>
      <c r="D1022" s="221">
        <v>90115</v>
      </c>
      <c r="E1022" s="218">
        <v>6.2</v>
      </c>
      <c r="F1022" s="219">
        <v>1.8</v>
      </c>
    </row>
    <row r="1023" spans="1:6" s="135" customFormat="1" ht="12" customHeight="1" x14ac:dyDescent="0.2">
      <c r="A1023" s="155" t="s">
        <v>247</v>
      </c>
      <c r="B1023" s="221">
        <v>21024</v>
      </c>
      <c r="C1023" s="218">
        <v>12.8</v>
      </c>
      <c r="D1023" s="221">
        <v>64221</v>
      </c>
      <c r="E1023" s="218">
        <v>19.100000000000001</v>
      </c>
      <c r="F1023" s="219">
        <v>3.1</v>
      </c>
    </row>
    <row r="1024" spans="1:6" s="135" customFormat="1" ht="12" customHeight="1" x14ac:dyDescent="0.2">
      <c r="A1024" s="155" t="s">
        <v>248</v>
      </c>
      <c r="B1024" s="221">
        <v>15498</v>
      </c>
      <c r="C1024" s="218">
        <v>22.1</v>
      </c>
      <c r="D1024" s="221">
        <v>61647</v>
      </c>
      <c r="E1024" s="218">
        <v>40</v>
      </c>
      <c r="F1024" s="219">
        <v>4</v>
      </c>
    </row>
    <row r="1025" spans="1:6" s="135" customFormat="1" ht="12" customHeight="1" x14ac:dyDescent="0.2">
      <c r="A1025" s="155" t="s">
        <v>249</v>
      </c>
      <c r="B1025" s="221">
        <v>1414</v>
      </c>
      <c r="C1025" s="218">
        <v>10</v>
      </c>
      <c r="D1025" s="221">
        <v>8250</v>
      </c>
      <c r="E1025" s="218">
        <v>134.30000000000001</v>
      </c>
      <c r="F1025" s="219">
        <v>5.8</v>
      </c>
    </row>
    <row r="1026" spans="1:6" s="135" customFormat="1" ht="12" customHeight="1" x14ac:dyDescent="0.2">
      <c r="A1026" s="155" t="s">
        <v>250</v>
      </c>
      <c r="B1026" s="221">
        <v>1560</v>
      </c>
      <c r="C1026" s="218">
        <v>8.9</v>
      </c>
      <c r="D1026" s="221">
        <v>5455</v>
      </c>
      <c r="E1026" s="218">
        <v>-25.1</v>
      </c>
      <c r="F1026" s="219">
        <v>3.5</v>
      </c>
    </row>
    <row r="1027" spans="1:6" s="135" customFormat="1" ht="12" customHeight="1" x14ac:dyDescent="0.2">
      <c r="A1027" s="155" t="s">
        <v>251</v>
      </c>
      <c r="B1027" s="221">
        <v>8740</v>
      </c>
      <c r="C1027" s="218">
        <v>-12.2</v>
      </c>
      <c r="D1027" s="221">
        <v>19769</v>
      </c>
      <c r="E1027" s="218">
        <v>-8.4</v>
      </c>
      <c r="F1027" s="219">
        <v>2.2999999999999998</v>
      </c>
    </row>
    <row r="1028" spans="1:6" s="135" customFormat="1" ht="12" customHeight="1" x14ac:dyDescent="0.2">
      <c r="A1028" s="155" t="s">
        <v>252</v>
      </c>
      <c r="B1028" s="220">
        <v>144888</v>
      </c>
      <c r="C1028" s="218">
        <v>-1.5</v>
      </c>
      <c r="D1028" s="220">
        <v>244654</v>
      </c>
      <c r="E1028" s="218">
        <v>-0.4</v>
      </c>
      <c r="F1028" s="219">
        <v>1.7</v>
      </c>
    </row>
    <row r="1029" spans="1:6" s="135" customFormat="1" ht="12" customHeight="1" x14ac:dyDescent="0.2">
      <c r="A1029" s="155" t="s">
        <v>253</v>
      </c>
      <c r="B1029" s="221">
        <v>42097</v>
      </c>
      <c r="C1029" s="218">
        <v>8.1999999999999993</v>
      </c>
      <c r="D1029" s="220">
        <v>135935</v>
      </c>
      <c r="E1029" s="218">
        <v>10.4</v>
      </c>
      <c r="F1029" s="219">
        <v>3.2</v>
      </c>
    </row>
    <row r="1030" spans="1:6" s="135" customFormat="1" ht="12" customHeight="1" x14ac:dyDescent="0.2">
      <c r="A1030" s="155" t="s">
        <v>254</v>
      </c>
      <c r="B1030" s="221">
        <v>1237</v>
      </c>
      <c r="C1030" s="218">
        <v>1.7</v>
      </c>
      <c r="D1030" s="221">
        <v>3700</v>
      </c>
      <c r="E1030" s="218">
        <v>-13.9</v>
      </c>
      <c r="F1030" s="219">
        <v>3</v>
      </c>
    </row>
    <row r="1031" spans="1:6" s="135" customFormat="1" ht="12" customHeight="1" x14ac:dyDescent="0.2">
      <c r="A1031" s="155" t="s">
        <v>255</v>
      </c>
      <c r="B1031" s="221">
        <v>870</v>
      </c>
      <c r="C1031" s="218">
        <v>-32.6</v>
      </c>
      <c r="D1031" s="221">
        <v>3384</v>
      </c>
      <c r="E1031" s="218">
        <v>-31</v>
      </c>
      <c r="F1031" s="219">
        <v>3.9</v>
      </c>
    </row>
    <row r="1032" spans="1:6" s="135" customFormat="1" ht="12" customHeight="1" x14ac:dyDescent="0.2">
      <c r="A1032" s="155" t="s">
        <v>256</v>
      </c>
      <c r="B1032" s="221">
        <v>6557</v>
      </c>
      <c r="C1032" s="218">
        <v>2.2999999999999998</v>
      </c>
      <c r="D1032" s="221">
        <v>16055</v>
      </c>
      <c r="E1032" s="218">
        <v>6.8</v>
      </c>
      <c r="F1032" s="219">
        <v>2.4</v>
      </c>
    </row>
    <row r="1033" spans="1:6" s="135" customFormat="1" ht="12" customHeight="1" x14ac:dyDescent="0.2">
      <c r="A1033" s="155" t="s">
        <v>257</v>
      </c>
      <c r="B1033" s="221">
        <v>4483</v>
      </c>
      <c r="C1033" s="218">
        <v>3.1</v>
      </c>
      <c r="D1033" s="221">
        <v>11714</v>
      </c>
      <c r="E1033" s="218">
        <v>11.1</v>
      </c>
      <c r="F1033" s="219">
        <v>2.6</v>
      </c>
    </row>
    <row r="1034" spans="1:6" s="135" customFormat="1" ht="12" customHeight="1" x14ac:dyDescent="0.2">
      <c r="A1034" s="155" t="s">
        <v>258</v>
      </c>
      <c r="B1034" s="221">
        <v>1557</v>
      </c>
      <c r="C1034" s="218">
        <v>-7.4</v>
      </c>
      <c r="D1034" s="221">
        <v>5095</v>
      </c>
      <c r="E1034" s="218">
        <v>-2.5</v>
      </c>
      <c r="F1034" s="219">
        <v>3.3</v>
      </c>
    </row>
    <row r="1035" spans="1:6" s="135" customFormat="1" ht="12" customHeight="1" x14ac:dyDescent="0.2">
      <c r="A1035" s="155" t="s">
        <v>259</v>
      </c>
      <c r="B1035" s="221">
        <v>1742</v>
      </c>
      <c r="C1035" s="218">
        <v>8.3000000000000007</v>
      </c>
      <c r="D1035" s="221">
        <v>5423</v>
      </c>
      <c r="E1035" s="218">
        <v>13</v>
      </c>
      <c r="F1035" s="219">
        <v>3.1</v>
      </c>
    </row>
    <row r="1036" spans="1:6" s="135" customFormat="1" ht="12" customHeight="1" x14ac:dyDescent="0.2">
      <c r="A1036" s="155" t="s">
        <v>260</v>
      </c>
      <c r="B1036" s="221">
        <v>1887</v>
      </c>
      <c r="C1036" s="218">
        <v>10.199999999999999</v>
      </c>
      <c r="D1036" s="221">
        <v>7694</v>
      </c>
      <c r="E1036" s="218">
        <v>11.4</v>
      </c>
      <c r="F1036" s="219">
        <v>4.0999999999999996</v>
      </c>
    </row>
    <row r="1037" spans="1:6" s="135" customFormat="1" ht="12" customHeight="1" x14ac:dyDescent="0.2">
      <c r="A1037" s="155" t="s">
        <v>261</v>
      </c>
      <c r="B1037" s="221">
        <v>18018</v>
      </c>
      <c r="C1037" s="218">
        <v>-1.3</v>
      </c>
      <c r="D1037" s="221">
        <v>41210</v>
      </c>
      <c r="E1037" s="218">
        <v>-1.4</v>
      </c>
      <c r="F1037" s="219">
        <v>2.2999999999999998</v>
      </c>
    </row>
    <row r="1038" spans="1:6" s="135" customFormat="1" ht="12" customHeight="1" x14ac:dyDescent="0.2">
      <c r="A1038" s="155" t="s">
        <v>262</v>
      </c>
      <c r="B1038" s="221">
        <v>126</v>
      </c>
      <c r="C1038" s="218">
        <v>-55.2</v>
      </c>
      <c r="D1038" s="221">
        <v>256</v>
      </c>
      <c r="E1038" s="218">
        <v>-37.1</v>
      </c>
      <c r="F1038" s="219">
        <v>2</v>
      </c>
    </row>
    <row r="1039" spans="1:6" s="135" customFormat="1" ht="12" customHeight="1" x14ac:dyDescent="0.2">
      <c r="A1039" s="178" t="s">
        <v>263</v>
      </c>
      <c r="B1039" s="222" t="s">
        <v>196</v>
      </c>
      <c r="C1039" s="218" t="s">
        <v>196</v>
      </c>
      <c r="D1039" s="222" t="s">
        <v>196</v>
      </c>
      <c r="E1039" s="218" t="s">
        <v>196</v>
      </c>
      <c r="F1039" s="222" t="s">
        <v>196</v>
      </c>
    </row>
    <row r="1040" spans="1:6" s="135" customFormat="1" ht="12" customHeight="1" x14ac:dyDescent="0.2">
      <c r="A1040" s="179" t="s">
        <v>264</v>
      </c>
      <c r="B1040" s="221">
        <v>2900</v>
      </c>
      <c r="C1040" s="218">
        <v>-11.4</v>
      </c>
      <c r="D1040" s="221">
        <v>8203</v>
      </c>
      <c r="E1040" s="218">
        <v>-4.7</v>
      </c>
      <c r="F1040" s="219">
        <v>2.8</v>
      </c>
    </row>
    <row r="1041" spans="1:6" s="135" customFormat="1" ht="12" customHeight="1" x14ac:dyDescent="0.2">
      <c r="A1041" s="150" t="s">
        <v>265</v>
      </c>
      <c r="B1041" s="221">
        <v>1501</v>
      </c>
      <c r="C1041" s="218">
        <v>-8.1999999999999993</v>
      </c>
      <c r="D1041" s="221">
        <v>6160</v>
      </c>
      <c r="E1041" s="218">
        <v>3.9</v>
      </c>
      <c r="F1041" s="219">
        <v>4.0999999999999996</v>
      </c>
    </row>
    <row r="1042" spans="1:6" s="135" customFormat="1" ht="12" customHeight="1" x14ac:dyDescent="0.2">
      <c r="A1042" s="155" t="s">
        <v>266</v>
      </c>
      <c r="B1042" s="221">
        <v>506</v>
      </c>
      <c r="C1042" s="218">
        <v>-15.1</v>
      </c>
      <c r="D1042" s="221">
        <v>1265</v>
      </c>
      <c r="E1042" s="218">
        <v>-35.9</v>
      </c>
      <c r="F1042" s="219">
        <v>2.5</v>
      </c>
    </row>
    <row r="1043" spans="1:6" s="135" customFormat="1" ht="12" customHeight="1" x14ac:dyDescent="0.2">
      <c r="A1043" s="178" t="s">
        <v>267</v>
      </c>
      <c r="B1043" s="222" t="s">
        <v>196</v>
      </c>
      <c r="C1043" s="218" t="s">
        <v>196</v>
      </c>
      <c r="D1043" s="222" t="s">
        <v>196</v>
      </c>
      <c r="E1043" s="218" t="s">
        <v>196</v>
      </c>
      <c r="F1043" s="222" t="s">
        <v>196</v>
      </c>
    </row>
    <row r="1044" spans="1:6" s="135" customFormat="1" ht="12" customHeight="1" x14ac:dyDescent="0.2">
      <c r="A1044" s="179" t="s">
        <v>264</v>
      </c>
      <c r="B1044" s="221">
        <v>995</v>
      </c>
      <c r="C1044" s="218">
        <v>-4.2</v>
      </c>
      <c r="D1044" s="221">
        <v>4895</v>
      </c>
      <c r="E1044" s="218">
        <v>23.8</v>
      </c>
      <c r="F1044" s="219">
        <v>4.9000000000000004</v>
      </c>
    </row>
    <row r="1045" spans="1:6" s="135" customFormat="1" ht="12" customHeight="1" x14ac:dyDescent="0.2">
      <c r="A1045" s="150" t="s">
        <v>268</v>
      </c>
      <c r="B1045" s="221">
        <v>14408</v>
      </c>
      <c r="C1045" s="218">
        <v>4.9000000000000004</v>
      </c>
      <c r="D1045" s="221">
        <v>49680</v>
      </c>
      <c r="E1045" s="218">
        <v>9.4</v>
      </c>
      <c r="F1045" s="219">
        <v>3.4</v>
      </c>
    </row>
    <row r="1046" spans="1:6" s="135" customFormat="1" ht="12" customHeight="1" x14ac:dyDescent="0.2">
      <c r="A1046" s="155" t="s">
        <v>269</v>
      </c>
      <c r="B1046" s="221">
        <v>1471</v>
      </c>
      <c r="C1046" s="218">
        <v>21.7</v>
      </c>
      <c r="D1046" s="221">
        <v>9884</v>
      </c>
      <c r="E1046" s="218">
        <v>79.2</v>
      </c>
      <c r="F1046" s="219">
        <v>6.7</v>
      </c>
    </row>
    <row r="1047" spans="1:6" s="135" customFormat="1" ht="12" customHeight="1" x14ac:dyDescent="0.2">
      <c r="A1047" s="155" t="s">
        <v>270</v>
      </c>
      <c r="B1047" s="221">
        <v>5140</v>
      </c>
      <c r="C1047" s="218">
        <v>9.8000000000000007</v>
      </c>
      <c r="D1047" s="221">
        <v>10310</v>
      </c>
      <c r="E1047" s="218">
        <v>0.9</v>
      </c>
      <c r="F1047" s="219">
        <v>2</v>
      </c>
    </row>
    <row r="1048" spans="1:6" s="135" customFormat="1" ht="12" customHeight="1" x14ac:dyDescent="0.2">
      <c r="A1048" s="155" t="s">
        <v>271</v>
      </c>
      <c r="B1048" s="221">
        <v>755</v>
      </c>
      <c r="C1048" s="218">
        <v>-23.2</v>
      </c>
      <c r="D1048" s="221">
        <v>4268</v>
      </c>
      <c r="E1048" s="218">
        <v>9.1</v>
      </c>
      <c r="F1048" s="219">
        <v>5.7</v>
      </c>
    </row>
    <row r="1049" spans="1:6" s="135" customFormat="1" ht="12" customHeight="1" x14ac:dyDescent="0.2">
      <c r="A1049" s="155" t="s">
        <v>272</v>
      </c>
      <c r="B1049" s="221">
        <v>1410</v>
      </c>
      <c r="C1049" s="218">
        <v>13.7</v>
      </c>
      <c r="D1049" s="221">
        <v>5912</v>
      </c>
      <c r="E1049" s="218">
        <v>34</v>
      </c>
      <c r="F1049" s="219">
        <v>4.2</v>
      </c>
    </row>
    <row r="1050" spans="1:6" s="135" customFormat="1" ht="12" customHeight="1" x14ac:dyDescent="0.2">
      <c r="A1050" s="155" t="s">
        <v>273</v>
      </c>
      <c r="B1050" s="221">
        <v>2111</v>
      </c>
      <c r="C1050" s="218">
        <v>-13.3</v>
      </c>
      <c r="D1050" s="221">
        <v>6299</v>
      </c>
      <c r="E1050" s="218">
        <v>-19.3</v>
      </c>
      <c r="F1050" s="219">
        <v>3</v>
      </c>
    </row>
    <row r="1051" spans="1:6" s="135" customFormat="1" ht="12" customHeight="1" x14ac:dyDescent="0.2">
      <c r="A1051" s="155" t="s">
        <v>274</v>
      </c>
      <c r="B1051" s="221">
        <v>442</v>
      </c>
      <c r="C1051" s="218">
        <v>-26.3</v>
      </c>
      <c r="D1051" s="221">
        <v>1127</v>
      </c>
      <c r="E1051" s="218">
        <v>-15.3</v>
      </c>
      <c r="F1051" s="219">
        <v>2.5</v>
      </c>
    </row>
    <row r="1052" spans="1:6" s="135" customFormat="1" ht="12" customHeight="1" x14ac:dyDescent="0.2">
      <c r="A1052" s="155" t="s">
        <v>275</v>
      </c>
      <c r="B1052" s="221">
        <v>582</v>
      </c>
      <c r="C1052" s="218">
        <v>31.4</v>
      </c>
      <c r="D1052" s="221">
        <v>1311</v>
      </c>
      <c r="E1052" s="218">
        <v>52.1</v>
      </c>
      <c r="F1052" s="219">
        <v>2.2999999999999998</v>
      </c>
    </row>
    <row r="1053" spans="1:6" s="135" customFormat="1" ht="12" customHeight="1" x14ac:dyDescent="0.2">
      <c r="A1053" s="178" t="s">
        <v>276</v>
      </c>
      <c r="B1053" s="222" t="s">
        <v>196</v>
      </c>
      <c r="C1053" s="218" t="s">
        <v>196</v>
      </c>
      <c r="D1053" s="222" t="s">
        <v>196</v>
      </c>
      <c r="E1053" s="218" t="s">
        <v>196</v>
      </c>
      <c r="F1053" s="222" t="s">
        <v>196</v>
      </c>
    </row>
    <row r="1054" spans="1:6" s="135" customFormat="1" ht="12" customHeight="1" x14ac:dyDescent="0.2">
      <c r="A1054" s="179" t="s">
        <v>264</v>
      </c>
      <c r="B1054" s="221">
        <v>2497</v>
      </c>
      <c r="C1054" s="218">
        <v>16.5</v>
      </c>
      <c r="D1054" s="221">
        <v>10569</v>
      </c>
      <c r="E1054" s="218">
        <v>-7</v>
      </c>
      <c r="F1054" s="219">
        <v>4.2</v>
      </c>
    </row>
    <row r="1055" spans="1:6" s="135" customFormat="1" ht="12" customHeight="1" x14ac:dyDescent="0.2">
      <c r="A1055" s="150" t="s">
        <v>277</v>
      </c>
      <c r="B1055" s="221">
        <v>15132</v>
      </c>
      <c r="C1055" s="218">
        <v>-4</v>
      </c>
      <c r="D1055" s="221">
        <v>44602</v>
      </c>
      <c r="E1055" s="218">
        <v>8.9</v>
      </c>
      <c r="F1055" s="219">
        <v>2.9</v>
      </c>
    </row>
    <row r="1056" spans="1:6" s="135" customFormat="1" ht="12" customHeight="1" x14ac:dyDescent="0.2">
      <c r="A1056" s="155" t="s">
        <v>278</v>
      </c>
      <c r="B1056" s="221">
        <v>1697</v>
      </c>
      <c r="C1056" s="218">
        <v>-21.5</v>
      </c>
      <c r="D1056" s="221">
        <v>4736</v>
      </c>
      <c r="E1056" s="218">
        <v>-9</v>
      </c>
      <c r="F1056" s="219">
        <v>2.8</v>
      </c>
    </row>
    <row r="1057" spans="1:6" s="135" customFormat="1" ht="12" customHeight="1" x14ac:dyDescent="0.2">
      <c r="A1057" s="155" t="s">
        <v>288</v>
      </c>
      <c r="B1057" s="221">
        <v>10585</v>
      </c>
      <c r="C1057" s="218">
        <v>-3.9</v>
      </c>
      <c r="D1057" s="221">
        <v>32083</v>
      </c>
      <c r="E1057" s="218">
        <v>9.5</v>
      </c>
      <c r="F1057" s="219">
        <v>3</v>
      </c>
    </row>
    <row r="1058" spans="1:6" s="135" customFormat="1" ht="12" customHeight="1" x14ac:dyDescent="0.2">
      <c r="A1058" s="178" t="s">
        <v>280</v>
      </c>
      <c r="B1058" s="221" t="s">
        <v>196</v>
      </c>
      <c r="C1058" s="218" t="s">
        <v>196</v>
      </c>
      <c r="D1058" s="221" t="s">
        <v>196</v>
      </c>
      <c r="E1058" s="218" t="s">
        <v>196</v>
      </c>
      <c r="F1058" s="219" t="s">
        <v>196</v>
      </c>
    </row>
    <row r="1059" spans="1:6" s="135" customFormat="1" ht="12" customHeight="1" x14ac:dyDescent="0.2">
      <c r="A1059" s="179" t="s">
        <v>264</v>
      </c>
      <c r="B1059" s="221">
        <v>104</v>
      </c>
      <c r="C1059" s="218" t="s">
        <v>112</v>
      </c>
      <c r="D1059" s="221">
        <v>235</v>
      </c>
      <c r="E1059" s="218" t="s">
        <v>112</v>
      </c>
      <c r="F1059" s="219">
        <v>2.2999999999999998</v>
      </c>
    </row>
    <row r="1060" spans="1:6" s="135" customFormat="1" ht="12" customHeight="1" x14ac:dyDescent="0.2">
      <c r="A1060" s="155" t="s">
        <v>281</v>
      </c>
      <c r="B1060" s="221">
        <v>544</v>
      </c>
      <c r="C1060" s="218">
        <v>18.5</v>
      </c>
      <c r="D1060" s="221">
        <v>1353</v>
      </c>
      <c r="E1060" s="218">
        <v>15.1</v>
      </c>
      <c r="F1060" s="219">
        <v>2.5</v>
      </c>
    </row>
    <row r="1061" spans="1:6" s="135" customFormat="1" ht="12" customHeight="1" x14ac:dyDescent="0.2">
      <c r="A1061" s="155" t="s">
        <v>282</v>
      </c>
      <c r="B1061" s="221">
        <v>1213</v>
      </c>
      <c r="C1061" s="218">
        <v>16.600000000000001</v>
      </c>
      <c r="D1061" s="221">
        <v>2900</v>
      </c>
      <c r="E1061" s="218">
        <v>13.9</v>
      </c>
      <c r="F1061" s="219">
        <v>2.4</v>
      </c>
    </row>
    <row r="1062" spans="1:6" s="135" customFormat="1" ht="12" customHeight="1" x14ac:dyDescent="0.2">
      <c r="A1062" s="178" t="s">
        <v>283</v>
      </c>
      <c r="B1062" s="222" t="s">
        <v>196</v>
      </c>
      <c r="C1062" s="218" t="s">
        <v>196</v>
      </c>
      <c r="D1062" s="222" t="s">
        <v>196</v>
      </c>
      <c r="E1062" s="218" t="s">
        <v>196</v>
      </c>
      <c r="F1062" s="222" t="s">
        <v>196</v>
      </c>
    </row>
    <row r="1063" spans="1:6" s="135" customFormat="1" ht="12" customHeight="1" x14ac:dyDescent="0.2">
      <c r="A1063" s="179" t="s">
        <v>264</v>
      </c>
      <c r="B1063" s="221">
        <v>989</v>
      </c>
      <c r="C1063" s="218">
        <v>-9.8000000000000007</v>
      </c>
      <c r="D1063" s="221">
        <v>3295</v>
      </c>
      <c r="E1063" s="218">
        <v>21.5</v>
      </c>
      <c r="F1063" s="219">
        <v>3.3</v>
      </c>
    </row>
    <row r="1064" spans="1:6" s="135" customFormat="1" ht="12" customHeight="1" x14ac:dyDescent="0.2">
      <c r="A1064" s="150" t="s">
        <v>284</v>
      </c>
      <c r="B1064" s="221">
        <v>2490</v>
      </c>
      <c r="C1064" s="218">
        <v>-1</v>
      </c>
      <c r="D1064" s="221">
        <v>5705</v>
      </c>
      <c r="E1064" s="218">
        <v>-5.2</v>
      </c>
      <c r="F1064" s="219">
        <v>2.2999999999999998</v>
      </c>
    </row>
    <row r="1065" spans="1:6" s="135" customFormat="1" ht="12" customHeight="1" x14ac:dyDescent="0.2">
      <c r="A1065" s="155" t="s">
        <v>285</v>
      </c>
      <c r="B1065" s="221">
        <v>2061</v>
      </c>
      <c r="C1065" s="218">
        <v>-0.7</v>
      </c>
      <c r="D1065" s="221">
        <v>4733</v>
      </c>
      <c r="E1065" s="218">
        <v>-6.2</v>
      </c>
      <c r="F1065" s="219">
        <v>2.2999999999999998</v>
      </c>
    </row>
    <row r="1066" spans="1:6" s="135" customFormat="1" ht="12" customHeight="1" x14ac:dyDescent="0.2">
      <c r="A1066" s="155" t="s">
        <v>286</v>
      </c>
      <c r="B1066" s="221">
        <v>429</v>
      </c>
      <c r="C1066" s="218">
        <v>-2.7</v>
      </c>
      <c r="D1066" s="221">
        <v>972</v>
      </c>
      <c r="E1066" s="218">
        <v>0.2</v>
      </c>
      <c r="F1066" s="219">
        <v>2.2999999999999998</v>
      </c>
    </row>
    <row r="1067" spans="1:6" s="135" customFormat="1" ht="12" customHeight="1" x14ac:dyDescent="0.2">
      <c r="A1067" s="150" t="s">
        <v>287</v>
      </c>
      <c r="B1067" s="221">
        <v>14369</v>
      </c>
      <c r="C1067" s="218">
        <v>136.80000000000001</v>
      </c>
      <c r="D1067" s="221">
        <v>28122</v>
      </c>
      <c r="E1067" s="218">
        <v>117.8</v>
      </c>
      <c r="F1067" s="219">
        <v>2</v>
      </c>
    </row>
    <row r="1068" spans="1:6" s="135" customFormat="1" ht="15" customHeight="1" x14ac:dyDescent="0.2">
      <c r="A1068" s="180" t="s">
        <v>135</v>
      </c>
      <c r="B1068" s="220">
        <v>3662605</v>
      </c>
      <c r="C1068" s="218">
        <v>2</v>
      </c>
      <c r="D1068" s="220">
        <v>9824524</v>
      </c>
      <c r="E1068" s="218">
        <v>3</v>
      </c>
      <c r="F1068" s="219">
        <v>2.7</v>
      </c>
    </row>
    <row r="1069" spans="1:6" s="135" customFormat="1" ht="13.9" customHeight="1" x14ac:dyDescent="0.2">
      <c r="A1069" s="148" t="s">
        <v>119</v>
      </c>
      <c r="B1069" s="220">
        <v>3414535</v>
      </c>
      <c r="C1069" s="218">
        <v>1.7</v>
      </c>
      <c r="D1069" s="220">
        <v>9228757</v>
      </c>
      <c r="E1069" s="218">
        <v>2.9</v>
      </c>
      <c r="F1069" s="219">
        <v>2.7</v>
      </c>
    </row>
    <row r="1070" spans="1:6" s="135" customFormat="1" ht="12" customHeight="1" x14ac:dyDescent="0.2">
      <c r="A1070" s="148" t="s">
        <v>198</v>
      </c>
      <c r="B1070" s="220">
        <v>248070</v>
      </c>
      <c r="C1070" s="218">
        <v>5.7</v>
      </c>
      <c r="D1070" s="220">
        <v>595767</v>
      </c>
      <c r="E1070" s="218">
        <v>5.8</v>
      </c>
      <c r="F1070" s="219">
        <v>2.4</v>
      </c>
    </row>
    <row r="1071" spans="1:6" s="135" customFormat="1" ht="12" customHeight="1" x14ac:dyDescent="0.2">
      <c r="A1071" s="150" t="s">
        <v>229</v>
      </c>
      <c r="B1071" s="220">
        <v>197603</v>
      </c>
      <c r="C1071" s="218">
        <v>6.5</v>
      </c>
      <c r="D1071" s="220">
        <v>488043</v>
      </c>
      <c r="E1071" s="218">
        <v>6.3</v>
      </c>
      <c r="F1071" s="219">
        <v>2.5</v>
      </c>
    </row>
    <row r="1072" spans="1:6" s="135" customFormat="1" ht="12" customHeight="1" x14ac:dyDescent="0.2">
      <c r="A1072" s="155" t="s">
        <v>230</v>
      </c>
      <c r="B1072" s="221">
        <v>9053</v>
      </c>
      <c r="C1072" s="218">
        <v>-2</v>
      </c>
      <c r="D1072" s="221">
        <v>18973</v>
      </c>
      <c r="E1072" s="218">
        <v>-2.1</v>
      </c>
      <c r="F1072" s="219">
        <v>2.1</v>
      </c>
    </row>
    <row r="1073" spans="1:6" s="135" customFormat="1" ht="12" customHeight="1" x14ac:dyDescent="0.2">
      <c r="A1073" s="155" t="s">
        <v>231</v>
      </c>
      <c r="B1073" s="221">
        <v>757</v>
      </c>
      <c r="C1073" s="218">
        <v>14.5</v>
      </c>
      <c r="D1073" s="221">
        <v>2605</v>
      </c>
      <c r="E1073" s="218">
        <v>-5.0999999999999996</v>
      </c>
      <c r="F1073" s="219">
        <v>3.4</v>
      </c>
    </row>
    <row r="1074" spans="1:6" s="135" customFormat="1" ht="12" customHeight="1" x14ac:dyDescent="0.2">
      <c r="A1074" s="155" t="s">
        <v>232</v>
      </c>
      <c r="B1074" s="221">
        <v>10897</v>
      </c>
      <c r="C1074" s="218">
        <v>10.8</v>
      </c>
      <c r="D1074" s="221">
        <v>22341</v>
      </c>
      <c r="E1074" s="218">
        <v>24.3</v>
      </c>
      <c r="F1074" s="219">
        <v>2.1</v>
      </c>
    </row>
    <row r="1075" spans="1:6" s="135" customFormat="1" ht="12" customHeight="1" x14ac:dyDescent="0.2">
      <c r="A1075" s="155" t="s">
        <v>233</v>
      </c>
      <c r="B1075" s="221">
        <v>477</v>
      </c>
      <c r="C1075" s="218">
        <v>41.1</v>
      </c>
      <c r="D1075" s="221">
        <v>698</v>
      </c>
      <c r="E1075" s="218">
        <v>17.5</v>
      </c>
      <c r="F1075" s="219">
        <v>1.5</v>
      </c>
    </row>
    <row r="1076" spans="1:6" s="135" customFormat="1" ht="12" customHeight="1" x14ac:dyDescent="0.2">
      <c r="A1076" s="155" t="s">
        <v>234</v>
      </c>
      <c r="B1076" s="221">
        <v>4000</v>
      </c>
      <c r="C1076" s="218">
        <v>107.9</v>
      </c>
      <c r="D1076" s="221">
        <v>5541</v>
      </c>
      <c r="E1076" s="218">
        <v>55.3</v>
      </c>
      <c r="F1076" s="219">
        <v>1.4</v>
      </c>
    </row>
    <row r="1077" spans="1:6" s="135" customFormat="1" ht="12" customHeight="1" x14ac:dyDescent="0.2">
      <c r="A1077" s="155" t="s">
        <v>235</v>
      </c>
      <c r="B1077" s="221">
        <v>11752</v>
      </c>
      <c r="C1077" s="218">
        <v>5</v>
      </c>
      <c r="D1077" s="221">
        <v>22568</v>
      </c>
      <c r="E1077" s="218">
        <v>-3</v>
      </c>
      <c r="F1077" s="219">
        <v>1.9</v>
      </c>
    </row>
    <row r="1078" spans="1:6" s="135" customFormat="1" ht="12" customHeight="1" x14ac:dyDescent="0.2">
      <c r="A1078" s="155" t="s">
        <v>236</v>
      </c>
      <c r="B1078" s="221">
        <v>516</v>
      </c>
      <c r="C1078" s="218">
        <v>0.2</v>
      </c>
      <c r="D1078" s="221">
        <v>3160</v>
      </c>
      <c r="E1078" s="218">
        <v>78.900000000000006</v>
      </c>
      <c r="F1078" s="219">
        <v>6.1</v>
      </c>
    </row>
    <row r="1079" spans="1:6" s="135" customFormat="1" ht="12" customHeight="1" x14ac:dyDescent="0.2">
      <c r="A1079" s="155" t="s">
        <v>237</v>
      </c>
      <c r="B1079" s="221">
        <v>657</v>
      </c>
      <c r="C1079" s="218">
        <v>57.9</v>
      </c>
      <c r="D1079" s="221">
        <v>1523</v>
      </c>
      <c r="E1079" s="218">
        <v>41.8</v>
      </c>
      <c r="F1079" s="219">
        <v>2.2999999999999998</v>
      </c>
    </row>
    <row r="1080" spans="1:6" s="135" customFormat="1" ht="12" customHeight="1" x14ac:dyDescent="0.2">
      <c r="A1080" s="155" t="s">
        <v>238</v>
      </c>
      <c r="B1080" s="221">
        <v>108</v>
      </c>
      <c r="C1080" s="218">
        <v>11.3</v>
      </c>
      <c r="D1080" s="221">
        <v>399</v>
      </c>
      <c r="E1080" s="218">
        <v>64.900000000000006</v>
      </c>
      <c r="F1080" s="219">
        <v>3.7</v>
      </c>
    </row>
    <row r="1081" spans="1:6" s="135" customFormat="1" ht="12" customHeight="1" x14ac:dyDescent="0.2">
      <c r="A1081" s="155" t="s">
        <v>239</v>
      </c>
      <c r="B1081" s="221">
        <v>8181</v>
      </c>
      <c r="C1081" s="218">
        <v>-8.1999999999999993</v>
      </c>
      <c r="D1081" s="221">
        <v>19679</v>
      </c>
      <c r="E1081" s="218">
        <v>-25</v>
      </c>
      <c r="F1081" s="219">
        <v>2.4</v>
      </c>
    </row>
    <row r="1082" spans="1:6" s="135" customFormat="1" ht="12" customHeight="1" x14ac:dyDescent="0.2">
      <c r="A1082" s="155" t="s">
        <v>240</v>
      </c>
      <c r="B1082" s="221">
        <v>1424</v>
      </c>
      <c r="C1082" s="218">
        <v>521.79999999999995</v>
      </c>
      <c r="D1082" s="221">
        <v>3606</v>
      </c>
      <c r="E1082" s="218">
        <v>357.6</v>
      </c>
      <c r="F1082" s="219">
        <v>2.5</v>
      </c>
    </row>
    <row r="1083" spans="1:6" s="135" customFormat="1" ht="12" customHeight="1" x14ac:dyDescent="0.2">
      <c r="A1083" s="155" t="s">
        <v>241</v>
      </c>
      <c r="B1083" s="221">
        <v>606</v>
      </c>
      <c r="C1083" s="218">
        <v>34.4</v>
      </c>
      <c r="D1083" s="221">
        <v>1024</v>
      </c>
      <c r="E1083" s="218">
        <v>-29.3</v>
      </c>
      <c r="F1083" s="219">
        <v>1.7</v>
      </c>
    </row>
    <row r="1084" spans="1:6" s="135" customFormat="1" ht="12" customHeight="1" x14ac:dyDescent="0.2">
      <c r="A1084" s="155" t="s">
        <v>242</v>
      </c>
      <c r="B1084" s="221">
        <v>932</v>
      </c>
      <c r="C1084" s="218">
        <v>0.8</v>
      </c>
      <c r="D1084" s="221">
        <v>1805</v>
      </c>
      <c r="E1084" s="218">
        <v>-19.100000000000001</v>
      </c>
      <c r="F1084" s="219">
        <v>1.9</v>
      </c>
    </row>
    <row r="1085" spans="1:6" s="135" customFormat="1" ht="12" customHeight="1" x14ac:dyDescent="0.2">
      <c r="A1085" s="155" t="s">
        <v>243</v>
      </c>
      <c r="B1085" s="221">
        <v>1769</v>
      </c>
      <c r="C1085" s="218">
        <v>19.899999999999999</v>
      </c>
      <c r="D1085" s="221">
        <v>3328</v>
      </c>
      <c r="E1085" s="218">
        <v>23.4</v>
      </c>
      <c r="F1085" s="219">
        <v>1.9</v>
      </c>
    </row>
    <row r="1086" spans="1:6" s="135" customFormat="1" ht="12" customHeight="1" x14ac:dyDescent="0.2">
      <c r="A1086" s="155" t="s">
        <v>244</v>
      </c>
      <c r="B1086" s="221">
        <v>55</v>
      </c>
      <c r="C1086" s="218">
        <v>-66.900000000000006</v>
      </c>
      <c r="D1086" s="221">
        <v>114</v>
      </c>
      <c r="E1086" s="218">
        <v>-78.599999999999994</v>
      </c>
      <c r="F1086" s="219">
        <v>2.1</v>
      </c>
    </row>
    <row r="1087" spans="1:6" s="135" customFormat="1" ht="12" customHeight="1" x14ac:dyDescent="0.2">
      <c r="A1087" s="155" t="s">
        <v>245</v>
      </c>
      <c r="B1087" s="221">
        <v>41566</v>
      </c>
      <c r="C1087" s="218">
        <v>4.7</v>
      </c>
      <c r="D1087" s="220">
        <v>114666</v>
      </c>
      <c r="E1087" s="218">
        <v>-0.1</v>
      </c>
      <c r="F1087" s="219">
        <v>2.8</v>
      </c>
    </row>
    <row r="1088" spans="1:6" s="135" customFormat="1" ht="12" customHeight="1" x14ac:dyDescent="0.2">
      <c r="A1088" s="155" t="s">
        <v>246</v>
      </c>
      <c r="B1088" s="221">
        <v>2467</v>
      </c>
      <c r="C1088" s="218">
        <v>12</v>
      </c>
      <c r="D1088" s="221">
        <v>5188</v>
      </c>
      <c r="E1088" s="218">
        <v>8.4</v>
      </c>
      <c r="F1088" s="219">
        <v>2.1</v>
      </c>
    </row>
    <row r="1089" spans="1:6" s="135" customFormat="1" ht="12" customHeight="1" x14ac:dyDescent="0.2">
      <c r="A1089" s="155" t="s">
        <v>247</v>
      </c>
      <c r="B1089" s="221">
        <v>18168</v>
      </c>
      <c r="C1089" s="218">
        <v>0.4</v>
      </c>
      <c r="D1089" s="221">
        <v>42700</v>
      </c>
      <c r="E1089" s="218">
        <v>11.1</v>
      </c>
      <c r="F1089" s="219">
        <v>2.4</v>
      </c>
    </row>
    <row r="1090" spans="1:6" s="135" customFormat="1" ht="12" customHeight="1" x14ac:dyDescent="0.2">
      <c r="A1090" s="155" t="s">
        <v>248</v>
      </c>
      <c r="B1090" s="221">
        <v>13962</v>
      </c>
      <c r="C1090" s="218">
        <v>5.3</v>
      </c>
      <c r="D1090" s="221">
        <v>46369</v>
      </c>
      <c r="E1090" s="218">
        <v>31.1</v>
      </c>
      <c r="F1090" s="219">
        <v>3.3</v>
      </c>
    </row>
    <row r="1091" spans="1:6" s="135" customFormat="1" ht="12" customHeight="1" x14ac:dyDescent="0.2">
      <c r="A1091" s="155" t="s">
        <v>249</v>
      </c>
      <c r="B1091" s="221">
        <v>671</v>
      </c>
      <c r="C1091" s="218">
        <v>-22.2</v>
      </c>
      <c r="D1091" s="221">
        <v>1590</v>
      </c>
      <c r="E1091" s="218">
        <v>-19.7</v>
      </c>
      <c r="F1091" s="219">
        <v>2.4</v>
      </c>
    </row>
    <row r="1092" spans="1:6" s="135" customFormat="1" ht="12" customHeight="1" x14ac:dyDescent="0.2">
      <c r="A1092" s="155" t="s">
        <v>250</v>
      </c>
      <c r="B1092" s="221">
        <v>2194</v>
      </c>
      <c r="C1092" s="218">
        <v>-14.8</v>
      </c>
      <c r="D1092" s="221">
        <v>15000</v>
      </c>
      <c r="E1092" s="218">
        <v>34.6</v>
      </c>
      <c r="F1092" s="219">
        <v>6.8</v>
      </c>
    </row>
    <row r="1093" spans="1:6" s="135" customFormat="1" ht="12" customHeight="1" x14ac:dyDescent="0.2">
      <c r="A1093" s="155" t="s">
        <v>251</v>
      </c>
      <c r="B1093" s="221">
        <v>6967</v>
      </c>
      <c r="C1093" s="218">
        <v>-1.7</v>
      </c>
      <c r="D1093" s="221">
        <v>17205</v>
      </c>
      <c r="E1093" s="218">
        <v>-4.0999999999999996</v>
      </c>
      <c r="F1093" s="219">
        <v>2.5</v>
      </c>
    </row>
    <row r="1094" spans="1:6" s="135" customFormat="1" ht="12" customHeight="1" x14ac:dyDescent="0.2">
      <c r="A1094" s="155" t="s">
        <v>252</v>
      </c>
      <c r="B1094" s="221">
        <v>6786</v>
      </c>
      <c r="C1094" s="218">
        <v>21.4</v>
      </c>
      <c r="D1094" s="221">
        <v>9807</v>
      </c>
      <c r="E1094" s="218">
        <v>0.3</v>
      </c>
      <c r="F1094" s="219">
        <v>1.4</v>
      </c>
    </row>
    <row r="1095" spans="1:6" s="135" customFormat="1" ht="12" customHeight="1" x14ac:dyDescent="0.2">
      <c r="A1095" s="155" t="s">
        <v>253</v>
      </c>
      <c r="B1095" s="221">
        <v>20212</v>
      </c>
      <c r="C1095" s="218">
        <v>3.6</v>
      </c>
      <c r="D1095" s="221">
        <v>40830</v>
      </c>
      <c r="E1095" s="218">
        <v>3.2</v>
      </c>
      <c r="F1095" s="219">
        <v>2</v>
      </c>
    </row>
    <row r="1096" spans="1:6" s="135" customFormat="1" ht="12" customHeight="1" x14ac:dyDescent="0.2">
      <c r="A1096" s="155" t="s">
        <v>254</v>
      </c>
      <c r="B1096" s="221">
        <v>1241</v>
      </c>
      <c r="C1096" s="218">
        <v>-16.399999999999999</v>
      </c>
      <c r="D1096" s="221">
        <v>7479</v>
      </c>
      <c r="E1096" s="218">
        <v>4</v>
      </c>
      <c r="F1096" s="219">
        <v>6</v>
      </c>
    </row>
    <row r="1097" spans="1:6" s="135" customFormat="1" ht="12" customHeight="1" x14ac:dyDescent="0.2">
      <c r="A1097" s="155" t="s">
        <v>255</v>
      </c>
      <c r="B1097" s="221">
        <v>701</v>
      </c>
      <c r="C1097" s="218">
        <v>-3.7</v>
      </c>
      <c r="D1097" s="221">
        <v>4213</v>
      </c>
      <c r="E1097" s="218">
        <v>76.099999999999994</v>
      </c>
      <c r="F1097" s="219">
        <v>6</v>
      </c>
    </row>
    <row r="1098" spans="1:6" s="135" customFormat="1" ht="12" customHeight="1" x14ac:dyDescent="0.2">
      <c r="A1098" s="155" t="s">
        <v>256</v>
      </c>
      <c r="B1098" s="221">
        <v>4370</v>
      </c>
      <c r="C1098" s="218">
        <v>6.3</v>
      </c>
      <c r="D1098" s="221">
        <v>10221</v>
      </c>
      <c r="E1098" s="218">
        <v>-14.7</v>
      </c>
      <c r="F1098" s="219">
        <v>2.2999999999999998</v>
      </c>
    </row>
    <row r="1099" spans="1:6" s="135" customFormat="1" ht="12" customHeight="1" x14ac:dyDescent="0.2">
      <c r="A1099" s="155" t="s">
        <v>257</v>
      </c>
      <c r="B1099" s="221">
        <v>8550</v>
      </c>
      <c r="C1099" s="218">
        <v>13.7</v>
      </c>
      <c r="D1099" s="221">
        <v>18711</v>
      </c>
      <c r="E1099" s="218">
        <v>22.4</v>
      </c>
      <c r="F1099" s="219">
        <v>2.2000000000000002</v>
      </c>
    </row>
    <row r="1100" spans="1:6" s="135" customFormat="1" ht="12" customHeight="1" x14ac:dyDescent="0.2">
      <c r="A1100" s="155" t="s">
        <v>258</v>
      </c>
      <c r="B1100" s="221">
        <v>937</v>
      </c>
      <c r="C1100" s="218">
        <v>11.2</v>
      </c>
      <c r="D1100" s="221">
        <v>3147</v>
      </c>
      <c r="E1100" s="218">
        <v>-21.8</v>
      </c>
      <c r="F1100" s="219">
        <v>3.4</v>
      </c>
    </row>
    <row r="1101" spans="1:6" s="135" customFormat="1" ht="12" customHeight="1" x14ac:dyDescent="0.2">
      <c r="A1101" s="155" t="s">
        <v>259</v>
      </c>
      <c r="B1101" s="221">
        <v>1666</v>
      </c>
      <c r="C1101" s="218">
        <v>45.1</v>
      </c>
      <c r="D1101" s="221">
        <v>4478</v>
      </c>
      <c r="E1101" s="218">
        <v>52.3</v>
      </c>
      <c r="F1101" s="219">
        <v>2.7</v>
      </c>
    </row>
    <row r="1102" spans="1:6" s="135" customFormat="1" ht="12" customHeight="1" x14ac:dyDescent="0.2">
      <c r="A1102" s="155" t="s">
        <v>260</v>
      </c>
      <c r="B1102" s="221">
        <v>3779</v>
      </c>
      <c r="C1102" s="218">
        <v>31.9</v>
      </c>
      <c r="D1102" s="221">
        <v>10513</v>
      </c>
      <c r="E1102" s="218">
        <v>7</v>
      </c>
      <c r="F1102" s="219">
        <v>2.8</v>
      </c>
    </row>
    <row r="1103" spans="1:6" s="135" customFormat="1" ht="12" customHeight="1" x14ac:dyDescent="0.2">
      <c r="A1103" s="155" t="s">
        <v>261</v>
      </c>
      <c r="B1103" s="221">
        <v>9230</v>
      </c>
      <c r="C1103" s="218">
        <v>1.8</v>
      </c>
      <c r="D1103" s="221">
        <v>20334</v>
      </c>
      <c r="E1103" s="218">
        <v>-0.6</v>
      </c>
      <c r="F1103" s="219">
        <v>2.2000000000000002</v>
      </c>
    </row>
    <row r="1104" spans="1:6" s="135" customFormat="1" ht="12" customHeight="1" x14ac:dyDescent="0.2">
      <c r="A1104" s="155" t="s">
        <v>262</v>
      </c>
      <c r="B1104" s="221">
        <v>33</v>
      </c>
      <c r="C1104" s="218">
        <v>-60.7</v>
      </c>
      <c r="D1104" s="221">
        <v>87</v>
      </c>
      <c r="E1104" s="218">
        <v>-66</v>
      </c>
      <c r="F1104" s="219">
        <v>2.6</v>
      </c>
    </row>
    <row r="1105" spans="1:6" s="135" customFormat="1" ht="11.1" customHeight="1" x14ac:dyDescent="0.2">
      <c r="A1105" s="178" t="s">
        <v>263</v>
      </c>
      <c r="B1105" s="222" t="s">
        <v>196</v>
      </c>
      <c r="C1105" s="218" t="s">
        <v>196</v>
      </c>
      <c r="D1105" s="222" t="s">
        <v>196</v>
      </c>
      <c r="E1105" s="218" t="s">
        <v>196</v>
      </c>
      <c r="F1105" s="222" t="s">
        <v>196</v>
      </c>
    </row>
    <row r="1106" spans="1:6" s="135" customFormat="1" ht="11.1" customHeight="1" x14ac:dyDescent="0.2">
      <c r="A1106" s="179" t="s">
        <v>264</v>
      </c>
      <c r="B1106" s="221">
        <v>2919</v>
      </c>
      <c r="C1106" s="218">
        <v>19.8</v>
      </c>
      <c r="D1106" s="221">
        <v>8141</v>
      </c>
      <c r="E1106" s="218">
        <v>29.6</v>
      </c>
      <c r="F1106" s="219">
        <v>2.8</v>
      </c>
    </row>
    <row r="1107" spans="1:6" s="135" customFormat="1" ht="12" customHeight="1" x14ac:dyDescent="0.2">
      <c r="A1107" s="150" t="s">
        <v>265</v>
      </c>
      <c r="B1107" s="221">
        <v>1713</v>
      </c>
      <c r="C1107" s="218">
        <v>75.5</v>
      </c>
      <c r="D1107" s="221">
        <v>4597</v>
      </c>
      <c r="E1107" s="218">
        <v>62.1</v>
      </c>
      <c r="F1107" s="219">
        <v>2.7</v>
      </c>
    </row>
    <row r="1108" spans="1:6" s="135" customFormat="1" ht="12" customHeight="1" x14ac:dyDescent="0.2">
      <c r="A1108" s="155" t="s">
        <v>266</v>
      </c>
      <c r="B1108" s="221">
        <v>366</v>
      </c>
      <c r="C1108" s="218">
        <v>51.9</v>
      </c>
      <c r="D1108" s="221">
        <v>1070</v>
      </c>
      <c r="E1108" s="218">
        <v>63.1</v>
      </c>
      <c r="F1108" s="219">
        <v>2.9</v>
      </c>
    </row>
    <row r="1109" spans="1:6" s="135" customFormat="1" ht="11.1" customHeight="1" x14ac:dyDescent="0.2">
      <c r="A1109" s="178" t="s">
        <v>267</v>
      </c>
      <c r="B1109" s="222" t="s">
        <v>196</v>
      </c>
      <c r="C1109" s="218" t="s">
        <v>196</v>
      </c>
      <c r="D1109" s="222" t="s">
        <v>196</v>
      </c>
      <c r="E1109" s="218" t="s">
        <v>196</v>
      </c>
      <c r="F1109" s="222" t="s">
        <v>196</v>
      </c>
    </row>
    <row r="1110" spans="1:6" s="135" customFormat="1" ht="11.1" customHeight="1" x14ac:dyDescent="0.2">
      <c r="A1110" s="179" t="s">
        <v>264</v>
      </c>
      <c r="B1110" s="221">
        <v>1347</v>
      </c>
      <c r="C1110" s="218">
        <v>83.3</v>
      </c>
      <c r="D1110" s="221">
        <v>3527</v>
      </c>
      <c r="E1110" s="218">
        <v>61.8</v>
      </c>
      <c r="F1110" s="219">
        <v>2.6</v>
      </c>
    </row>
    <row r="1111" spans="1:6" s="135" customFormat="1" ht="12" customHeight="1" x14ac:dyDescent="0.2">
      <c r="A1111" s="150" t="s">
        <v>268</v>
      </c>
      <c r="B1111" s="221">
        <v>17001</v>
      </c>
      <c r="C1111" s="218">
        <v>2.2999999999999998</v>
      </c>
      <c r="D1111" s="221">
        <v>39421</v>
      </c>
      <c r="E1111" s="218">
        <v>6.8</v>
      </c>
      <c r="F1111" s="219">
        <v>2.2999999999999998</v>
      </c>
    </row>
    <row r="1112" spans="1:6" s="135" customFormat="1" ht="12" customHeight="1" x14ac:dyDescent="0.2">
      <c r="A1112" s="155" t="s">
        <v>269</v>
      </c>
      <c r="B1112" s="221">
        <v>526</v>
      </c>
      <c r="C1112" s="218">
        <v>7.8</v>
      </c>
      <c r="D1112" s="221">
        <v>1551</v>
      </c>
      <c r="E1112" s="218">
        <v>-27.4</v>
      </c>
      <c r="F1112" s="219">
        <v>2.9</v>
      </c>
    </row>
    <row r="1113" spans="1:6" s="135" customFormat="1" ht="12" customHeight="1" x14ac:dyDescent="0.2">
      <c r="A1113" s="155" t="s">
        <v>270</v>
      </c>
      <c r="B1113" s="221">
        <v>5014</v>
      </c>
      <c r="C1113" s="218">
        <v>22.4</v>
      </c>
      <c r="D1113" s="221">
        <v>13292</v>
      </c>
      <c r="E1113" s="218">
        <v>18.3</v>
      </c>
      <c r="F1113" s="219">
        <v>2.7</v>
      </c>
    </row>
    <row r="1114" spans="1:6" s="135" customFormat="1" ht="12" customHeight="1" x14ac:dyDescent="0.2">
      <c r="A1114" s="155" t="s">
        <v>271</v>
      </c>
      <c r="B1114" s="221">
        <v>530</v>
      </c>
      <c r="C1114" s="218">
        <v>14.7</v>
      </c>
      <c r="D1114" s="221">
        <v>2333</v>
      </c>
      <c r="E1114" s="218">
        <v>11.8</v>
      </c>
      <c r="F1114" s="219">
        <v>4.4000000000000004</v>
      </c>
    </row>
    <row r="1115" spans="1:6" s="135" customFormat="1" ht="12" customHeight="1" x14ac:dyDescent="0.2">
      <c r="A1115" s="155" t="s">
        <v>272</v>
      </c>
      <c r="B1115" s="221">
        <v>949</v>
      </c>
      <c r="C1115" s="218">
        <v>39.4</v>
      </c>
      <c r="D1115" s="221">
        <v>2344</v>
      </c>
      <c r="E1115" s="218">
        <v>27.6</v>
      </c>
      <c r="F1115" s="219">
        <v>2.5</v>
      </c>
    </row>
    <row r="1116" spans="1:6" s="135" customFormat="1" ht="12" customHeight="1" x14ac:dyDescent="0.2">
      <c r="A1116" s="155" t="s">
        <v>273</v>
      </c>
      <c r="B1116" s="221">
        <v>5057</v>
      </c>
      <c r="C1116" s="218">
        <v>-27.5</v>
      </c>
      <c r="D1116" s="221">
        <v>9738</v>
      </c>
      <c r="E1116" s="218">
        <v>-16.2</v>
      </c>
      <c r="F1116" s="219">
        <v>1.9</v>
      </c>
    </row>
    <row r="1117" spans="1:6" s="135" customFormat="1" ht="12" customHeight="1" x14ac:dyDescent="0.2">
      <c r="A1117" s="155" t="s">
        <v>274</v>
      </c>
      <c r="B1117" s="221">
        <v>1755</v>
      </c>
      <c r="C1117" s="218">
        <v>50.4</v>
      </c>
      <c r="D1117" s="221">
        <v>3243</v>
      </c>
      <c r="E1117" s="218">
        <v>66.7</v>
      </c>
      <c r="F1117" s="219">
        <v>1.8</v>
      </c>
    </row>
    <row r="1118" spans="1:6" s="135" customFormat="1" ht="12" customHeight="1" x14ac:dyDescent="0.2">
      <c r="A1118" s="155" t="s">
        <v>275</v>
      </c>
      <c r="B1118" s="221">
        <v>1248</v>
      </c>
      <c r="C1118" s="218">
        <v>33.200000000000003</v>
      </c>
      <c r="D1118" s="221">
        <v>1749</v>
      </c>
      <c r="E1118" s="218">
        <v>14.8</v>
      </c>
      <c r="F1118" s="219">
        <v>1.4</v>
      </c>
    </row>
    <row r="1119" spans="1:6" s="135" customFormat="1" ht="11.1" customHeight="1" x14ac:dyDescent="0.2">
      <c r="A1119" s="178" t="s">
        <v>276</v>
      </c>
      <c r="B1119" s="222" t="s">
        <v>196</v>
      </c>
      <c r="C1119" s="218" t="s">
        <v>196</v>
      </c>
      <c r="D1119" s="222" t="s">
        <v>196</v>
      </c>
      <c r="E1119" s="218" t="s">
        <v>196</v>
      </c>
      <c r="F1119" s="222" t="s">
        <v>196</v>
      </c>
    </row>
    <row r="1120" spans="1:6" s="135" customFormat="1" ht="11.1" customHeight="1" x14ac:dyDescent="0.2">
      <c r="A1120" s="179" t="s">
        <v>264</v>
      </c>
      <c r="B1120" s="221">
        <v>1922</v>
      </c>
      <c r="C1120" s="218">
        <v>6.6</v>
      </c>
      <c r="D1120" s="221">
        <v>5171</v>
      </c>
      <c r="E1120" s="218">
        <v>14.5</v>
      </c>
      <c r="F1120" s="219">
        <v>2.7</v>
      </c>
    </row>
    <row r="1121" spans="1:6" s="135" customFormat="1" ht="12" customHeight="1" x14ac:dyDescent="0.2">
      <c r="A1121" s="150" t="s">
        <v>277</v>
      </c>
      <c r="B1121" s="221">
        <v>14479</v>
      </c>
      <c r="C1121" s="218">
        <v>-3.3</v>
      </c>
      <c r="D1121" s="221">
        <v>32333</v>
      </c>
      <c r="E1121" s="218">
        <v>-4.5999999999999996</v>
      </c>
      <c r="F1121" s="219">
        <v>2.2000000000000002</v>
      </c>
    </row>
    <row r="1122" spans="1:6" s="135" customFormat="1" ht="12" customHeight="1" x14ac:dyDescent="0.2">
      <c r="A1122" s="155" t="s">
        <v>278</v>
      </c>
      <c r="B1122" s="221">
        <v>1512</v>
      </c>
      <c r="C1122" s="218">
        <v>0.7</v>
      </c>
      <c r="D1122" s="221">
        <v>3431</v>
      </c>
      <c r="E1122" s="218">
        <v>-9.3000000000000007</v>
      </c>
      <c r="F1122" s="219">
        <v>2.2999999999999998</v>
      </c>
    </row>
    <row r="1123" spans="1:6" s="135" customFormat="1" ht="12" customHeight="1" x14ac:dyDescent="0.2">
      <c r="A1123" s="155" t="s">
        <v>288</v>
      </c>
      <c r="B1123" s="221">
        <v>10964</v>
      </c>
      <c r="C1123" s="218">
        <v>-1.4</v>
      </c>
      <c r="D1123" s="221">
        <v>24161</v>
      </c>
      <c r="E1123" s="218">
        <v>1.7</v>
      </c>
      <c r="F1123" s="219">
        <v>2.2000000000000002</v>
      </c>
    </row>
    <row r="1124" spans="1:6" s="135" customFormat="1" ht="11.1" customHeight="1" x14ac:dyDescent="0.2">
      <c r="A1124" s="178" t="s">
        <v>280</v>
      </c>
      <c r="B1124" s="221" t="s">
        <v>196</v>
      </c>
      <c r="C1124" s="218" t="s">
        <v>196</v>
      </c>
      <c r="D1124" s="221" t="s">
        <v>196</v>
      </c>
      <c r="E1124" s="218" t="s">
        <v>196</v>
      </c>
      <c r="F1124" s="219" t="s">
        <v>196</v>
      </c>
    </row>
    <row r="1125" spans="1:6" s="135" customFormat="1" ht="11.1" customHeight="1" x14ac:dyDescent="0.2">
      <c r="A1125" s="179" t="s">
        <v>264</v>
      </c>
      <c r="B1125" s="221">
        <v>73</v>
      </c>
      <c r="C1125" s="218" t="s">
        <v>112</v>
      </c>
      <c r="D1125" s="221">
        <v>129</v>
      </c>
      <c r="E1125" s="218" t="s">
        <v>112</v>
      </c>
      <c r="F1125" s="219">
        <v>1.8</v>
      </c>
    </row>
    <row r="1126" spans="1:6" s="135" customFormat="1" ht="12" customHeight="1" x14ac:dyDescent="0.2">
      <c r="A1126" s="155" t="s">
        <v>281</v>
      </c>
      <c r="B1126" s="221">
        <v>372</v>
      </c>
      <c r="C1126" s="218">
        <v>-23.3</v>
      </c>
      <c r="D1126" s="221">
        <v>832</v>
      </c>
      <c r="E1126" s="218">
        <v>-55.2</v>
      </c>
      <c r="F1126" s="219">
        <v>2.2000000000000002</v>
      </c>
    </row>
    <row r="1127" spans="1:6" s="135" customFormat="1" ht="12" customHeight="1" x14ac:dyDescent="0.2">
      <c r="A1127" s="155" t="s">
        <v>282</v>
      </c>
      <c r="B1127" s="221">
        <v>975</v>
      </c>
      <c r="C1127" s="218">
        <v>-6.6</v>
      </c>
      <c r="D1127" s="221">
        <v>2596</v>
      </c>
      <c r="E1127" s="218">
        <v>0.3</v>
      </c>
      <c r="F1127" s="219">
        <v>2.7</v>
      </c>
    </row>
    <row r="1128" spans="1:6" s="135" customFormat="1" ht="11.1" customHeight="1" x14ac:dyDescent="0.2">
      <c r="A1128" s="178" t="s">
        <v>283</v>
      </c>
      <c r="B1128" s="222" t="s">
        <v>196</v>
      </c>
      <c r="C1128" s="218" t="s">
        <v>196</v>
      </c>
      <c r="D1128" s="222" t="s">
        <v>196</v>
      </c>
      <c r="E1128" s="218" t="s">
        <v>196</v>
      </c>
      <c r="F1128" s="222" t="s">
        <v>196</v>
      </c>
    </row>
    <row r="1129" spans="1:6" s="135" customFormat="1" ht="11.1" customHeight="1" x14ac:dyDescent="0.2">
      <c r="A1129" s="179" t="s">
        <v>264</v>
      </c>
      <c r="B1129" s="221">
        <v>583</v>
      </c>
      <c r="C1129" s="218">
        <v>-29.2</v>
      </c>
      <c r="D1129" s="221">
        <v>1184</v>
      </c>
      <c r="E1129" s="218">
        <v>-38.700000000000003</v>
      </c>
      <c r="F1129" s="219">
        <v>2</v>
      </c>
    </row>
    <row r="1130" spans="1:6" s="135" customFormat="1" ht="12" customHeight="1" x14ac:dyDescent="0.2">
      <c r="A1130" s="150" t="s">
        <v>284</v>
      </c>
      <c r="B1130" s="221">
        <v>1843</v>
      </c>
      <c r="C1130" s="218">
        <v>15</v>
      </c>
      <c r="D1130" s="221">
        <v>3969</v>
      </c>
      <c r="E1130" s="218">
        <v>6.3</v>
      </c>
      <c r="F1130" s="219">
        <v>2.2000000000000002</v>
      </c>
    </row>
    <row r="1131" spans="1:6" s="135" customFormat="1" ht="12" customHeight="1" x14ac:dyDescent="0.2">
      <c r="A1131" s="155" t="s">
        <v>285</v>
      </c>
      <c r="B1131" s="221">
        <v>1561</v>
      </c>
      <c r="C1131" s="218">
        <v>15.6</v>
      </c>
      <c r="D1131" s="221">
        <v>3236</v>
      </c>
      <c r="E1131" s="218">
        <v>-1.1000000000000001</v>
      </c>
      <c r="F1131" s="219">
        <v>2.1</v>
      </c>
    </row>
    <row r="1132" spans="1:6" s="135" customFormat="1" ht="12" customHeight="1" x14ac:dyDescent="0.2">
      <c r="A1132" s="155" t="s">
        <v>286</v>
      </c>
      <c r="B1132" s="221">
        <v>282</v>
      </c>
      <c r="C1132" s="218">
        <v>11.9</v>
      </c>
      <c r="D1132" s="221">
        <v>733</v>
      </c>
      <c r="E1132" s="218">
        <v>59.3</v>
      </c>
      <c r="F1132" s="219">
        <v>2.6</v>
      </c>
    </row>
    <row r="1133" spans="1:6" s="135" customFormat="1" ht="12" customHeight="1" x14ac:dyDescent="0.2">
      <c r="A1133" s="150" t="s">
        <v>287</v>
      </c>
      <c r="B1133" s="221">
        <v>15431</v>
      </c>
      <c r="C1133" s="218">
        <v>2.9</v>
      </c>
      <c r="D1133" s="221">
        <v>27404</v>
      </c>
      <c r="E1133" s="218">
        <v>1.8</v>
      </c>
      <c r="F1133" s="219">
        <v>1.8</v>
      </c>
    </row>
    <row r="1134" spans="1:6" s="135" customFormat="1" ht="4.1500000000000004" customHeight="1" x14ac:dyDescent="0.2">
      <c r="A1134" s="157"/>
      <c r="C1134" s="181"/>
      <c r="E1134" s="181"/>
    </row>
    <row r="1135" spans="1:6" s="135" customFormat="1" ht="10.15" customHeight="1" x14ac:dyDescent="0.2">
      <c r="A1135" s="157" t="s">
        <v>225</v>
      </c>
      <c r="C1135" s="181"/>
      <c r="E1135" s="181"/>
    </row>
    <row r="1136" spans="1:6" s="135" customFormat="1" ht="11.1" customHeight="1" x14ac:dyDescent="0.2">
      <c r="C1136" s="181"/>
      <c r="E1136" s="181"/>
    </row>
    <row r="1137" spans="3:5" s="135" customFormat="1" ht="11.1" customHeight="1" x14ac:dyDescent="0.2">
      <c r="C1137" s="181"/>
      <c r="E1137" s="181"/>
    </row>
    <row r="1138" spans="3:5" s="135" customFormat="1" ht="11.1" customHeight="1" x14ac:dyDescent="0.2">
      <c r="C1138" s="181"/>
      <c r="E1138" s="181"/>
    </row>
    <row r="1139" spans="3:5" s="135" customFormat="1" ht="11.1" customHeight="1" x14ac:dyDescent="0.2">
      <c r="C1139" s="181"/>
      <c r="E1139" s="181"/>
    </row>
    <row r="1140" spans="3:5" s="135" customFormat="1" ht="11.1" customHeight="1" x14ac:dyDescent="0.2">
      <c r="C1140" s="181"/>
      <c r="E1140" s="181"/>
    </row>
    <row r="1141" spans="3:5" s="135" customFormat="1" ht="11.1" customHeight="1" x14ac:dyDescent="0.2">
      <c r="C1141" s="181"/>
      <c r="E1141" s="181"/>
    </row>
    <row r="1142" spans="3:5" s="135" customFormat="1" ht="11.1" customHeight="1" x14ac:dyDescent="0.2">
      <c r="C1142" s="181"/>
      <c r="E1142" s="181"/>
    </row>
    <row r="1143" spans="3:5" s="135" customFormat="1" ht="11.1" customHeight="1" x14ac:dyDescent="0.2">
      <c r="C1143" s="181"/>
      <c r="E1143" s="181"/>
    </row>
    <row r="1144" spans="3:5" s="135" customFormat="1" ht="11.1" customHeight="1" x14ac:dyDescent="0.2">
      <c r="C1144" s="181"/>
      <c r="E1144" s="181"/>
    </row>
    <row r="1145" spans="3:5" s="135" customFormat="1" ht="11.1" customHeight="1" x14ac:dyDescent="0.2">
      <c r="C1145" s="181"/>
      <c r="E1145" s="181"/>
    </row>
    <row r="1146" spans="3:5" s="135" customFormat="1" ht="11.1" customHeight="1" x14ac:dyDescent="0.2">
      <c r="C1146" s="181"/>
      <c r="E1146" s="181"/>
    </row>
    <row r="1147" spans="3:5" s="135" customFormat="1" ht="11.1" customHeight="1" x14ac:dyDescent="0.2">
      <c r="C1147" s="181"/>
      <c r="E1147" s="181"/>
    </row>
    <row r="1148" spans="3:5" s="135" customFormat="1" ht="11.1" customHeight="1" x14ac:dyDescent="0.2">
      <c r="C1148" s="181"/>
      <c r="E1148" s="181"/>
    </row>
    <row r="1149" spans="3:5" s="135" customFormat="1" ht="11.1" customHeight="1" x14ac:dyDescent="0.2">
      <c r="C1149" s="181"/>
      <c r="E1149" s="181"/>
    </row>
    <row r="1150" spans="3:5" s="135" customFormat="1" ht="11.1" customHeight="1" x14ac:dyDescent="0.2">
      <c r="C1150" s="181"/>
      <c r="E1150" s="181"/>
    </row>
    <row r="1151" spans="3:5" s="135" customFormat="1" ht="11.1" customHeight="1" x14ac:dyDescent="0.2">
      <c r="C1151" s="181"/>
      <c r="E1151" s="181"/>
    </row>
    <row r="1152" spans="3:5" s="135" customFormat="1" ht="11.1" customHeight="1" x14ac:dyDescent="0.2">
      <c r="C1152" s="181"/>
      <c r="E1152" s="181"/>
    </row>
    <row r="1153" spans="3:5" s="135" customFormat="1" ht="11.1" customHeight="1" x14ac:dyDescent="0.2">
      <c r="C1153" s="181"/>
      <c r="E1153" s="181"/>
    </row>
    <row r="1154" spans="3:5" s="135" customFormat="1" ht="11.1" customHeight="1" x14ac:dyDescent="0.2">
      <c r="C1154" s="181"/>
      <c r="E1154" s="181"/>
    </row>
    <row r="1155" spans="3:5" s="135" customFormat="1" ht="11.1" customHeight="1" x14ac:dyDescent="0.2">
      <c r="C1155" s="181"/>
      <c r="E1155" s="181"/>
    </row>
    <row r="1156" spans="3:5" s="135" customFormat="1" ht="11.1" customHeight="1" x14ac:dyDescent="0.2">
      <c r="C1156" s="181"/>
      <c r="E1156" s="181"/>
    </row>
    <row r="1157" spans="3:5" s="135" customFormat="1" ht="11.1" customHeight="1" x14ac:dyDescent="0.2">
      <c r="C1157" s="181"/>
      <c r="E1157" s="181"/>
    </row>
    <row r="1158" spans="3:5" s="135" customFormat="1" ht="11.1" customHeight="1" x14ac:dyDescent="0.2">
      <c r="C1158" s="181"/>
      <c r="E1158" s="181"/>
    </row>
    <row r="1159" spans="3:5" s="135" customFormat="1" ht="11.1" customHeight="1" x14ac:dyDescent="0.2">
      <c r="C1159" s="181"/>
      <c r="E1159" s="181"/>
    </row>
    <row r="1160" spans="3:5" s="135" customFormat="1" ht="11.1" customHeight="1" x14ac:dyDescent="0.2">
      <c r="C1160" s="181"/>
      <c r="E1160" s="181"/>
    </row>
    <row r="1161" spans="3:5" s="135" customFormat="1" ht="11.1" customHeight="1" x14ac:dyDescent="0.2">
      <c r="C1161" s="181"/>
      <c r="E1161" s="181"/>
    </row>
    <row r="1162" spans="3:5" s="135" customFormat="1" ht="11.1" customHeight="1" x14ac:dyDescent="0.2">
      <c r="C1162" s="181"/>
      <c r="E1162" s="181"/>
    </row>
    <row r="1163" spans="3:5" s="135" customFormat="1" ht="11.1" customHeight="1" x14ac:dyDescent="0.2">
      <c r="C1163" s="181"/>
      <c r="E1163" s="181"/>
    </row>
    <row r="1164" spans="3:5" s="135" customFormat="1" ht="11.1" customHeight="1" x14ac:dyDescent="0.2">
      <c r="C1164" s="181"/>
      <c r="E1164" s="181"/>
    </row>
    <row r="1165" spans="3:5" s="135" customFormat="1" ht="11.1" customHeight="1" x14ac:dyDescent="0.2">
      <c r="C1165" s="181"/>
      <c r="E1165" s="181"/>
    </row>
    <row r="1166" spans="3:5" s="135" customFormat="1" ht="11.1" customHeight="1" x14ac:dyDescent="0.2">
      <c r="C1166" s="181"/>
      <c r="E1166" s="181"/>
    </row>
    <row r="1167" spans="3:5" s="135" customFormat="1" ht="11.1" customHeight="1" x14ac:dyDescent="0.2">
      <c r="C1167" s="181"/>
      <c r="E1167" s="181"/>
    </row>
    <row r="1168" spans="3:5" s="135" customFormat="1" ht="11.1" customHeight="1" x14ac:dyDescent="0.2">
      <c r="C1168" s="181"/>
      <c r="E1168" s="181"/>
    </row>
    <row r="1169" spans="3:6" s="135" customFormat="1" ht="11.1" customHeight="1" x14ac:dyDescent="0.2">
      <c r="C1169" s="181"/>
      <c r="E1169" s="181"/>
    </row>
    <row r="1170" spans="3:6" s="135" customFormat="1" ht="11.1" customHeight="1" x14ac:dyDescent="0.2">
      <c r="C1170" s="181"/>
      <c r="E1170" s="181"/>
    </row>
    <row r="1171" spans="3:6" s="135" customFormat="1" ht="11.1" customHeight="1" x14ac:dyDescent="0.2">
      <c r="C1171" s="181"/>
      <c r="E1171" s="181"/>
    </row>
    <row r="1172" spans="3:6" s="135" customFormat="1" ht="11.1" customHeight="1" x14ac:dyDescent="0.2">
      <c r="C1172" s="181"/>
      <c r="E1172" s="181"/>
    </row>
    <row r="1173" spans="3:6" s="135" customFormat="1" ht="11.1" customHeight="1" x14ac:dyDescent="0.2">
      <c r="C1173" s="181"/>
      <c r="E1173" s="181"/>
    </row>
    <row r="1174" spans="3:6" s="135" customFormat="1" ht="11.1" customHeight="1" x14ac:dyDescent="0.2">
      <c r="C1174" s="181"/>
      <c r="E1174" s="181"/>
    </row>
    <row r="1175" spans="3:6" s="135" customFormat="1" ht="11.1" customHeight="1" x14ac:dyDescent="0.2">
      <c r="C1175" s="181"/>
      <c r="E1175" s="181"/>
    </row>
    <row r="1176" spans="3:6" s="135" customFormat="1" ht="11.1" customHeight="1" x14ac:dyDescent="0.2">
      <c r="C1176" s="181"/>
      <c r="E1176" s="181"/>
    </row>
    <row r="1177" spans="3:6" s="135" customFormat="1" ht="11.1" customHeight="1" x14ac:dyDescent="0.2">
      <c r="C1177" s="181"/>
      <c r="E1177" s="181"/>
    </row>
    <row r="1178" spans="3:6" s="135" customFormat="1" ht="11.1" customHeight="1" x14ac:dyDescent="0.2">
      <c r="C1178" s="181"/>
      <c r="E1178" s="181"/>
    </row>
    <row r="1179" spans="3:6" s="135" customFormat="1" ht="11.1" customHeight="1" x14ac:dyDescent="0.2">
      <c r="C1179" s="181"/>
      <c r="E1179" s="181"/>
    </row>
    <row r="1180" spans="3:6" s="135" customFormat="1" ht="11.1" customHeight="1" x14ac:dyDescent="0.2">
      <c r="C1180" s="181"/>
      <c r="E1180" s="181"/>
    </row>
    <row r="1181" spans="3:6" s="135" customFormat="1" ht="11.1" customHeight="1" x14ac:dyDescent="0.2">
      <c r="C1181" s="181"/>
      <c r="E1181" s="181"/>
      <c r="F1181" s="181"/>
    </row>
    <row r="1182" spans="3:6" s="135" customFormat="1" ht="11.1" customHeight="1" x14ac:dyDescent="0.2">
      <c r="C1182" s="181"/>
      <c r="E1182" s="181"/>
      <c r="F1182" s="181"/>
    </row>
    <row r="1183" spans="3:6" s="135" customFormat="1" ht="11.1" customHeight="1" x14ac:dyDescent="0.2">
      <c r="C1183" s="181"/>
      <c r="E1183" s="181"/>
      <c r="F1183" s="181"/>
    </row>
    <row r="1184" spans="3:6" s="135" customFormat="1" ht="11.1" customHeight="1" x14ac:dyDescent="0.2">
      <c r="C1184" s="181"/>
      <c r="E1184" s="181"/>
      <c r="F1184" s="181"/>
    </row>
    <row r="1185" spans="3:6" s="135" customFormat="1" ht="11.1" customHeight="1" x14ac:dyDescent="0.2">
      <c r="C1185" s="181"/>
      <c r="E1185" s="181"/>
      <c r="F1185" s="181"/>
    </row>
    <row r="1186" spans="3:6" s="135" customFormat="1" ht="11.1" customHeight="1" x14ac:dyDescent="0.2">
      <c r="C1186" s="181"/>
      <c r="E1186" s="181"/>
      <c r="F1186" s="181"/>
    </row>
    <row r="1187" spans="3:6" s="135" customFormat="1" ht="11.1" customHeight="1" x14ac:dyDescent="0.2">
      <c r="C1187" s="181"/>
      <c r="E1187" s="181"/>
      <c r="F1187" s="181"/>
    </row>
    <row r="1188" spans="3:6" s="135" customFormat="1" ht="11.1" customHeight="1" x14ac:dyDescent="0.2">
      <c r="C1188" s="181"/>
      <c r="E1188" s="181"/>
      <c r="F1188" s="181"/>
    </row>
    <row r="1189" spans="3:6" s="135" customFormat="1" ht="11.1" customHeight="1" x14ac:dyDescent="0.2">
      <c r="C1189" s="181"/>
      <c r="E1189" s="181"/>
      <c r="F1189" s="181"/>
    </row>
    <row r="1190" spans="3:6" s="135" customFormat="1" ht="11.1" customHeight="1" x14ac:dyDescent="0.2">
      <c r="C1190" s="181"/>
      <c r="E1190" s="181"/>
      <c r="F1190" s="181"/>
    </row>
    <row r="1191" spans="3:6" s="135" customFormat="1" ht="11.1" customHeight="1" x14ac:dyDescent="0.2">
      <c r="C1191" s="181"/>
      <c r="E1191" s="181"/>
      <c r="F1191" s="181"/>
    </row>
    <row r="1192" spans="3:6" s="135" customFormat="1" ht="11.1" customHeight="1" x14ac:dyDescent="0.2">
      <c r="C1192" s="181"/>
      <c r="E1192" s="181"/>
      <c r="F1192" s="181"/>
    </row>
    <row r="1193" spans="3:6" s="135" customFormat="1" ht="11.1" customHeight="1" x14ac:dyDescent="0.2">
      <c r="C1193" s="181"/>
      <c r="E1193" s="181"/>
      <c r="F1193" s="181"/>
    </row>
    <row r="1194" spans="3:6" s="135" customFormat="1" ht="11.1" customHeight="1" x14ac:dyDescent="0.2">
      <c r="C1194" s="181"/>
      <c r="E1194" s="181"/>
      <c r="F1194" s="181"/>
    </row>
    <row r="1195" spans="3:6" s="135" customFormat="1" ht="11.1" customHeight="1" x14ac:dyDescent="0.2">
      <c r="C1195" s="181"/>
      <c r="E1195" s="181"/>
      <c r="F1195" s="181"/>
    </row>
    <row r="1196" spans="3:6" s="135" customFormat="1" ht="11.1" customHeight="1" x14ac:dyDescent="0.2">
      <c r="C1196" s="181"/>
      <c r="E1196" s="181"/>
      <c r="F1196" s="181"/>
    </row>
    <row r="1197" spans="3:6" s="135" customFormat="1" ht="11.1" customHeight="1" x14ac:dyDescent="0.2">
      <c r="C1197" s="181"/>
      <c r="E1197" s="181"/>
      <c r="F1197" s="181"/>
    </row>
    <row r="1198" spans="3:6" s="135" customFormat="1" ht="11.1" customHeight="1" x14ac:dyDescent="0.2">
      <c r="C1198" s="181"/>
      <c r="E1198" s="181"/>
      <c r="F1198" s="181"/>
    </row>
    <row r="1199" spans="3:6" s="135" customFormat="1" ht="11.1" customHeight="1" x14ac:dyDescent="0.2">
      <c r="C1199" s="181"/>
      <c r="E1199" s="181"/>
      <c r="F1199" s="181"/>
    </row>
    <row r="1200" spans="3:6" s="135" customFormat="1" ht="11.1" customHeight="1" x14ac:dyDescent="0.2">
      <c r="C1200" s="181"/>
      <c r="E1200" s="181"/>
      <c r="F1200" s="181"/>
    </row>
    <row r="1201" spans="3:6" s="135" customFormat="1" ht="11.1" customHeight="1" x14ac:dyDescent="0.2">
      <c r="C1201" s="181"/>
      <c r="E1201" s="181"/>
      <c r="F1201" s="181"/>
    </row>
    <row r="1202" spans="3:6" s="135" customFormat="1" ht="11.1" customHeight="1" x14ac:dyDescent="0.2">
      <c r="C1202" s="181"/>
      <c r="E1202" s="181"/>
      <c r="F1202" s="181"/>
    </row>
    <row r="1203" spans="3:6" s="135" customFormat="1" ht="11.1" customHeight="1" x14ac:dyDescent="0.2">
      <c r="C1203" s="181"/>
      <c r="E1203" s="181"/>
      <c r="F1203" s="181"/>
    </row>
    <row r="1204" spans="3:6" s="135" customFormat="1" ht="11.1" customHeight="1" x14ac:dyDescent="0.2">
      <c r="C1204" s="181"/>
      <c r="E1204" s="181"/>
      <c r="F1204" s="181"/>
    </row>
    <row r="1205" spans="3:6" s="135" customFormat="1" ht="11.1" customHeight="1" x14ac:dyDescent="0.2">
      <c r="C1205" s="181"/>
      <c r="E1205" s="181"/>
      <c r="F1205" s="181"/>
    </row>
    <row r="1206" spans="3:6" s="135" customFormat="1" ht="11.1" customHeight="1" x14ac:dyDescent="0.2">
      <c r="C1206" s="181"/>
      <c r="E1206" s="181"/>
      <c r="F1206" s="181"/>
    </row>
    <row r="1207" spans="3:6" s="135" customFormat="1" ht="11.1" customHeight="1" x14ac:dyDescent="0.2">
      <c r="C1207" s="181"/>
      <c r="E1207" s="181"/>
      <c r="F1207" s="181"/>
    </row>
    <row r="1208" spans="3:6" s="135" customFormat="1" ht="11.1" customHeight="1" x14ac:dyDescent="0.2">
      <c r="C1208" s="181"/>
      <c r="E1208" s="181"/>
      <c r="F1208" s="181"/>
    </row>
    <row r="1209" spans="3:6" ht="11.1" customHeight="1" x14ac:dyDescent="0.2">
      <c r="C1209" s="226"/>
      <c r="E1209" s="226"/>
      <c r="F1209" s="226"/>
    </row>
    <row r="1210" spans="3:6" ht="11.1" customHeight="1" x14ac:dyDescent="0.2">
      <c r="C1210" s="226"/>
      <c r="E1210" s="226"/>
      <c r="F1210" s="226"/>
    </row>
    <row r="1211" spans="3:6" ht="11.1" customHeight="1" x14ac:dyDescent="0.2">
      <c r="C1211" s="226"/>
      <c r="E1211" s="226"/>
      <c r="F1211" s="226"/>
    </row>
    <row r="1212" spans="3:6" ht="11.1" customHeight="1" x14ac:dyDescent="0.2">
      <c r="C1212" s="226"/>
      <c r="E1212" s="226"/>
      <c r="F1212" s="226"/>
    </row>
    <row r="1213" spans="3:6" ht="11.1" customHeight="1" x14ac:dyDescent="0.2">
      <c r="C1213" s="226"/>
      <c r="E1213" s="226"/>
      <c r="F1213" s="226"/>
    </row>
    <row r="1214" spans="3:6" ht="11.1" customHeight="1" x14ac:dyDescent="0.2">
      <c r="C1214" s="226"/>
      <c r="E1214" s="226"/>
      <c r="F1214" s="226"/>
    </row>
    <row r="1215" spans="3:6" ht="11.1" customHeight="1" x14ac:dyDescent="0.2">
      <c r="C1215" s="226"/>
      <c r="E1215" s="226"/>
      <c r="F1215" s="226"/>
    </row>
    <row r="1216" spans="3:6" ht="11.1" customHeight="1" x14ac:dyDescent="0.2">
      <c r="C1216" s="226"/>
      <c r="E1216" s="226"/>
      <c r="F1216" s="226"/>
    </row>
    <row r="1217" spans="3:6" ht="11.1" customHeight="1" x14ac:dyDescent="0.2">
      <c r="C1217" s="226"/>
      <c r="E1217" s="226"/>
      <c r="F1217" s="226"/>
    </row>
    <row r="1218" spans="3:6" ht="11.1" customHeight="1" x14ac:dyDescent="0.2">
      <c r="C1218" s="226"/>
      <c r="E1218" s="226"/>
      <c r="F1218" s="226"/>
    </row>
    <row r="1219" spans="3:6" ht="11.1" customHeight="1" x14ac:dyDescent="0.2">
      <c r="C1219" s="226"/>
      <c r="E1219" s="226"/>
      <c r="F1219" s="226"/>
    </row>
    <row r="1220" spans="3:6" ht="11.1" customHeight="1" x14ac:dyDescent="0.2">
      <c r="C1220" s="226"/>
      <c r="E1220" s="226"/>
      <c r="F1220" s="226"/>
    </row>
    <row r="1221" spans="3:6" ht="11.1" customHeight="1" x14ac:dyDescent="0.2">
      <c r="C1221" s="226"/>
      <c r="E1221" s="226"/>
      <c r="F1221" s="226"/>
    </row>
    <row r="1222" spans="3:6" ht="11.1" customHeight="1" x14ac:dyDescent="0.2">
      <c r="C1222" s="226"/>
      <c r="E1222" s="226"/>
      <c r="F1222" s="226"/>
    </row>
    <row r="1223" spans="3:6" ht="11.1" customHeight="1" x14ac:dyDescent="0.2">
      <c r="C1223" s="226"/>
      <c r="E1223" s="226"/>
      <c r="F1223" s="226"/>
    </row>
    <row r="1224" spans="3:6" ht="11.1" customHeight="1" x14ac:dyDescent="0.2">
      <c r="C1224" s="226"/>
      <c r="E1224" s="226"/>
      <c r="F1224" s="226"/>
    </row>
    <row r="1225" spans="3:6" ht="11.1" customHeight="1" x14ac:dyDescent="0.2">
      <c r="C1225" s="226"/>
      <c r="E1225" s="226"/>
      <c r="F1225" s="226"/>
    </row>
    <row r="1226" spans="3:6" ht="11.1" customHeight="1" x14ac:dyDescent="0.2">
      <c r="C1226" s="226"/>
      <c r="E1226" s="226"/>
      <c r="F1226" s="226"/>
    </row>
    <row r="1227" spans="3:6" ht="11.1" customHeight="1" x14ac:dyDescent="0.2">
      <c r="C1227" s="226"/>
      <c r="E1227" s="226"/>
      <c r="F1227" s="226"/>
    </row>
    <row r="1228" spans="3:6" ht="11.1" customHeight="1" x14ac:dyDescent="0.2">
      <c r="C1228" s="226"/>
      <c r="E1228" s="226"/>
      <c r="F1228" s="226"/>
    </row>
    <row r="1229" spans="3:6" ht="11.1" customHeight="1" x14ac:dyDescent="0.2">
      <c r="C1229" s="226"/>
      <c r="E1229" s="226"/>
      <c r="F1229" s="226"/>
    </row>
    <row r="1230" spans="3:6" ht="11.1" customHeight="1" x14ac:dyDescent="0.2">
      <c r="C1230" s="226"/>
      <c r="E1230" s="226"/>
      <c r="F1230" s="226"/>
    </row>
    <row r="1231" spans="3:6" ht="11.1" customHeight="1" x14ac:dyDescent="0.2">
      <c r="C1231" s="226"/>
      <c r="E1231" s="226"/>
      <c r="F1231" s="226"/>
    </row>
    <row r="1232" spans="3:6" ht="11.1" customHeight="1" x14ac:dyDescent="0.2">
      <c r="C1232" s="226"/>
      <c r="E1232" s="226"/>
      <c r="F1232" s="226"/>
    </row>
    <row r="1233" spans="3:6" ht="11.1" customHeight="1" x14ac:dyDescent="0.2">
      <c r="C1233" s="226"/>
      <c r="E1233" s="226"/>
      <c r="F1233" s="226"/>
    </row>
    <row r="1234" spans="3:6" ht="11.1" customHeight="1" x14ac:dyDescent="0.2">
      <c r="C1234" s="226"/>
      <c r="E1234" s="226"/>
      <c r="F1234" s="226"/>
    </row>
    <row r="1235" spans="3:6" ht="11.1" customHeight="1" x14ac:dyDescent="0.2">
      <c r="C1235" s="226"/>
      <c r="E1235" s="226"/>
      <c r="F1235" s="226"/>
    </row>
    <row r="1236" spans="3:6" ht="11.1" customHeight="1" x14ac:dyDescent="0.2">
      <c r="C1236" s="226"/>
      <c r="E1236" s="226"/>
      <c r="F1236" s="226"/>
    </row>
    <row r="1237" spans="3:6" ht="11.1" customHeight="1" x14ac:dyDescent="0.2">
      <c r="C1237" s="226"/>
      <c r="E1237" s="226"/>
      <c r="F1237" s="226"/>
    </row>
    <row r="1238" spans="3:6" ht="11.1" customHeight="1" x14ac:dyDescent="0.2">
      <c r="C1238" s="226"/>
      <c r="E1238" s="226"/>
      <c r="F1238" s="226"/>
    </row>
    <row r="1239" spans="3:6" ht="11.1" customHeight="1" x14ac:dyDescent="0.2">
      <c r="C1239" s="226"/>
      <c r="E1239" s="226"/>
      <c r="F1239" s="226"/>
    </row>
    <row r="1240" spans="3:6" ht="11.1" customHeight="1" x14ac:dyDescent="0.2">
      <c r="C1240" s="226"/>
      <c r="E1240" s="226"/>
      <c r="F1240" s="226"/>
    </row>
    <row r="1241" spans="3:6" ht="11.1" customHeight="1" x14ac:dyDescent="0.2">
      <c r="C1241" s="226"/>
      <c r="E1241" s="226"/>
      <c r="F1241" s="226"/>
    </row>
    <row r="1242" spans="3:6" ht="11.1" customHeight="1" x14ac:dyDescent="0.2">
      <c r="C1242" s="226"/>
      <c r="E1242" s="226"/>
      <c r="F1242" s="226"/>
    </row>
    <row r="1243" spans="3:6" ht="11.1" customHeight="1" x14ac:dyDescent="0.2">
      <c r="C1243" s="226"/>
      <c r="E1243" s="226"/>
      <c r="F1243" s="226"/>
    </row>
    <row r="1244" spans="3:6" ht="11.1" customHeight="1" x14ac:dyDescent="0.2">
      <c r="C1244" s="226"/>
      <c r="E1244" s="226"/>
      <c r="F1244" s="226"/>
    </row>
    <row r="1245" spans="3:6" ht="11.1" customHeight="1" x14ac:dyDescent="0.2">
      <c r="C1245" s="226"/>
      <c r="E1245" s="226"/>
      <c r="F1245" s="226"/>
    </row>
    <row r="1246" spans="3:6" ht="9.9499999999999993" customHeight="1" x14ac:dyDescent="0.2">
      <c r="C1246" s="226"/>
      <c r="E1246" s="226"/>
      <c r="F1246" s="226"/>
    </row>
    <row r="1247" spans="3:6" ht="9.9499999999999993" customHeight="1" x14ac:dyDescent="0.2">
      <c r="C1247" s="226"/>
      <c r="E1247" s="226"/>
      <c r="F1247" s="226"/>
    </row>
    <row r="1248" spans="3:6" ht="9.9499999999999993" customHeight="1" x14ac:dyDescent="0.2">
      <c r="C1248" s="226"/>
      <c r="E1248" s="226"/>
      <c r="F1248" s="226"/>
    </row>
    <row r="1249" spans="3:6" ht="9.9499999999999993" customHeight="1" x14ac:dyDescent="0.2">
      <c r="C1249" s="226"/>
      <c r="E1249" s="226"/>
      <c r="F1249" s="226"/>
    </row>
    <row r="1250" spans="3:6" ht="9.9499999999999993" customHeight="1" x14ac:dyDescent="0.2">
      <c r="C1250" s="226"/>
      <c r="E1250" s="226"/>
      <c r="F1250" s="226"/>
    </row>
    <row r="1251" spans="3:6" ht="9.9499999999999993" customHeight="1" x14ac:dyDescent="0.2">
      <c r="C1251" s="226"/>
      <c r="E1251" s="226"/>
      <c r="F1251" s="226"/>
    </row>
    <row r="1252" spans="3:6" ht="9.9499999999999993" customHeight="1" x14ac:dyDescent="0.2">
      <c r="C1252" s="226"/>
      <c r="E1252" s="226"/>
      <c r="F1252" s="226"/>
    </row>
    <row r="1253" spans="3:6" ht="9.9499999999999993" customHeight="1" x14ac:dyDescent="0.2">
      <c r="C1253" s="226"/>
      <c r="E1253" s="226"/>
      <c r="F1253" s="226"/>
    </row>
    <row r="1254" spans="3:6" ht="9.9499999999999993" customHeight="1" x14ac:dyDescent="0.2">
      <c r="C1254" s="226"/>
      <c r="E1254" s="226"/>
      <c r="F1254" s="226"/>
    </row>
    <row r="1255" spans="3:6" ht="9.9499999999999993" customHeight="1" x14ac:dyDescent="0.2">
      <c r="C1255" s="226"/>
      <c r="E1255" s="226"/>
      <c r="F1255" s="226"/>
    </row>
    <row r="1256" spans="3:6" ht="9.9499999999999993" customHeight="1" x14ac:dyDescent="0.2">
      <c r="C1256" s="226"/>
      <c r="E1256" s="226"/>
      <c r="F1256" s="226"/>
    </row>
    <row r="1257" spans="3:6" ht="9.9499999999999993" customHeight="1" x14ac:dyDescent="0.2">
      <c r="C1257" s="226"/>
      <c r="E1257" s="226"/>
      <c r="F1257" s="226"/>
    </row>
    <row r="1258" spans="3:6" ht="9.9499999999999993" customHeight="1" x14ac:dyDescent="0.2">
      <c r="C1258" s="226"/>
      <c r="E1258" s="226"/>
      <c r="F1258" s="226"/>
    </row>
    <row r="1259" spans="3:6" ht="9.9499999999999993" customHeight="1" x14ac:dyDescent="0.2">
      <c r="C1259" s="226"/>
      <c r="E1259" s="226"/>
      <c r="F1259" s="226"/>
    </row>
    <row r="1260" spans="3:6" ht="9.9499999999999993" customHeight="1" x14ac:dyDescent="0.2">
      <c r="C1260" s="226"/>
      <c r="E1260" s="226"/>
      <c r="F1260" s="226"/>
    </row>
    <row r="1261" spans="3:6" ht="9.9499999999999993" customHeight="1" x14ac:dyDescent="0.2">
      <c r="C1261" s="226"/>
      <c r="E1261" s="226"/>
      <c r="F1261" s="226"/>
    </row>
    <row r="1262" spans="3:6" ht="9.9499999999999993" customHeight="1" x14ac:dyDescent="0.2">
      <c r="C1262" s="226"/>
      <c r="E1262" s="226"/>
      <c r="F1262" s="226"/>
    </row>
    <row r="1263" spans="3:6" ht="9.9499999999999993" customHeight="1" x14ac:dyDescent="0.2">
      <c r="C1263" s="226"/>
      <c r="E1263" s="226"/>
      <c r="F1263" s="226"/>
    </row>
    <row r="1264" spans="3:6" ht="9.9499999999999993" customHeight="1" x14ac:dyDescent="0.2">
      <c r="C1264" s="226"/>
      <c r="E1264" s="226"/>
      <c r="F1264" s="226"/>
    </row>
    <row r="1265" spans="3:6" ht="9.9499999999999993" customHeight="1" x14ac:dyDescent="0.2">
      <c r="C1265" s="226"/>
      <c r="E1265" s="226"/>
      <c r="F1265" s="226"/>
    </row>
    <row r="1266" spans="3:6" ht="9.9499999999999993" customHeight="1" x14ac:dyDescent="0.2">
      <c r="C1266" s="226"/>
      <c r="E1266" s="226"/>
      <c r="F1266" s="226"/>
    </row>
    <row r="1267" spans="3:6" ht="9.9499999999999993" customHeight="1" x14ac:dyDescent="0.2">
      <c r="C1267" s="226"/>
      <c r="E1267" s="226"/>
      <c r="F1267" s="226"/>
    </row>
    <row r="1268" spans="3:6" ht="9.9499999999999993" customHeight="1" x14ac:dyDescent="0.2">
      <c r="C1268" s="226"/>
      <c r="E1268" s="226"/>
      <c r="F1268" s="226"/>
    </row>
    <row r="1269" spans="3:6" ht="9.9499999999999993" customHeight="1" x14ac:dyDescent="0.2">
      <c r="C1269" s="226"/>
      <c r="E1269" s="226"/>
      <c r="F1269" s="226"/>
    </row>
    <row r="1270" spans="3:6" ht="9.9499999999999993" customHeight="1" x14ac:dyDescent="0.2">
      <c r="C1270" s="226"/>
      <c r="E1270" s="226"/>
      <c r="F1270" s="226"/>
    </row>
    <row r="1271" spans="3:6" ht="9.9499999999999993" customHeight="1" x14ac:dyDescent="0.2">
      <c r="C1271" s="226"/>
      <c r="E1271" s="226"/>
      <c r="F1271" s="226"/>
    </row>
    <row r="1272" spans="3:6" ht="9.9499999999999993" customHeight="1" x14ac:dyDescent="0.2">
      <c r="C1272" s="226"/>
      <c r="E1272" s="226"/>
      <c r="F1272" s="226"/>
    </row>
    <row r="1273" spans="3:6" ht="9.9499999999999993" customHeight="1" x14ac:dyDescent="0.2">
      <c r="C1273" s="226"/>
      <c r="E1273" s="226"/>
      <c r="F1273" s="226"/>
    </row>
    <row r="1274" spans="3:6" ht="9.9499999999999993" customHeight="1" x14ac:dyDescent="0.2">
      <c r="C1274" s="226"/>
      <c r="E1274" s="226"/>
      <c r="F1274" s="226"/>
    </row>
    <row r="1275" spans="3:6" ht="9.9499999999999993" customHeight="1" x14ac:dyDescent="0.2">
      <c r="C1275" s="226"/>
      <c r="E1275" s="226"/>
      <c r="F1275" s="226"/>
    </row>
    <row r="1276" spans="3:6" ht="9.9499999999999993" customHeight="1" x14ac:dyDescent="0.2">
      <c r="C1276" s="226"/>
      <c r="E1276" s="226"/>
      <c r="F1276" s="226"/>
    </row>
    <row r="1277" spans="3:6" ht="9.9499999999999993" customHeight="1" x14ac:dyDescent="0.2">
      <c r="C1277" s="226"/>
      <c r="E1277" s="226"/>
      <c r="F1277" s="226"/>
    </row>
    <row r="1278" spans="3:6" ht="9.9499999999999993" customHeight="1" x14ac:dyDescent="0.2">
      <c r="C1278" s="226"/>
      <c r="E1278" s="226"/>
      <c r="F1278" s="226"/>
    </row>
    <row r="1279" spans="3:6" ht="9.9499999999999993" customHeight="1" x14ac:dyDescent="0.2">
      <c r="C1279" s="226"/>
      <c r="E1279" s="226"/>
      <c r="F1279" s="226"/>
    </row>
    <row r="1280" spans="3:6" ht="9.9499999999999993" customHeight="1" x14ac:dyDescent="0.2">
      <c r="C1280" s="226"/>
      <c r="E1280" s="226"/>
      <c r="F1280" s="226"/>
    </row>
    <row r="1281" spans="3:6" ht="9.9499999999999993" customHeight="1" x14ac:dyDescent="0.2">
      <c r="C1281" s="226"/>
      <c r="E1281" s="226"/>
      <c r="F1281" s="226"/>
    </row>
    <row r="1282" spans="3:6" ht="9.9499999999999993" customHeight="1" x14ac:dyDescent="0.2">
      <c r="C1282" s="226"/>
      <c r="E1282" s="226"/>
      <c r="F1282" s="226"/>
    </row>
    <row r="1283" spans="3:6" ht="9.9499999999999993" customHeight="1" x14ac:dyDescent="0.2">
      <c r="C1283" s="226"/>
      <c r="E1283" s="226"/>
      <c r="F1283" s="226"/>
    </row>
    <row r="1284" spans="3:6" ht="9.9499999999999993" customHeight="1" x14ac:dyDescent="0.2">
      <c r="C1284" s="226"/>
      <c r="E1284" s="226"/>
      <c r="F1284" s="226"/>
    </row>
    <row r="1285" spans="3:6" ht="9.9499999999999993" customHeight="1" x14ac:dyDescent="0.2">
      <c r="C1285" s="226"/>
      <c r="E1285" s="226"/>
      <c r="F1285" s="226"/>
    </row>
    <row r="1286" spans="3:6" ht="9.9499999999999993" customHeight="1" x14ac:dyDescent="0.2">
      <c r="C1286" s="226"/>
      <c r="E1286" s="226"/>
      <c r="F1286" s="226"/>
    </row>
    <row r="1287" spans="3:6" ht="9.9499999999999993" customHeight="1" x14ac:dyDescent="0.2">
      <c r="C1287" s="226"/>
      <c r="E1287" s="226"/>
      <c r="F1287" s="226"/>
    </row>
    <row r="1288" spans="3:6" ht="9.9499999999999993" customHeight="1" x14ac:dyDescent="0.2">
      <c r="C1288" s="226"/>
      <c r="E1288" s="226"/>
      <c r="F1288" s="226"/>
    </row>
    <row r="1289" spans="3:6" ht="9.9499999999999993" customHeight="1" x14ac:dyDescent="0.2">
      <c r="C1289" s="226"/>
      <c r="E1289" s="226"/>
      <c r="F1289" s="226"/>
    </row>
    <row r="1290" spans="3:6" ht="9.9499999999999993" customHeight="1" x14ac:dyDescent="0.2">
      <c r="C1290" s="226"/>
      <c r="E1290" s="226"/>
      <c r="F1290" s="226"/>
    </row>
    <row r="1291" spans="3:6" ht="9.9499999999999993" customHeight="1" x14ac:dyDescent="0.2">
      <c r="C1291" s="226"/>
      <c r="E1291" s="226"/>
      <c r="F1291" s="226"/>
    </row>
    <row r="1292" spans="3:6" ht="9.9499999999999993" customHeight="1" x14ac:dyDescent="0.2">
      <c r="C1292" s="226"/>
      <c r="E1292" s="226"/>
      <c r="F1292" s="226"/>
    </row>
    <row r="1293" spans="3:6" ht="9.9499999999999993" customHeight="1" x14ac:dyDescent="0.2">
      <c r="C1293" s="226"/>
      <c r="E1293" s="226"/>
      <c r="F1293" s="226"/>
    </row>
    <row r="1294" spans="3:6" ht="9.9499999999999993" customHeight="1" x14ac:dyDescent="0.2">
      <c r="C1294" s="226"/>
      <c r="E1294" s="226"/>
      <c r="F1294" s="226"/>
    </row>
    <row r="1295" spans="3:6" ht="9.9499999999999993" customHeight="1" x14ac:dyDescent="0.2">
      <c r="C1295" s="226"/>
      <c r="E1295" s="226"/>
      <c r="F1295" s="226"/>
    </row>
    <row r="1296" spans="3:6" ht="9.9499999999999993" customHeight="1" x14ac:dyDescent="0.2">
      <c r="C1296" s="226"/>
      <c r="E1296" s="226"/>
      <c r="F1296" s="226"/>
    </row>
    <row r="1297" spans="3:6" ht="9.9499999999999993" customHeight="1" x14ac:dyDescent="0.2">
      <c r="C1297" s="226"/>
      <c r="E1297" s="226"/>
      <c r="F1297" s="226"/>
    </row>
    <row r="1298" spans="3:6" ht="9.9499999999999993" customHeight="1" x14ac:dyDescent="0.2">
      <c r="C1298" s="226"/>
      <c r="E1298" s="226"/>
      <c r="F1298" s="226"/>
    </row>
    <row r="1299" spans="3:6" ht="9.9499999999999993" customHeight="1" x14ac:dyDescent="0.2">
      <c r="C1299" s="226"/>
      <c r="E1299" s="226"/>
      <c r="F1299" s="226"/>
    </row>
    <row r="1300" spans="3:6" ht="9.9499999999999993" customHeight="1" x14ac:dyDescent="0.2">
      <c r="C1300" s="226"/>
      <c r="E1300" s="226"/>
      <c r="F1300" s="226"/>
    </row>
    <row r="1301" spans="3:6" ht="9.9499999999999993" customHeight="1" x14ac:dyDescent="0.2">
      <c r="C1301" s="226"/>
      <c r="E1301" s="226"/>
      <c r="F1301" s="226"/>
    </row>
    <row r="1302" spans="3:6" ht="9.9499999999999993" customHeight="1" x14ac:dyDescent="0.2">
      <c r="C1302" s="226"/>
      <c r="E1302" s="226"/>
      <c r="F1302" s="226"/>
    </row>
    <row r="1303" spans="3:6" ht="9.9499999999999993" customHeight="1" x14ac:dyDescent="0.2">
      <c r="C1303" s="226"/>
      <c r="E1303" s="226"/>
      <c r="F1303" s="226"/>
    </row>
    <row r="1304" spans="3:6" ht="9.9499999999999993" customHeight="1" x14ac:dyDescent="0.2">
      <c r="C1304" s="226"/>
      <c r="E1304" s="226"/>
      <c r="F1304" s="226"/>
    </row>
    <row r="1305" spans="3:6" ht="9.9499999999999993" customHeight="1" x14ac:dyDescent="0.2">
      <c r="C1305" s="226"/>
      <c r="E1305" s="226"/>
      <c r="F1305" s="226"/>
    </row>
    <row r="1306" spans="3:6" ht="9.9499999999999993" customHeight="1" x14ac:dyDescent="0.2">
      <c r="C1306" s="226"/>
      <c r="E1306" s="226"/>
      <c r="F1306" s="226"/>
    </row>
    <row r="1307" spans="3:6" ht="9.9499999999999993" customHeight="1" x14ac:dyDescent="0.2">
      <c r="C1307" s="226"/>
      <c r="E1307" s="226"/>
      <c r="F1307" s="226"/>
    </row>
    <row r="1308" spans="3:6" ht="9.9499999999999993" customHeight="1" x14ac:dyDescent="0.2">
      <c r="C1308" s="226"/>
      <c r="E1308" s="226"/>
      <c r="F1308" s="226"/>
    </row>
    <row r="1309" spans="3:6" ht="9.9499999999999993" customHeight="1" x14ac:dyDescent="0.2">
      <c r="E1309" s="226"/>
      <c r="F1309" s="226"/>
    </row>
    <row r="1310" spans="3:6" ht="9.9499999999999993" customHeight="1" x14ac:dyDescent="0.2">
      <c r="E1310" s="226"/>
      <c r="F1310" s="226"/>
    </row>
    <row r="1311" spans="3:6" ht="9.9499999999999993" customHeight="1" x14ac:dyDescent="0.2">
      <c r="E1311" s="226"/>
      <c r="F1311" s="226"/>
    </row>
    <row r="1312" spans="3:6" ht="9.9499999999999993" customHeight="1" x14ac:dyDescent="0.2">
      <c r="E1312" s="226"/>
      <c r="F1312" s="226"/>
    </row>
    <row r="1313" spans="5:6" ht="9.9499999999999993" customHeight="1" x14ac:dyDescent="0.2">
      <c r="E1313" s="226"/>
      <c r="F1313" s="226"/>
    </row>
    <row r="1314" spans="5:6" ht="9.9499999999999993" customHeight="1" x14ac:dyDescent="0.2">
      <c r="E1314" s="226"/>
      <c r="F1314" s="226"/>
    </row>
    <row r="1315" spans="5:6" ht="9.9499999999999993" customHeight="1" x14ac:dyDescent="0.2">
      <c r="E1315" s="226"/>
      <c r="F1315" s="226"/>
    </row>
    <row r="1316" spans="5:6" ht="9.9499999999999993" customHeight="1" x14ac:dyDescent="0.2">
      <c r="E1316" s="226"/>
      <c r="F1316" s="226"/>
    </row>
    <row r="1317" spans="5:6" ht="9.9499999999999993" customHeight="1" x14ac:dyDescent="0.2">
      <c r="E1317" s="226"/>
      <c r="F1317" s="226"/>
    </row>
    <row r="1318" spans="5:6" ht="9.9499999999999993" customHeight="1" x14ac:dyDescent="0.2">
      <c r="E1318" s="226"/>
      <c r="F1318" s="226"/>
    </row>
    <row r="1319" spans="5:6" ht="9.9499999999999993" customHeight="1" x14ac:dyDescent="0.2">
      <c r="E1319" s="226"/>
      <c r="F1319" s="226"/>
    </row>
    <row r="1320" spans="5:6" ht="9.9499999999999993" customHeight="1" x14ac:dyDescent="0.2">
      <c r="E1320" s="226"/>
      <c r="F1320" s="226"/>
    </row>
    <row r="1321" spans="5:6" ht="9.9499999999999993" customHeight="1" x14ac:dyDescent="0.2">
      <c r="E1321" s="226"/>
      <c r="F1321" s="226"/>
    </row>
    <row r="1322" spans="5:6" ht="9.9499999999999993" customHeight="1" x14ac:dyDescent="0.2">
      <c r="E1322" s="226"/>
      <c r="F1322" s="226"/>
    </row>
    <row r="1323" spans="5:6" ht="9.9499999999999993" customHeight="1" x14ac:dyDescent="0.2">
      <c r="E1323" s="226"/>
      <c r="F1323" s="226"/>
    </row>
    <row r="1324" spans="5:6" ht="9.9499999999999993" customHeight="1" x14ac:dyDescent="0.2">
      <c r="E1324" s="226"/>
      <c r="F1324" s="226"/>
    </row>
    <row r="1325" spans="5:6" ht="9.9499999999999993" customHeight="1" x14ac:dyDescent="0.2">
      <c r="E1325" s="226"/>
      <c r="F1325" s="226"/>
    </row>
    <row r="1326" spans="5:6" ht="9.9499999999999993" customHeight="1" x14ac:dyDescent="0.2">
      <c r="E1326" s="226"/>
      <c r="F1326" s="226"/>
    </row>
    <row r="1327" spans="5:6" ht="9.9499999999999993" customHeight="1" x14ac:dyDescent="0.2">
      <c r="E1327" s="226"/>
      <c r="F1327" s="226"/>
    </row>
    <row r="1328" spans="5:6" ht="9.9499999999999993" customHeight="1" x14ac:dyDescent="0.2">
      <c r="E1328" s="226"/>
      <c r="F1328" s="226"/>
    </row>
    <row r="1329" spans="5:6" ht="9.9499999999999993" customHeight="1" x14ac:dyDescent="0.2">
      <c r="E1329" s="226"/>
      <c r="F1329" s="226"/>
    </row>
    <row r="1330" spans="5:6" ht="9.9499999999999993" customHeight="1" x14ac:dyDescent="0.2">
      <c r="E1330" s="226"/>
      <c r="F1330" s="226"/>
    </row>
    <row r="1331" spans="5:6" ht="9.9499999999999993" customHeight="1" x14ac:dyDescent="0.2">
      <c r="E1331" s="226"/>
      <c r="F1331" s="226"/>
    </row>
    <row r="1332" spans="5:6" ht="9.9499999999999993" customHeight="1" x14ac:dyDescent="0.2">
      <c r="E1332" s="226"/>
      <c r="F1332" s="226"/>
    </row>
    <row r="1333" spans="5:6" ht="9.9499999999999993" customHeight="1" x14ac:dyDescent="0.2">
      <c r="E1333" s="226"/>
      <c r="F1333" s="226"/>
    </row>
    <row r="1334" spans="5:6" ht="9.9499999999999993" customHeight="1" x14ac:dyDescent="0.2">
      <c r="E1334" s="226"/>
      <c r="F1334" s="226"/>
    </row>
    <row r="1335" spans="5:6" ht="9.9499999999999993" customHeight="1" x14ac:dyDescent="0.2">
      <c r="E1335" s="226"/>
      <c r="F1335" s="226"/>
    </row>
    <row r="1336" spans="5:6" ht="9.9499999999999993" customHeight="1" x14ac:dyDescent="0.2">
      <c r="E1336" s="226"/>
      <c r="F1336" s="226"/>
    </row>
    <row r="1337" spans="5:6" ht="9.9499999999999993" customHeight="1" x14ac:dyDescent="0.2">
      <c r="E1337" s="226"/>
      <c r="F1337" s="226"/>
    </row>
    <row r="1338" spans="5:6" ht="9.9499999999999993" customHeight="1" x14ac:dyDescent="0.2">
      <c r="E1338" s="226"/>
      <c r="F1338" s="226"/>
    </row>
    <row r="1339" spans="5:6" ht="9.9499999999999993" customHeight="1" x14ac:dyDescent="0.2">
      <c r="E1339" s="226"/>
      <c r="F1339" s="226"/>
    </row>
    <row r="1340" spans="5:6" ht="9.9499999999999993" customHeight="1" x14ac:dyDescent="0.2">
      <c r="E1340" s="226"/>
      <c r="F1340" s="226"/>
    </row>
    <row r="1341" spans="5:6" ht="9.9499999999999993" customHeight="1" x14ac:dyDescent="0.2">
      <c r="E1341" s="226"/>
      <c r="F1341" s="226"/>
    </row>
    <row r="1342" spans="5:6" ht="9.9499999999999993" customHeight="1" x14ac:dyDescent="0.2">
      <c r="E1342" s="226"/>
      <c r="F1342" s="226"/>
    </row>
    <row r="1343" spans="5:6" ht="9.9499999999999993" customHeight="1" x14ac:dyDescent="0.2">
      <c r="E1343" s="226"/>
      <c r="F1343" s="226"/>
    </row>
    <row r="1344" spans="5:6" ht="9.9499999999999993" customHeight="1" x14ac:dyDescent="0.2">
      <c r="E1344" s="226"/>
      <c r="F1344" s="226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  <rowBreaks count="16" manualBreakCount="16">
    <brk id="77" max="16383" man="1"/>
    <brk id="143" max="16383" man="1"/>
    <brk id="209" max="16383" man="1"/>
    <brk id="275" max="16383" man="1"/>
    <brk id="341" max="16383" man="1"/>
    <brk id="407" max="16383" man="1"/>
    <brk id="473" max="16383" man="1"/>
    <brk id="539" max="16383" man="1"/>
    <brk id="605" max="16383" man="1"/>
    <brk id="671" max="16383" man="1"/>
    <brk id="737" max="16383" man="1"/>
    <brk id="803" max="16383" man="1"/>
    <brk id="869" max="16383" man="1"/>
    <brk id="935" max="16383" man="1"/>
    <brk id="1001" max="16383" man="1"/>
    <brk id="10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4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.42578125" style="23" customWidth="1"/>
    <col min="2" max="2" width="90.28515625" style="23" customWidth="1"/>
    <col min="3" max="16384" width="11.42578125" style="23"/>
  </cols>
  <sheetData>
    <row r="1" spans="1:2" ht="20.100000000000001" customHeight="1" x14ac:dyDescent="0.25">
      <c r="A1" s="464" t="s">
        <v>11</v>
      </c>
      <c r="B1" s="464"/>
    </row>
    <row r="2" spans="1:2" ht="15.95" customHeight="1" x14ac:dyDescent="0.25">
      <c r="A2" s="24"/>
      <c r="B2" s="25"/>
    </row>
    <row r="3" spans="1:2" s="27" customFormat="1" ht="15.95" customHeight="1" x14ac:dyDescent="0.25">
      <c r="A3" s="26" t="s">
        <v>12</v>
      </c>
      <c r="B3" s="26"/>
    </row>
    <row r="4" spans="1:2" s="29" customFormat="1" ht="18" x14ac:dyDescent="0.25">
      <c r="A4" s="28"/>
      <c r="B4" s="28"/>
    </row>
    <row r="5" spans="1:2" s="26" customFormat="1" ht="18" customHeight="1" x14ac:dyDescent="0.2">
      <c r="A5" s="439">
        <v>1</v>
      </c>
      <c r="B5" s="26" t="s">
        <v>13</v>
      </c>
    </row>
    <row r="6" spans="1:2" s="32" customFormat="1" ht="22.15" customHeight="1" x14ac:dyDescent="0.2">
      <c r="A6" s="30" t="s">
        <v>14</v>
      </c>
      <c r="B6" s="31" t="s">
        <v>15</v>
      </c>
    </row>
    <row r="7" spans="1:2" s="35" customFormat="1" ht="27" customHeight="1" x14ac:dyDescent="0.2">
      <c r="A7" s="33" t="s">
        <v>16</v>
      </c>
      <c r="B7" s="34" t="s">
        <v>17</v>
      </c>
    </row>
    <row r="8" spans="1:2" s="35" customFormat="1" ht="27" customHeight="1" x14ac:dyDescent="0.2">
      <c r="A8" s="33" t="s">
        <v>18</v>
      </c>
      <c r="B8" s="34" t="s">
        <v>19</v>
      </c>
    </row>
    <row r="9" spans="1:2" s="35" customFormat="1" ht="27" customHeight="1" x14ac:dyDescent="0.2">
      <c r="A9" s="33" t="s">
        <v>20</v>
      </c>
      <c r="B9" s="34" t="s">
        <v>21</v>
      </c>
    </row>
    <row r="10" spans="1:2" s="35" customFormat="1" ht="27" customHeight="1" x14ac:dyDescent="0.2">
      <c r="A10" s="33" t="s">
        <v>22</v>
      </c>
      <c r="B10" s="34" t="s">
        <v>23</v>
      </c>
    </row>
    <row r="11" spans="1:2" s="35" customFormat="1" ht="27" customHeight="1" x14ac:dyDescent="0.2">
      <c r="A11" s="33" t="s">
        <v>24</v>
      </c>
      <c r="B11" s="34" t="s">
        <v>25</v>
      </c>
    </row>
    <row r="12" spans="1:2" s="35" customFormat="1" ht="13.9" customHeight="1" x14ac:dyDescent="0.2">
      <c r="A12" s="33" t="s">
        <v>26</v>
      </c>
      <c r="B12" s="34" t="s">
        <v>27</v>
      </c>
    </row>
    <row r="13" spans="1:2" s="35" customFormat="1" ht="27" customHeight="1" x14ac:dyDescent="0.2">
      <c r="A13" s="33" t="s">
        <v>28</v>
      </c>
      <c r="B13" s="34" t="s">
        <v>29</v>
      </c>
    </row>
    <row r="14" spans="1:2" s="35" customFormat="1" ht="27" customHeight="1" x14ac:dyDescent="0.2">
      <c r="A14" s="33" t="s">
        <v>30</v>
      </c>
      <c r="B14" s="34" t="s">
        <v>1769</v>
      </c>
    </row>
    <row r="15" spans="1:2" s="35" customFormat="1" ht="27" customHeight="1" x14ac:dyDescent="0.2">
      <c r="A15" s="33" t="s">
        <v>31</v>
      </c>
      <c r="B15" s="34" t="s">
        <v>1770</v>
      </c>
    </row>
    <row r="16" spans="1:2" s="35" customFormat="1" ht="10.15" customHeight="1" x14ac:dyDescent="0.2">
      <c r="A16" s="33"/>
      <c r="B16" s="34"/>
    </row>
    <row r="17" spans="1:2" s="36" customFormat="1" ht="30" customHeight="1" x14ac:dyDescent="0.2">
      <c r="A17" s="438">
        <v>2</v>
      </c>
      <c r="B17" s="36" t="s">
        <v>32</v>
      </c>
    </row>
    <row r="18" spans="1:2" s="35" customFormat="1" ht="27" customHeight="1" x14ac:dyDescent="0.2">
      <c r="A18" s="33" t="s">
        <v>33</v>
      </c>
      <c r="B18" s="34" t="s">
        <v>34</v>
      </c>
    </row>
    <row r="19" spans="1:2" s="35" customFormat="1" ht="27" customHeight="1" x14ac:dyDescent="0.2">
      <c r="A19" s="33" t="s">
        <v>35</v>
      </c>
      <c r="B19" s="34" t="s">
        <v>36</v>
      </c>
    </row>
    <row r="20" spans="1:2" s="35" customFormat="1" ht="27" customHeight="1" x14ac:dyDescent="0.2">
      <c r="A20" s="33" t="s">
        <v>37</v>
      </c>
      <c r="B20" s="34" t="s">
        <v>38</v>
      </c>
    </row>
    <row r="21" spans="1:2" s="35" customFormat="1" ht="27" customHeight="1" x14ac:dyDescent="0.2">
      <c r="A21" s="33" t="s">
        <v>39</v>
      </c>
      <c r="B21" s="34" t="s">
        <v>40</v>
      </c>
    </row>
    <row r="22" spans="1:2" s="35" customFormat="1" ht="27" customHeight="1" x14ac:dyDescent="0.2">
      <c r="A22" s="33" t="s">
        <v>41</v>
      </c>
      <c r="B22" s="34" t="s">
        <v>42</v>
      </c>
    </row>
    <row r="23" spans="1:2" s="35" customFormat="1" ht="27" customHeight="1" x14ac:dyDescent="0.2">
      <c r="A23" s="33" t="s">
        <v>43</v>
      </c>
      <c r="B23" s="34" t="s">
        <v>44</v>
      </c>
    </row>
    <row r="24" spans="1:2" s="35" customFormat="1" ht="27" customHeight="1" x14ac:dyDescent="0.2">
      <c r="A24" s="33" t="s">
        <v>45</v>
      </c>
      <c r="B24" s="34" t="s">
        <v>46</v>
      </c>
    </row>
    <row r="25" spans="1:2" s="35" customFormat="1" ht="10.15" customHeight="1" x14ac:dyDescent="0.2">
      <c r="A25" s="33"/>
      <c r="B25" s="34"/>
    </row>
    <row r="26" spans="1:2" s="36" customFormat="1" ht="30" customHeight="1" x14ac:dyDescent="0.2">
      <c r="A26" s="438">
        <v>3</v>
      </c>
      <c r="B26" s="36" t="s">
        <v>47</v>
      </c>
    </row>
    <row r="27" spans="1:2" s="35" customFormat="1" ht="27" customHeight="1" x14ac:dyDescent="0.2">
      <c r="A27" s="33" t="s">
        <v>48</v>
      </c>
      <c r="B27" s="34" t="s">
        <v>49</v>
      </c>
    </row>
    <row r="28" spans="1:2" s="35" customFormat="1" ht="27" customHeight="1" x14ac:dyDescent="0.2">
      <c r="A28" s="33" t="s">
        <v>50</v>
      </c>
      <c r="B28" s="34" t="s">
        <v>51</v>
      </c>
    </row>
    <row r="29" spans="1:2" s="35" customFormat="1" ht="27" customHeight="1" x14ac:dyDescent="0.2">
      <c r="A29" s="33" t="s">
        <v>52</v>
      </c>
      <c r="B29" s="34" t="s">
        <v>53</v>
      </c>
    </row>
    <row r="30" spans="1:2" s="35" customFormat="1" ht="27" customHeight="1" x14ac:dyDescent="0.2">
      <c r="A30" s="33" t="s">
        <v>54</v>
      </c>
      <c r="B30" s="34" t="s">
        <v>55</v>
      </c>
    </row>
    <row r="31" spans="1:2" s="35" customFormat="1" ht="27" customHeight="1" x14ac:dyDescent="0.2">
      <c r="A31" s="33" t="s">
        <v>56</v>
      </c>
      <c r="B31" s="34" t="s">
        <v>57</v>
      </c>
    </row>
    <row r="32" spans="1:2" s="35" customFormat="1" ht="27" customHeight="1" x14ac:dyDescent="0.2">
      <c r="A32" s="33" t="s">
        <v>58</v>
      </c>
      <c r="B32" s="34" t="s">
        <v>59</v>
      </c>
    </row>
    <row r="33" spans="1:2" s="35" customFormat="1" ht="27" customHeight="1" x14ac:dyDescent="0.2">
      <c r="A33" s="33" t="s">
        <v>60</v>
      </c>
      <c r="B33" s="34" t="s">
        <v>61</v>
      </c>
    </row>
    <row r="34" spans="1:2" s="35" customFormat="1" ht="13.9" customHeight="1" x14ac:dyDescent="0.2">
      <c r="A34" s="30" t="s">
        <v>62</v>
      </c>
      <c r="B34" s="31" t="s">
        <v>63</v>
      </c>
    </row>
    <row r="35" spans="1:2" s="35" customFormat="1" ht="10.15" customHeight="1" x14ac:dyDescent="0.2">
      <c r="A35" s="33"/>
      <c r="B35" s="34"/>
    </row>
    <row r="36" spans="1:2" s="36" customFormat="1" ht="30" customHeight="1" x14ac:dyDescent="0.2">
      <c r="A36" s="438">
        <v>4</v>
      </c>
      <c r="B36" s="36" t="s">
        <v>64</v>
      </c>
    </row>
    <row r="37" spans="1:2" s="35" customFormat="1" ht="27" customHeight="1" x14ac:dyDescent="0.2">
      <c r="A37" s="33" t="s">
        <v>65</v>
      </c>
      <c r="B37" s="34" t="s">
        <v>66</v>
      </c>
    </row>
    <row r="38" spans="1:2" s="35" customFormat="1" ht="27" customHeight="1" x14ac:dyDescent="0.2">
      <c r="A38" s="33" t="s">
        <v>67</v>
      </c>
      <c r="B38" s="34" t="s">
        <v>68</v>
      </c>
    </row>
    <row r="39" spans="1:2" s="35" customFormat="1" ht="27" customHeight="1" x14ac:dyDescent="0.2">
      <c r="A39" s="33" t="s">
        <v>69</v>
      </c>
      <c r="B39" s="34" t="s">
        <v>70</v>
      </c>
    </row>
    <row r="40" spans="1:2" s="35" customFormat="1" ht="27" customHeight="1" x14ac:dyDescent="0.2">
      <c r="A40" s="33" t="s">
        <v>71</v>
      </c>
      <c r="B40" s="34" t="s">
        <v>72</v>
      </c>
    </row>
    <row r="41" spans="1:2" s="35" customFormat="1" ht="27" customHeight="1" x14ac:dyDescent="0.2">
      <c r="A41" s="33" t="s">
        <v>73</v>
      </c>
      <c r="B41" s="34" t="s">
        <v>74</v>
      </c>
    </row>
    <row r="42" spans="1:2" s="35" customFormat="1" ht="27" customHeight="1" x14ac:dyDescent="0.2">
      <c r="A42" s="33" t="s">
        <v>75</v>
      </c>
      <c r="B42" s="34" t="s">
        <v>76</v>
      </c>
    </row>
  </sheetData>
  <mergeCells count="1">
    <mergeCell ref="A1:B1"/>
  </mergeCells>
  <hyperlinks>
    <hyperlink ref="B6" location="'1_1'!A1" display="Ankünfte und Übernachtungen in Beherbergungsbetrieben  1992 - 2012"/>
    <hyperlink ref="B7" location="'1_2'!A1" display="'1_2'!A1"/>
    <hyperlink ref="A6" location="'1_1'!A1" display="1.1"/>
    <hyperlink ref="A9:B9" location="'1_3_1'!A1" display="1.3.1"/>
    <hyperlink ref="A7" location="'1_2'!A1" display="1.2"/>
    <hyperlink ref="A8:B8" location="'1_3_1'!A1" display="1.3"/>
    <hyperlink ref="A10:B10" location="'1_3_2'!A1" display="1.3.2"/>
    <hyperlink ref="A11:B11" location="'1_4'!A1" display="1.4"/>
    <hyperlink ref="A12:B12" location="'1_5_1'!A1" display="1.5"/>
    <hyperlink ref="A13:B13" location="'1_5_1'!A1" display="1.5.1"/>
    <hyperlink ref="A14:B14" location="'1_5_2'!A1" display="1.5.2"/>
    <hyperlink ref="A15:B15" location="'1_5_3'!A1" display="1.5.3"/>
    <hyperlink ref="A3:B3" location="'Allgemeine Hinweise'!A1" display="Allgemeine Hinweise"/>
    <hyperlink ref="A18:B18" location="'2_1'!A1" display="2.1"/>
    <hyperlink ref="A19:B19" location="'2_2'!A1" display="2.2"/>
    <hyperlink ref="A20:B20" location="'2_3'!A1" display="2.3"/>
    <hyperlink ref="A21:B21" location="'2_4'!A1" display="2.4"/>
    <hyperlink ref="A22:B22" location="'2_5'!A1" display="2.5"/>
    <hyperlink ref="A23:B23" location="'2_6'!A1" display="2.6"/>
    <hyperlink ref="A24:B24" location="'2_7'!A1" display="2.7"/>
    <hyperlink ref="A27:B27" location="'3_1'!A1" display="3.1"/>
    <hyperlink ref="A28:B28" location="'3_2'!A1" display="3.2"/>
    <hyperlink ref="A29:B29" location="'3_3'!A1" display="3.3"/>
    <hyperlink ref="A30:B30" location="'3_4'!A1" display="3.4"/>
    <hyperlink ref="A31:B31" location="'3_5'!A1" display="3.5"/>
    <hyperlink ref="A32:B32" location="'3_6'!A1" display="3.6"/>
    <hyperlink ref="A33:B33" location="'3_7'!A1" display="3.7"/>
    <hyperlink ref="A34:B34" location="'3_8'!A1" display="3.8"/>
    <hyperlink ref="A37:B37" location="'4_1'!A1" display="4.1"/>
    <hyperlink ref="A38:B38" location="'4_2'!A1" display="4.2"/>
    <hyperlink ref="A39:B39" location="'4_3'!A1" display="4.3"/>
    <hyperlink ref="A40:B40" location="'4_4'!A1" display="4.4"/>
    <hyperlink ref="A41:B41" location="'4_5'!A1" display="4.5"/>
    <hyperlink ref="A42:B42" location="'4_6'!A1" display="4.6"/>
  </hyperlinks>
  <pageMargins left="0.9055118110236221" right="0.9055118110236221" top="0.59055118110236227" bottom="0.59055118110236227" header="0.51181102362204722" footer="0.51181102362204722"/>
  <pageSetup paperSize="9" scale="86" orientation="portrait" r:id="rId1"/>
  <headerFooter alignWithMargins="0"/>
  <rowBreaks count="1" manualBreakCount="1">
    <brk id="3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1055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33" customWidth="1"/>
    <col min="2" max="6" width="13.7109375" style="133" customWidth="1"/>
    <col min="7" max="16384" width="9.140625" style="133"/>
  </cols>
  <sheetData>
    <row r="1" spans="1:6" ht="14.1" customHeight="1" x14ac:dyDescent="0.2">
      <c r="A1" s="509" t="s">
        <v>358</v>
      </c>
      <c r="B1" s="509"/>
      <c r="C1" s="509"/>
      <c r="D1" s="509"/>
      <c r="E1" s="509"/>
      <c r="F1" s="509"/>
    </row>
    <row r="2" spans="1:6" ht="14.1" customHeight="1" x14ac:dyDescent="0.2">
      <c r="A2" s="510" t="s">
        <v>359</v>
      </c>
      <c r="B2" s="510"/>
      <c r="C2" s="510"/>
      <c r="D2" s="510"/>
      <c r="E2" s="510"/>
      <c r="F2" s="510"/>
    </row>
    <row r="3" spans="1:6" ht="9.9499999999999993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360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s="135" customFormat="1" ht="19.899999999999999" customHeight="1" x14ac:dyDescent="0.2">
      <c r="A12" s="174" t="s">
        <v>197</v>
      </c>
      <c r="B12" s="227">
        <v>160790784</v>
      </c>
      <c r="C12" s="228">
        <v>3.6</v>
      </c>
      <c r="D12" s="227">
        <v>424061525</v>
      </c>
      <c r="E12" s="228">
        <v>3</v>
      </c>
      <c r="F12" s="229">
        <v>2.6</v>
      </c>
    </row>
    <row r="13" spans="1:6" s="135" customFormat="1" ht="13.15" customHeight="1" x14ac:dyDescent="0.2">
      <c r="A13" s="147" t="s">
        <v>119</v>
      </c>
      <c r="B13" s="227">
        <v>127791486</v>
      </c>
      <c r="C13" s="228">
        <v>3.4</v>
      </c>
      <c r="D13" s="227">
        <v>348484449</v>
      </c>
      <c r="E13" s="228">
        <v>2.5</v>
      </c>
      <c r="F13" s="229">
        <v>2.7</v>
      </c>
    </row>
    <row r="14" spans="1:6" s="135" customFormat="1" ht="13.15" customHeight="1" x14ac:dyDescent="0.2">
      <c r="A14" s="147" t="s">
        <v>198</v>
      </c>
      <c r="B14" s="230">
        <v>32999298</v>
      </c>
      <c r="C14" s="228">
        <v>4.5999999999999996</v>
      </c>
      <c r="D14" s="230">
        <v>75577076</v>
      </c>
      <c r="E14" s="228">
        <v>5.0999999999999996</v>
      </c>
      <c r="F14" s="229">
        <v>2.2999999999999998</v>
      </c>
    </row>
    <row r="15" spans="1:6" s="135" customFormat="1" ht="19.899999999999999" customHeight="1" x14ac:dyDescent="0.2">
      <c r="A15" s="148" t="s">
        <v>199</v>
      </c>
      <c r="B15" s="227">
        <v>126724641</v>
      </c>
      <c r="C15" s="228">
        <v>3.7</v>
      </c>
      <c r="D15" s="227">
        <v>263158333</v>
      </c>
      <c r="E15" s="228">
        <v>3.3</v>
      </c>
      <c r="F15" s="229">
        <v>2.1</v>
      </c>
    </row>
    <row r="16" spans="1:6" s="135" customFormat="1" ht="13.15" customHeight="1" x14ac:dyDescent="0.2">
      <c r="A16" s="149" t="s">
        <v>119</v>
      </c>
      <c r="B16" s="230">
        <v>97846589</v>
      </c>
      <c r="C16" s="228">
        <v>3.4</v>
      </c>
      <c r="D16" s="227">
        <v>201846444</v>
      </c>
      <c r="E16" s="228">
        <v>2.7</v>
      </c>
      <c r="F16" s="229">
        <v>2.1</v>
      </c>
    </row>
    <row r="17" spans="1:6" s="135" customFormat="1" ht="13.15" customHeight="1" x14ac:dyDescent="0.2">
      <c r="A17" s="149" t="s">
        <v>198</v>
      </c>
      <c r="B17" s="230">
        <v>28878052</v>
      </c>
      <c r="C17" s="228">
        <v>4.5999999999999996</v>
      </c>
      <c r="D17" s="230">
        <v>61311889</v>
      </c>
      <c r="E17" s="228">
        <v>5.0999999999999996</v>
      </c>
      <c r="F17" s="229">
        <v>2.1</v>
      </c>
    </row>
    <row r="18" spans="1:6" s="135" customFormat="1" ht="15.95" customHeight="1" x14ac:dyDescent="0.2">
      <c r="A18" s="150" t="s">
        <v>200</v>
      </c>
      <c r="B18" s="230">
        <v>86018654</v>
      </c>
      <c r="C18" s="228">
        <v>3.4</v>
      </c>
      <c r="D18" s="227">
        <v>172925317</v>
      </c>
      <c r="E18" s="228">
        <v>3.3</v>
      </c>
      <c r="F18" s="229">
        <v>2</v>
      </c>
    </row>
    <row r="19" spans="1:6" s="135" customFormat="1" ht="13.15" customHeight="1" x14ac:dyDescent="0.2">
      <c r="A19" s="151" t="s">
        <v>119</v>
      </c>
      <c r="B19" s="230">
        <v>65476268</v>
      </c>
      <c r="C19" s="228">
        <v>3.3</v>
      </c>
      <c r="D19" s="227">
        <v>130708731</v>
      </c>
      <c r="E19" s="228">
        <v>2.9</v>
      </c>
      <c r="F19" s="229">
        <v>2</v>
      </c>
    </row>
    <row r="20" spans="1:6" s="135" customFormat="1" ht="13.15" customHeight="1" x14ac:dyDescent="0.2">
      <c r="A20" s="151" t="s">
        <v>198</v>
      </c>
      <c r="B20" s="230">
        <v>20542386</v>
      </c>
      <c r="C20" s="228">
        <v>4</v>
      </c>
      <c r="D20" s="230">
        <v>42216586</v>
      </c>
      <c r="E20" s="228">
        <v>4.5999999999999996</v>
      </c>
      <c r="F20" s="229">
        <v>2.1</v>
      </c>
    </row>
    <row r="21" spans="1:6" s="135" customFormat="1" ht="13.15" customHeight="1" x14ac:dyDescent="0.2">
      <c r="A21" s="150" t="s">
        <v>201</v>
      </c>
      <c r="B21" s="230">
        <v>27289571</v>
      </c>
      <c r="C21" s="228">
        <v>5.9</v>
      </c>
      <c r="D21" s="230">
        <v>58085456</v>
      </c>
      <c r="E21" s="228">
        <v>5.0999999999999996</v>
      </c>
      <c r="F21" s="229">
        <v>2.1</v>
      </c>
    </row>
    <row r="22" spans="1:6" s="135" customFormat="1" ht="13.15" customHeight="1" x14ac:dyDescent="0.2">
      <c r="A22" s="151" t="s">
        <v>119</v>
      </c>
      <c r="B22" s="230">
        <v>20831999</v>
      </c>
      <c r="C22" s="228">
        <v>5.4</v>
      </c>
      <c r="D22" s="230">
        <v>43372069</v>
      </c>
      <c r="E22" s="228">
        <v>4.2</v>
      </c>
      <c r="F22" s="229">
        <v>2.1</v>
      </c>
    </row>
    <row r="23" spans="1:6" s="135" customFormat="1" ht="13.15" customHeight="1" x14ac:dyDescent="0.2">
      <c r="A23" s="151" t="s">
        <v>198</v>
      </c>
      <c r="B23" s="230">
        <v>6457572</v>
      </c>
      <c r="C23" s="228">
        <v>7.7</v>
      </c>
      <c r="D23" s="230">
        <v>14713387</v>
      </c>
      <c r="E23" s="228">
        <v>7.9</v>
      </c>
      <c r="F23" s="229">
        <v>2.2999999999999998</v>
      </c>
    </row>
    <row r="24" spans="1:6" s="135" customFormat="1" ht="13.15" customHeight="1" x14ac:dyDescent="0.2">
      <c r="A24" s="150" t="s">
        <v>202</v>
      </c>
      <c r="B24" s="230">
        <v>8508688</v>
      </c>
      <c r="C24" s="228">
        <v>0.2</v>
      </c>
      <c r="D24" s="230">
        <v>18017734</v>
      </c>
      <c r="E24" s="228">
        <v>-0.5</v>
      </c>
      <c r="F24" s="229">
        <v>2.1</v>
      </c>
    </row>
    <row r="25" spans="1:6" s="135" customFormat="1" ht="13.15" customHeight="1" x14ac:dyDescent="0.2">
      <c r="A25" s="151" t="s">
        <v>119</v>
      </c>
      <c r="B25" s="230">
        <v>7331199</v>
      </c>
      <c r="C25" s="228">
        <v>0.2</v>
      </c>
      <c r="D25" s="230">
        <v>15558166</v>
      </c>
      <c r="E25" s="228">
        <v>-0.5</v>
      </c>
      <c r="F25" s="229">
        <v>2.1</v>
      </c>
    </row>
    <row r="26" spans="1:6" s="135" customFormat="1" ht="13.15" customHeight="1" x14ac:dyDescent="0.2">
      <c r="A26" s="151" t="s">
        <v>198</v>
      </c>
      <c r="B26" s="230">
        <v>1177489</v>
      </c>
      <c r="C26" s="228">
        <v>-0.1</v>
      </c>
      <c r="D26" s="230">
        <v>2459568</v>
      </c>
      <c r="E26" s="228">
        <v>-0.4</v>
      </c>
      <c r="F26" s="229">
        <v>2.1</v>
      </c>
    </row>
    <row r="27" spans="1:6" s="135" customFormat="1" ht="13.15" customHeight="1" x14ac:dyDescent="0.2">
      <c r="A27" s="150" t="s">
        <v>203</v>
      </c>
      <c r="B27" s="230">
        <v>4907728</v>
      </c>
      <c r="C27" s="228">
        <v>2.2999999999999998</v>
      </c>
      <c r="D27" s="230">
        <v>14129826</v>
      </c>
      <c r="E27" s="228">
        <v>0.8</v>
      </c>
      <c r="F27" s="229">
        <v>2.9</v>
      </c>
    </row>
    <row r="28" spans="1:6" s="135" customFormat="1" ht="13.15" customHeight="1" x14ac:dyDescent="0.2">
      <c r="A28" s="151" t="s">
        <v>119</v>
      </c>
      <c r="B28" s="230">
        <v>4207123</v>
      </c>
      <c r="C28" s="228">
        <v>2.2000000000000002</v>
      </c>
      <c r="D28" s="230">
        <v>12207478</v>
      </c>
      <c r="E28" s="228">
        <v>0.3</v>
      </c>
      <c r="F28" s="229">
        <v>2.9</v>
      </c>
    </row>
    <row r="29" spans="1:6" s="135" customFormat="1" ht="13.15" customHeight="1" x14ac:dyDescent="0.2">
      <c r="A29" s="151" t="s">
        <v>198</v>
      </c>
      <c r="B29" s="230">
        <v>700605</v>
      </c>
      <c r="C29" s="228">
        <v>2.8</v>
      </c>
      <c r="D29" s="230">
        <v>1922348</v>
      </c>
      <c r="E29" s="228">
        <v>4</v>
      </c>
      <c r="F29" s="229">
        <v>2.7</v>
      </c>
    </row>
    <row r="30" spans="1:6" s="135" customFormat="1" ht="19.899999999999999" customHeight="1" x14ac:dyDescent="0.2">
      <c r="A30" s="152" t="s">
        <v>289</v>
      </c>
      <c r="B30" s="231" t="s">
        <v>196</v>
      </c>
      <c r="C30" s="228" t="s">
        <v>196</v>
      </c>
      <c r="D30" s="231" t="s">
        <v>196</v>
      </c>
      <c r="E30" s="228" t="s">
        <v>196</v>
      </c>
      <c r="F30" s="229" t="s">
        <v>196</v>
      </c>
    </row>
    <row r="31" spans="1:6" s="135" customFormat="1" ht="13.15" customHeight="1" x14ac:dyDescent="0.2">
      <c r="A31" s="149" t="s">
        <v>205</v>
      </c>
      <c r="B31" s="230">
        <v>20113186</v>
      </c>
      <c r="C31" s="228">
        <v>2.4</v>
      </c>
      <c r="D31" s="230">
        <v>75492571</v>
      </c>
      <c r="E31" s="228">
        <v>1.9</v>
      </c>
      <c r="F31" s="229">
        <v>3.8</v>
      </c>
    </row>
    <row r="32" spans="1:6" s="135" customFormat="1" ht="13.15" customHeight="1" x14ac:dyDescent="0.2">
      <c r="A32" s="149" t="s">
        <v>119</v>
      </c>
      <c r="B32" s="230">
        <v>17591253</v>
      </c>
      <c r="C32" s="228">
        <v>1.8</v>
      </c>
      <c r="D32" s="230">
        <v>66180889</v>
      </c>
      <c r="E32" s="228">
        <v>1.4</v>
      </c>
      <c r="F32" s="229">
        <v>3.8</v>
      </c>
    </row>
    <row r="33" spans="1:6" s="135" customFormat="1" ht="13.15" customHeight="1" x14ac:dyDescent="0.2">
      <c r="A33" s="149" t="s">
        <v>198</v>
      </c>
      <c r="B33" s="230">
        <v>2521933</v>
      </c>
      <c r="C33" s="228">
        <v>6.3</v>
      </c>
      <c r="D33" s="230">
        <v>9311682</v>
      </c>
      <c r="E33" s="228">
        <v>6.4</v>
      </c>
      <c r="F33" s="229">
        <v>3.7</v>
      </c>
    </row>
    <row r="34" spans="1:6" s="135" customFormat="1" ht="15.95" customHeight="1" x14ac:dyDescent="0.2">
      <c r="A34" s="150" t="s">
        <v>206</v>
      </c>
      <c r="B34" s="230">
        <v>4091987</v>
      </c>
      <c r="C34" s="228">
        <v>-1.3</v>
      </c>
      <c r="D34" s="230">
        <v>13823618</v>
      </c>
      <c r="E34" s="228">
        <v>-2.2999999999999998</v>
      </c>
      <c r="F34" s="229">
        <v>3.4</v>
      </c>
    </row>
    <row r="35" spans="1:6" s="135" customFormat="1" ht="13.15" customHeight="1" x14ac:dyDescent="0.2">
      <c r="A35" s="151" t="s">
        <v>119</v>
      </c>
      <c r="B35" s="230">
        <v>3983992</v>
      </c>
      <c r="C35" s="228">
        <v>-1.4</v>
      </c>
      <c r="D35" s="230">
        <v>13371718</v>
      </c>
      <c r="E35" s="228">
        <v>-2.5</v>
      </c>
      <c r="F35" s="229">
        <v>3.4</v>
      </c>
    </row>
    <row r="36" spans="1:6" s="135" customFormat="1" ht="13.15" customHeight="1" x14ac:dyDescent="0.2">
      <c r="A36" s="151" t="s">
        <v>198</v>
      </c>
      <c r="B36" s="230">
        <v>107995</v>
      </c>
      <c r="C36" s="228">
        <v>2.1</v>
      </c>
      <c r="D36" s="230">
        <v>451900</v>
      </c>
      <c r="E36" s="228">
        <v>2.9</v>
      </c>
      <c r="F36" s="229">
        <v>4.2</v>
      </c>
    </row>
    <row r="37" spans="1:6" s="135" customFormat="1" ht="13.15" customHeight="1" x14ac:dyDescent="0.2">
      <c r="A37" s="149" t="s">
        <v>207</v>
      </c>
      <c r="B37" s="230">
        <v>2468213</v>
      </c>
      <c r="C37" s="228">
        <v>3.9</v>
      </c>
      <c r="D37" s="230">
        <v>10169288</v>
      </c>
      <c r="E37" s="228">
        <v>4</v>
      </c>
      <c r="F37" s="229">
        <v>4.0999999999999996</v>
      </c>
    </row>
    <row r="38" spans="1:6" s="135" customFormat="1" ht="13.15" customHeight="1" x14ac:dyDescent="0.2">
      <c r="A38" s="151" t="s">
        <v>119</v>
      </c>
      <c r="B38" s="230">
        <v>1913740</v>
      </c>
      <c r="C38" s="228">
        <v>3.1</v>
      </c>
      <c r="D38" s="230">
        <v>7637986</v>
      </c>
      <c r="E38" s="228">
        <v>4.7</v>
      </c>
      <c r="F38" s="229">
        <v>4</v>
      </c>
    </row>
    <row r="39" spans="1:6" s="135" customFormat="1" ht="13.15" customHeight="1" x14ac:dyDescent="0.2">
      <c r="A39" s="151" t="s">
        <v>198</v>
      </c>
      <c r="B39" s="230">
        <v>554473</v>
      </c>
      <c r="C39" s="228">
        <v>6.8</v>
      </c>
      <c r="D39" s="230">
        <v>2531302</v>
      </c>
      <c r="E39" s="228">
        <v>2</v>
      </c>
      <c r="F39" s="229">
        <v>4.5999999999999996</v>
      </c>
    </row>
    <row r="40" spans="1:6" s="135" customFormat="1" ht="13.15" customHeight="1" x14ac:dyDescent="0.2">
      <c r="A40" s="153" t="s">
        <v>208</v>
      </c>
      <c r="B40" s="231" t="s">
        <v>196</v>
      </c>
      <c r="C40" s="228" t="s">
        <v>196</v>
      </c>
      <c r="D40" s="231" t="s">
        <v>196</v>
      </c>
      <c r="E40" s="228" t="s">
        <v>196</v>
      </c>
      <c r="F40" s="229" t="s">
        <v>196</v>
      </c>
    </row>
    <row r="41" spans="1:6" s="135" customFormat="1" ht="13.15" customHeight="1" x14ac:dyDescent="0.2">
      <c r="A41" s="151" t="s">
        <v>209</v>
      </c>
      <c r="B41" s="230">
        <v>5692881</v>
      </c>
      <c r="C41" s="228">
        <v>4.5</v>
      </c>
      <c r="D41" s="230">
        <v>31796141</v>
      </c>
      <c r="E41" s="228">
        <v>3</v>
      </c>
      <c r="F41" s="229">
        <v>5.6</v>
      </c>
    </row>
    <row r="42" spans="1:6" s="135" customFormat="1" ht="13.15" customHeight="1" x14ac:dyDescent="0.2">
      <c r="A42" s="151" t="s">
        <v>119</v>
      </c>
      <c r="B42" s="230">
        <v>5128452</v>
      </c>
      <c r="C42" s="228">
        <v>4.2</v>
      </c>
      <c r="D42" s="230">
        <v>28747740</v>
      </c>
      <c r="E42" s="228">
        <v>2.2000000000000002</v>
      </c>
      <c r="F42" s="229">
        <v>5.6</v>
      </c>
    </row>
    <row r="43" spans="1:6" s="135" customFormat="1" ht="13.15" customHeight="1" x14ac:dyDescent="0.2">
      <c r="A43" s="151" t="s">
        <v>198</v>
      </c>
      <c r="B43" s="230">
        <v>564429</v>
      </c>
      <c r="C43" s="228">
        <v>7.8</v>
      </c>
      <c r="D43" s="230">
        <v>3048401</v>
      </c>
      <c r="E43" s="228">
        <v>11</v>
      </c>
      <c r="F43" s="229">
        <v>5.4</v>
      </c>
    </row>
    <row r="44" spans="1:6" s="135" customFormat="1" ht="13.15" customHeight="1" x14ac:dyDescent="0.2">
      <c r="A44" s="149" t="s">
        <v>210</v>
      </c>
      <c r="B44" s="230">
        <v>7860105</v>
      </c>
      <c r="C44" s="228">
        <v>2.4</v>
      </c>
      <c r="D44" s="230">
        <v>19703524</v>
      </c>
      <c r="E44" s="228">
        <v>2.4</v>
      </c>
      <c r="F44" s="229">
        <v>2.5</v>
      </c>
    </row>
    <row r="45" spans="1:6" s="135" customFormat="1" ht="13.15" customHeight="1" x14ac:dyDescent="0.2">
      <c r="A45" s="151" t="s">
        <v>119</v>
      </c>
      <c r="B45" s="230">
        <v>6565069</v>
      </c>
      <c r="C45" s="228">
        <v>1.8</v>
      </c>
      <c r="D45" s="230">
        <v>16423445</v>
      </c>
      <c r="E45" s="228">
        <v>1.7</v>
      </c>
      <c r="F45" s="229">
        <v>2.5</v>
      </c>
    </row>
    <row r="46" spans="1:6" s="135" customFormat="1" ht="13.15" customHeight="1" x14ac:dyDescent="0.2">
      <c r="A46" s="151" t="s">
        <v>198</v>
      </c>
      <c r="B46" s="230">
        <v>1295036</v>
      </c>
      <c r="C46" s="228">
        <v>5.9</v>
      </c>
      <c r="D46" s="230">
        <v>3280079</v>
      </c>
      <c r="E46" s="228">
        <v>6.2</v>
      </c>
      <c r="F46" s="229">
        <v>2.5</v>
      </c>
    </row>
    <row r="47" spans="1:6" s="135" customFormat="1" ht="19.899999999999999" customHeight="1" x14ac:dyDescent="0.2">
      <c r="A47" s="148" t="s">
        <v>211</v>
      </c>
      <c r="B47" s="230">
        <v>8090077</v>
      </c>
      <c r="C47" s="228">
        <v>7.5</v>
      </c>
      <c r="D47" s="230">
        <v>27876494</v>
      </c>
      <c r="E47" s="228">
        <v>7.2</v>
      </c>
      <c r="F47" s="229">
        <v>3.4</v>
      </c>
    </row>
    <row r="48" spans="1:6" s="135" customFormat="1" ht="13.15" customHeight="1" x14ac:dyDescent="0.2">
      <c r="A48" s="149" t="s">
        <v>119</v>
      </c>
      <c r="B48" s="230">
        <v>6630522</v>
      </c>
      <c r="C48" s="228">
        <v>8.8000000000000007</v>
      </c>
      <c r="D48" s="230">
        <v>23694812</v>
      </c>
      <c r="E48" s="228">
        <v>8.3000000000000007</v>
      </c>
      <c r="F48" s="229">
        <v>3.6</v>
      </c>
    </row>
    <row r="49" spans="1:6" s="135" customFormat="1" ht="13.15" customHeight="1" x14ac:dyDescent="0.2">
      <c r="A49" s="149" t="s">
        <v>198</v>
      </c>
      <c r="B49" s="230">
        <v>1459555</v>
      </c>
      <c r="C49" s="228">
        <v>1.9</v>
      </c>
      <c r="D49" s="230">
        <v>4181682</v>
      </c>
      <c r="E49" s="228">
        <v>1.6</v>
      </c>
      <c r="F49" s="229">
        <v>2.9</v>
      </c>
    </row>
    <row r="50" spans="1:6" s="135" customFormat="1" ht="19.899999999999999" customHeight="1" x14ac:dyDescent="0.2">
      <c r="A50" s="152" t="s">
        <v>212</v>
      </c>
      <c r="B50" s="231" t="s">
        <v>196</v>
      </c>
      <c r="C50" s="228" t="s">
        <v>196</v>
      </c>
      <c r="D50" s="231" t="s">
        <v>196</v>
      </c>
      <c r="E50" s="228" t="s">
        <v>196</v>
      </c>
      <c r="F50" s="229" t="s">
        <v>196</v>
      </c>
    </row>
    <row r="51" spans="1:6" s="135" customFormat="1" ht="13.15" customHeight="1" x14ac:dyDescent="0.2">
      <c r="A51" s="149" t="s">
        <v>213</v>
      </c>
      <c r="B51" s="230">
        <v>5862880</v>
      </c>
      <c r="C51" s="228">
        <v>1.1000000000000001</v>
      </c>
      <c r="D51" s="230">
        <v>57534127</v>
      </c>
      <c r="E51" s="228">
        <v>0.9</v>
      </c>
      <c r="F51" s="229">
        <v>9.8000000000000007</v>
      </c>
    </row>
    <row r="52" spans="1:6" s="135" customFormat="1" ht="13.15" customHeight="1" x14ac:dyDescent="0.2">
      <c r="A52" s="149" t="s">
        <v>119</v>
      </c>
      <c r="B52" s="230">
        <v>5723122</v>
      </c>
      <c r="C52" s="228">
        <v>1.1000000000000001</v>
      </c>
      <c r="D52" s="230">
        <v>56762304</v>
      </c>
      <c r="E52" s="228">
        <v>0.9</v>
      </c>
      <c r="F52" s="229">
        <v>9.9</v>
      </c>
    </row>
    <row r="53" spans="1:6" s="135" customFormat="1" ht="13.15" customHeight="1" x14ac:dyDescent="0.2">
      <c r="A53" s="149" t="s">
        <v>198</v>
      </c>
      <c r="B53" s="230">
        <v>139758</v>
      </c>
      <c r="C53" s="228">
        <v>1.3</v>
      </c>
      <c r="D53" s="230">
        <v>771823</v>
      </c>
      <c r="E53" s="228">
        <v>5.5</v>
      </c>
      <c r="F53" s="229">
        <v>5.5</v>
      </c>
    </row>
    <row r="54" spans="1:6" s="135" customFormat="1" ht="15.95" customHeight="1" x14ac:dyDescent="0.2">
      <c r="A54" s="154" t="s">
        <v>214</v>
      </c>
      <c r="B54" s="231" t="s">
        <v>196</v>
      </c>
      <c r="C54" s="228" t="s">
        <v>196</v>
      </c>
      <c r="D54" s="231" t="s">
        <v>196</v>
      </c>
      <c r="E54" s="228" t="s">
        <v>196</v>
      </c>
      <c r="F54" s="229" t="s">
        <v>196</v>
      </c>
    </row>
    <row r="55" spans="1:6" s="135" customFormat="1" ht="13.15" customHeight="1" x14ac:dyDescent="0.2">
      <c r="A55" s="151" t="s">
        <v>215</v>
      </c>
      <c r="B55" s="230">
        <v>2250931</v>
      </c>
      <c r="C55" s="228">
        <v>1.8</v>
      </c>
      <c r="D55" s="230">
        <v>47068872</v>
      </c>
      <c r="E55" s="228">
        <v>1.1000000000000001</v>
      </c>
      <c r="F55" s="229">
        <v>20.9</v>
      </c>
    </row>
    <row r="56" spans="1:6" s="135" customFormat="1" ht="13.15" customHeight="1" x14ac:dyDescent="0.2">
      <c r="A56" s="151" t="s">
        <v>119</v>
      </c>
      <c r="B56" s="230">
        <v>2219058</v>
      </c>
      <c r="C56" s="228">
        <v>1.8</v>
      </c>
      <c r="D56" s="230">
        <v>46754567</v>
      </c>
      <c r="E56" s="228">
        <v>1.1000000000000001</v>
      </c>
      <c r="F56" s="229">
        <v>21.1</v>
      </c>
    </row>
    <row r="57" spans="1:6" s="135" customFormat="1" ht="13.15" customHeight="1" x14ac:dyDescent="0.2">
      <c r="A57" s="151" t="s">
        <v>198</v>
      </c>
      <c r="B57" s="232">
        <v>31873</v>
      </c>
      <c r="C57" s="228">
        <v>4.4000000000000004</v>
      </c>
      <c r="D57" s="230">
        <v>314305</v>
      </c>
      <c r="E57" s="228">
        <v>9.9</v>
      </c>
      <c r="F57" s="229">
        <v>9.9</v>
      </c>
    </row>
    <row r="58" spans="1:6" s="135" customFormat="1" ht="13.15" customHeight="1" x14ac:dyDescent="0.2">
      <c r="A58" s="149" t="s">
        <v>216</v>
      </c>
      <c r="B58" s="230">
        <v>3611949</v>
      </c>
      <c r="C58" s="228">
        <v>0.7</v>
      </c>
      <c r="D58" s="230">
        <v>10465255</v>
      </c>
      <c r="E58" s="228">
        <v>0.1</v>
      </c>
      <c r="F58" s="229">
        <v>2.9</v>
      </c>
    </row>
    <row r="59" spans="1:6" s="135" customFormat="1" ht="13.15" customHeight="1" x14ac:dyDescent="0.2">
      <c r="A59" s="151" t="s">
        <v>119</v>
      </c>
      <c r="B59" s="230">
        <v>3504064</v>
      </c>
      <c r="C59" s="228">
        <v>0.7</v>
      </c>
      <c r="D59" s="230">
        <v>10007737</v>
      </c>
      <c r="E59" s="228">
        <v>-0.1</v>
      </c>
      <c r="F59" s="229">
        <v>2.9</v>
      </c>
    </row>
    <row r="60" spans="1:6" s="135" customFormat="1" ht="13.15" customHeight="1" x14ac:dyDescent="0.2">
      <c r="A60" s="151" t="s">
        <v>198</v>
      </c>
      <c r="B60" s="230">
        <v>107885</v>
      </c>
      <c r="C60" s="228">
        <v>0.4</v>
      </c>
      <c r="D60" s="230">
        <v>457518</v>
      </c>
      <c r="E60" s="228">
        <v>2.6</v>
      </c>
      <c r="F60" s="229">
        <v>4.2</v>
      </c>
    </row>
    <row r="61" spans="1:6" s="135" customFormat="1" ht="19.899999999999999" customHeight="1" x14ac:dyDescent="0.2">
      <c r="A61" s="180" t="s">
        <v>120</v>
      </c>
      <c r="B61" s="230">
        <v>19519560</v>
      </c>
      <c r="C61" s="228">
        <v>4.4000000000000004</v>
      </c>
      <c r="D61" s="230">
        <v>49126497</v>
      </c>
      <c r="E61" s="228">
        <v>2.9</v>
      </c>
      <c r="F61" s="229">
        <v>2.5</v>
      </c>
    </row>
    <row r="62" spans="1:6" s="135" customFormat="1" ht="13.15" customHeight="1" x14ac:dyDescent="0.2">
      <c r="A62" s="147" t="s">
        <v>119</v>
      </c>
      <c r="B62" s="230">
        <v>15029931</v>
      </c>
      <c r="C62" s="228">
        <v>4</v>
      </c>
      <c r="D62" s="230">
        <v>38790621</v>
      </c>
      <c r="E62" s="228">
        <v>2.5</v>
      </c>
      <c r="F62" s="229">
        <v>2.6</v>
      </c>
    </row>
    <row r="63" spans="1:6" s="135" customFormat="1" ht="13.15" customHeight="1" x14ac:dyDescent="0.2">
      <c r="A63" s="147" t="s">
        <v>198</v>
      </c>
      <c r="B63" s="230">
        <v>4489629</v>
      </c>
      <c r="C63" s="228">
        <v>5.9</v>
      </c>
      <c r="D63" s="230">
        <v>10335876</v>
      </c>
      <c r="E63" s="228">
        <v>4.4000000000000004</v>
      </c>
      <c r="F63" s="229">
        <v>2.2999999999999998</v>
      </c>
    </row>
    <row r="64" spans="1:6" s="135" customFormat="1" ht="19.899999999999999" customHeight="1" x14ac:dyDescent="0.2">
      <c r="A64" s="148" t="s">
        <v>199</v>
      </c>
      <c r="B64" s="230">
        <v>15864104</v>
      </c>
      <c r="C64" s="228">
        <v>4.8</v>
      </c>
      <c r="D64" s="230">
        <v>32008930</v>
      </c>
      <c r="E64" s="228">
        <v>3.8</v>
      </c>
      <c r="F64" s="229">
        <v>2</v>
      </c>
    </row>
    <row r="65" spans="1:6" s="135" customFormat="1" ht="13.15" customHeight="1" x14ac:dyDescent="0.2">
      <c r="A65" s="149" t="s">
        <v>119</v>
      </c>
      <c r="B65" s="230">
        <v>11906047</v>
      </c>
      <c r="C65" s="228">
        <v>4.3</v>
      </c>
      <c r="D65" s="230">
        <v>23589276</v>
      </c>
      <c r="E65" s="228">
        <v>3.5</v>
      </c>
      <c r="F65" s="229">
        <v>2</v>
      </c>
    </row>
    <row r="66" spans="1:6" s="135" customFormat="1" ht="13.15" customHeight="1" x14ac:dyDescent="0.2">
      <c r="A66" s="149" t="s">
        <v>198</v>
      </c>
      <c r="B66" s="230">
        <v>3958057</v>
      </c>
      <c r="C66" s="228">
        <v>6.2</v>
      </c>
      <c r="D66" s="230">
        <v>8419654</v>
      </c>
      <c r="E66" s="228">
        <v>4.8</v>
      </c>
      <c r="F66" s="229">
        <v>2.1</v>
      </c>
    </row>
    <row r="67" spans="1:6" s="135" customFormat="1" ht="15.95" customHeight="1" x14ac:dyDescent="0.2">
      <c r="A67" s="150" t="s">
        <v>200</v>
      </c>
      <c r="B67" s="230">
        <v>10625462</v>
      </c>
      <c r="C67" s="228">
        <v>5.0999999999999996</v>
      </c>
      <c r="D67" s="230">
        <v>20786157</v>
      </c>
      <c r="E67" s="228">
        <v>4.5999999999999996</v>
      </c>
      <c r="F67" s="229">
        <v>2</v>
      </c>
    </row>
    <row r="68" spans="1:6" s="135" customFormat="1" ht="13.15" customHeight="1" x14ac:dyDescent="0.2">
      <c r="A68" s="151" t="s">
        <v>119</v>
      </c>
      <c r="B68" s="230">
        <v>7765819</v>
      </c>
      <c r="C68" s="228">
        <v>4.7</v>
      </c>
      <c r="D68" s="230">
        <v>14856078</v>
      </c>
      <c r="E68" s="228">
        <v>4.4000000000000004</v>
      </c>
      <c r="F68" s="229">
        <v>1.9</v>
      </c>
    </row>
    <row r="69" spans="1:6" s="135" customFormat="1" ht="13.15" customHeight="1" x14ac:dyDescent="0.2">
      <c r="A69" s="151" t="s">
        <v>198</v>
      </c>
      <c r="B69" s="230">
        <v>2859643</v>
      </c>
      <c r="C69" s="228">
        <v>6.3</v>
      </c>
      <c r="D69" s="230">
        <v>5930079</v>
      </c>
      <c r="E69" s="228">
        <v>5.2</v>
      </c>
      <c r="F69" s="229">
        <v>2.1</v>
      </c>
    </row>
    <row r="70" spans="1:6" s="135" customFormat="1" ht="13.15" customHeight="1" x14ac:dyDescent="0.2">
      <c r="A70" s="150" t="s">
        <v>201</v>
      </c>
      <c r="B70" s="230">
        <v>2870352</v>
      </c>
      <c r="C70" s="228">
        <v>7.7</v>
      </c>
      <c r="D70" s="230">
        <v>5895171</v>
      </c>
      <c r="E70" s="228">
        <v>5.9</v>
      </c>
      <c r="F70" s="229">
        <v>2.1</v>
      </c>
    </row>
    <row r="71" spans="1:6" s="135" customFormat="1" ht="13.15" customHeight="1" x14ac:dyDescent="0.2">
      <c r="A71" s="151" t="s">
        <v>119</v>
      </c>
      <c r="B71" s="230">
        <v>2212579</v>
      </c>
      <c r="C71" s="228">
        <v>7</v>
      </c>
      <c r="D71" s="230">
        <v>4433846</v>
      </c>
      <c r="E71" s="228">
        <v>5.6</v>
      </c>
      <c r="F71" s="229">
        <v>2</v>
      </c>
    </row>
    <row r="72" spans="1:6" s="135" customFormat="1" ht="13.15" customHeight="1" x14ac:dyDescent="0.2">
      <c r="A72" s="151" t="s">
        <v>198</v>
      </c>
      <c r="B72" s="230">
        <v>657773</v>
      </c>
      <c r="C72" s="228">
        <v>10</v>
      </c>
      <c r="D72" s="230">
        <v>1461325</v>
      </c>
      <c r="E72" s="228">
        <v>6.8</v>
      </c>
      <c r="F72" s="229">
        <v>2.2000000000000002</v>
      </c>
    </row>
    <row r="73" spans="1:6" s="135" customFormat="1" ht="13.15" customHeight="1" x14ac:dyDescent="0.2">
      <c r="A73" s="150" t="s">
        <v>202</v>
      </c>
      <c r="B73" s="230">
        <v>1728409</v>
      </c>
      <c r="C73" s="228">
        <v>0.4</v>
      </c>
      <c r="D73" s="230">
        <v>3609835</v>
      </c>
      <c r="E73" s="228">
        <v>-1.4</v>
      </c>
      <c r="F73" s="229">
        <v>2.1</v>
      </c>
    </row>
    <row r="74" spans="1:6" s="135" customFormat="1" ht="13.15" customHeight="1" x14ac:dyDescent="0.2">
      <c r="A74" s="151" t="s">
        <v>119</v>
      </c>
      <c r="B74" s="230">
        <v>1441051</v>
      </c>
      <c r="C74" s="228">
        <v>0</v>
      </c>
      <c r="D74" s="230">
        <v>2978389</v>
      </c>
      <c r="E74" s="228">
        <v>-1.5</v>
      </c>
      <c r="F74" s="229">
        <v>2.1</v>
      </c>
    </row>
    <row r="75" spans="1:6" s="135" customFormat="1" ht="13.15" customHeight="1" x14ac:dyDescent="0.2">
      <c r="A75" s="151" t="s">
        <v>198</v>
      </c>
      <c r="B75" s="230">
        <v>287358</v>
      </c>
      <c r="C75" s="228">
        <v>2.5</v>
      </c>
      <c r="D75" s="230">
        <v>631446</v>
      </c>
      <c r="E75" s="228">
        <v>-0.9</v>
      </c>
      <c r="F75" s="229">
        <v>2.2000000000000002</v>
      </c>
    </row>
    <row r="76" spans="1:6" s="135" customFormat="1" ht="13.15" customHeight="1" x14ac:dyDescent="0.2">
      <c r="A76" s="150" t="s">
        <v>203</v>
      </c>
      <c r="B76" s="230">
        <v>639881</v>
      </c>
      <c r="C76" s="228">
        <v>-0.9</v>
      </c>
      <c r="D76" s="230">
        <v>1717767</v>
      </c>
      <c r="E76" s="228">
        <v>-0.9</v>
      </c>
      <c r="F76" s="229">
        <v>2.7</v>
      </c>
    </row>
    <row r="77" spans="1:6" s="135" customFormat="1" ht="13.15" customHeight="1" x14ac:dyDescent="0.2">
      <c r="A77" s="151" t="s">
        <v>119</v>
      </c>
      <c r="B77" s="230">
        <v>486598</v>
      </c>
      <c r="C77" s="228">
        <v>-0.5</v>
      </c>
      <c r="D77" s="230">
        <v>1320963</v>
      </c>
      <c r="E77" s="228">
        <v>-2</v>
      </c>
      <c r="F77" s="229">
        <v>2.7</v>
      </c>
    </row>
    <row r="78" spans="1:6" s="135" customFormat="1" ht="13.15" customHeight="1" x14ac:dyDescent="0.2">
      <c r="A78" s="151" t="s">
        <v>198</v>
      </c>
      <c r="B78" s="230">
        <v>153283</v>
      </c>
      <c r="C78" s="228">
        <v>-2.2999999999999998</v>
      </c>
      <c r="D78" s="230">
        <v>396804</v>
      </c>
      <c r="E78" s="228">
        <v>2.9</v>
      </c>
      <c r="F78" s="229">
        <v>2.6</v>
      </c>
    </row>
    <row r="79" spans="1:6" s="135" customFormat="1" ht="19.899999999999999" customHeight="1" x14ac:dyDescent="0.2">
      <c r="A79" s="152" t="s">
        <v>289</v>
      </c>
      <c r="B79" s="231" t="s">
        <v>196</v>
      </c>
      <c r="C79" s="228" t="s">
        <v>196</v>
      </c>
      <c r="D79" s="231" t="s">
        <v>196</v>
      </c>
      <c r="E79" s="228" t="s">
        <v>196</v>
      </c>
      <c r="F79" s="229" t="s">
        <v>196</v>
      </c>
    </row>
    <row r="80" spans="1:6" s="135" customFormat="1" ht="13.15" customHeight="1" x14ac:dyDescent="0.2">
      <c r="A80" s="149" t="s">
        <v>205</v>
      </c>
      <c r="B80" s="230">
        <v>1719474</v>
      </c>
      <c r="C80" s="228">
        <v>0.6</v>
      </c>
      <c r="D80" s="230">
        <v>5590359</v>
      </c>
      <c r="E80" s="228">
        <v>-0.2</v>
      </c>
      <c r="F80" s="229">
        <v>3.3</v>
      </c>
    </row>
    <row r="81" spans="1:6" s="135" customFormat="1" ht="13.15" customHeight="1" x14ac:dyDescent="0.2">
      <c r="A81" s="149" t="s">
        <v>119</v>
      </c>
      <c r="B81" s="230">
        <v>1541180</v>
      </c>
      <c r="C81" s="228">
        <v>-0.1</v>
      </c>
      <c r="D81" s="230">
        <v>4825078</v>
      </c>
      <c r="E81" s="228">
        <v>-1.2</v>
      </c>
      <c r="F81" s="229">
        <v>3.1</v>
      </c>
    </row>
    <row r="82" spans="1:6" s="135" customFormat="1" ht="13.15" customHeight="1" x14ac:dyDescent="0.2">
      <c r="A82" s="149" t="s">
        <v>198</v>
      </c>
      <c r="B82" s="230">
        <v>178294</v>
      </c>
      <c r="C82" s="228">
        <v>7.1</v>
      </c>
      <c r="D82" s="230">
        <v>765281</v>
      </c>
      <c r="E82" s="228">
        <v>7</v>
      </c>
      <c r="F82" s="229">
        <v>4.3</v>
      </c>
    </row>
    <row r="83" spans="1:6" s="135" customFormat="1" ht="15.95" customHeight="1" x14ac:dyDescent="0.2">
      <c r="A83" s="150" t="s">
        <v>206</v>
      </c>
      <c r="B83" s="230">
        <v>626798</v>
      </c>
      <c r="C83" s="228">
        <v>0.2</v>
      </c>
      <c r="D83" s="230">
        <v>1857262</v>
      </c>
      <c r="E83" s="228">
        <v>-1.8</v>
      </c>
      <c r="F83" s="229">
        <v>3</v>
      </c>
    </row>
    <row r="84" spans="1:6" s="135" customFormat="1" ht="13.15" customHeight="1" x14ac:dyDescent="0.2">
      <c r="A84" s="151" t="s">
        <v>119</v>
      </c>
      <c r="B84" s="230">
        <v>601334</v>
      </c>
      <c r="C84" s="228">
        <v>-0.3</v>
      </c>
      <c r="D84" s="230">
        <v>1751403</v>
      </c>
      <c r="E84" s="228">
        <v>-2.4</v>
      </c>
      <c r="F84" s="229">
        <v>2.9</v>
      </c>
    </row>
    <row r="85" spans="1:6" s="135" customFormat="1" ht="13.15" customHeight="1" x14ac:dyDescent="0.2">
      <c r="A85" s="151" t="s">
        <v>198</v>
      </c>
      <c r="B85" s="232">
        <v>25464</v>
      </c>
      <c r="C85" s="228">
        <v>13.9</v>
      </c>
      <c r="D85" s="232">
        <v>105859</v>
      </c>
      <c r="E85" s="228">
        <v>8.5</v>
      </c>
      <c r="F85" s="229">
        <v>4.2</v>
      </c>
    </row>
    <row r="86" spans="1:6" s="135" customFormat="1" ht="13.15" customHeight="1" x14ac:dyDescent="0.2">
      <c r="A86" s="149" t="s">
        <v>207</v>
      </c>
      <c r="B86" s="232">
        <v>15983</v>
      </c>
      <c r="C86" s="228">
        <v>-6.1</v>
      </c>
      <c r="D86" s="230">
        <v>102023</v>
      </c>
      <c r="E86" s="228">
        <v>-8.8000000000000007</v>
      </c>
      <c r="F86" s="229">
        <v>6.4</v>
      </c>
    </row>
    <row r="87" spans="1:6" s="135" customFormat="1" ht="13.15" customHeight="1" x14ac:dyDescent="0.2">
      <c r="A87" s="151" t="s">
        <v>119</v>
      </c>
      <c r="B87" s="232">
        <v>9749</v>
      </c>
      <c r="C87" s="228">
        <v>-9.6</v>
      </c>
      <c r="D87" s="232">
        <v>55198</v>
      </c>
      <c r="E87" s="228">
        <v>-12</v>
      </c>
      <c r="F87" s="229">
        <v>5.7</v>
      </c>
    </row>
    <row r="88" spans="1:6" s="135" customFormat="1" ht="13.15" customHeight="1" x14ac:dyDescent="0.2">
      <c r="A88" s="151" t="s">
        <v>198</v>
      </c>
      <c r="B88" s="232">
        <v>6234</v>
      </c>
      <c r="C88" s="228">
        <v>0</v>
      </c>
      <c r="D88" s="232">
        <v>46825</v>
      </c>
      <c r="E88" s="228">
        <v>-4.8</v>
      </c>
      <c r="F88" s="229">
        <v>7.5</v>
      </c>
    </row>
    <row r="89" spans="1:6" s="135" customFormat="1" ht="13.15" customHeight="1" x14ac:dyDescent="0.2">
      <c r="A89" s="153" t="s">
        <v>208</v>
      </c>
      <c r="B89" s="231" t="s">
        <v>196</v>
      </c>
      <c r="C89" s="228" t="s">
        <v>196</v>
      </c>
      <c r="D89" s="231" t="s">
        <v>196</v>
      </c>
      <c r="E89" s="228" t="s">
        <v>196</v>
      </c>
      <c r="F89" s="229" t="s">
        <v>196</v>
      </c>
    </row>
    <row r="90" spans="1:6" s="135" customFormat="1" ht="13.15" customHeight="1" x14ac:dyDescent="0.2">
      <c r="A90" s="151" t="s">
        <v>209</v>
      </c>
      <c r="B90" s="230">
        <v>329933</v>
      </c>
      <c r="C90" s="228">
        <v>2.7</v>
      </c>
      <c r="D90" s="230">
        <v>1869170</v>
      </c>
      <c r="E90" s="228">
        <v>2.1</v>
      </c>
      <c r="F90" s="229">
        <v>5.7</v>
      </c>
    </row>
    <row r="91" spans="1:6" s="135" customFormat="1" ht="13.15" customHeight="1" x14ac:dyDescent="0.2">
      <c r="A91" s="151" t="s">
        <v>119</v>
      </c>
      <c r="B91" s="230">
        <v>266443</v>
      </c>
      <c r="C91" s="228">
        <v>1.7</v>
      </c>
      <c r="D91" s="230">
        <v>1454229</v>
      </c>
      <c r="E91" s="228">
        <v>0.5</v>
      </c>
      <c r="F91" s="229">
        <v>5.5</v>
      </c>
    </row>
    <row r="92" spans="1:6" s="135" customFormat="1" ht="13.15" customHeight="1" x14ac:dyDescent="0.2">
      <c r="A92" s="151" t="s">
        <v>198</v>
      </c>
      <c r="B92" s="232">
        <v>63490</v>
      </c>
      <c r="C92" s="228">
        <v>7</v>
      </c>
      <c r="D92" s="230">
        <v>414941</v>
      </c>
      <c r="E92" s="228">
        <v>8.1</v>
      </c>
      <c r="F92" s="229">
        <v>6.5</v>
      </c>
    </row>
    <row r="93" spans="1:6" s="135" customFormat="1" ht="13.15" customHeight="1" x14ac:dyDescent="0.2">
      <c r="A93" s="149" t="s">
        <v>210</v>
      </c>
      <c r="B93" s="230">
        <v>746760</v>
      </c>
      <c r="C93" s="228">
        <v>0.2</v>
      </c>
      <c r="D93" s="230">
        <v>1761904</v>
      </c>
      <c r="E93" s="228">
        <v>-0.3</v>
      </c>
      <c r="F93" s="229">
        <v>2.4</v>
      </c>
    </row>
    <row r="94" spans="1:6" s="135" customFormat="1" ht="13.15" customHeight="1" x14ac:dyDescent="0.2">
      <c r="A94" s="151" t="s">
        <v>119</v>
      </c>
      <c r="B94" s="230">
        <v>663654</v>
      </c>
      <c r="C94" s="228">
        <v>-0.4</v>
      </c>
      <c r="D94" s="230">
        <v>1564248</v>
      </c>
      <c r="E94" s="228">
        <v>-1.2</v>
      </c>
      <c r="F94" s="229">
        <v>2.4</v>
      </c>
    </row>
    <row r="95" spans="1:6" s="135" customFormat="1" ht="13.15" customHeight="1" x14ac:dyDescent="0.2">
      <c r="A95" s="151" t="s">
        <v>198</v>
      </c>
      <c r="B95" s="232">
        <v>83106</v>
      </c>
      <c r="C95" s="228">
        <v>5.9</v>
      </c>
      <c r="D95" s="230">
        <v>197656</v>
      </c>
      <c r="E95" s="228">
        <v>6.9</v>
      </c>
      <c r="F95" s="229">
        <v>2.4</v>
      </c>
    </row>
    <row r="96" spans="1:6" s="135" customFormat="1" ht="19.899999999999999" customHeight="1" x14ac:dyDescent="0.2">
      <c r="A96" s="148" t="s">
        <v>211</v>
      </c>
      <c r="B96" s="230">
        <v>1028153</v>
      </c>
      <c r="C96" s="228">
        <v>6.9</v>
      </c>
      <c r="D96" s="230">
        <v>3446007</v>
      </c>
      <c r="E96" s="228">
        <v>5.4</v>
      </c>
      <c r="F96" s="229">
        <v>3.4</v>
      </c>
    </row>
    <row r="97" spans="1:6" s="135" customFormat="1" ht="13.15" customHeight="1" x14ac:dyDescent="0.2">
      <c r="A97" s="149" t="s">
        <v>119</v>
      </c>
      <c r="B97" s="230">
        <v>715951</v>
      </c>
      <c r="C97" s="228">
        <v>9.1999999999999993</v>
      </c>
      <c r="D97" s="230">
        <v>2553796</v>
      </c>
      <c r="E97" s="228">
        <v>7.4</v>
      </c>
      <c r="F97" s="229">
        <v>3.6</v>
      </c>
    </row>
    <row r="98" spans="1:6" s="135" customFormat="1" ht="13.15" customHeight="1" x14ac:dyDescent="0.2">
      <c r="A98" s="149" t="s">
        <v>198</v>
      </c>
      <c r="B98" s="230">
        <v>312202</v>
      </c>
      <c r="C98" s="228">
        <v>2.1</v>
      </c>
      <c r="D98" s="230">
        <v>892211</v>
      </c>
      <c r="E98" s="228">
        <v>-0.1</v>
      </c>
      <c r="F98" s="229">
        <v>2.9</v>
      </c>
    </row>
    <row r="99" spans="1:6" s="135" customFormat="1" ht="19.899999999999999" customHeight="1" x14ac:dyDescent="0.2">
      <c r="A99" s="152" t="s">
        <v>212</v>
      </c>
      <c r="B99" s="231" t="s">
        <v>196</v>
      </c>
      <c r="C99" s="228" t="s">
        <v>196</v>
      </c>
      <c r="D99" s="231" t="s">
        <v>196</v>
      </c>
      <c r="E99" s="228" t="s">
        <v>196</v>
      </c>
      <c r="F99" s="229" t="s">
        <v>196</v>
      </c>
    </row>
    <row r="100" spans="1:6" s="135" customFormat="1" ht="13.15" customHeight="1" x14ac:dyDescent="0.2">
      <c r="A100" s="149" t="s">
        <v>213</v>
      </c>
      <c r="B100" s="230">
        <v>907829</v>
      </c>
      <c r="C100" s="228">
        <v>3.2</v>
      </c>
      <c r="D100" s="230">
        <v>8081201</v>
      </c>
      <c r="E100" s="228">
        <v>0.3</v>
      </c>
      <c r="F100" s="229">
        <v>8.9</v>
      </c>
    </row>
    <row r="101" spans="1:6" s="135" customFormat="1" ht="13.15" customHeight="1" x14ac:dyDescent="0.2">
      <c r="A101" s="149" t="s">
        <v>119</v>
      </c>
      <c r="B101" s="230">
        <v>866753</v>
      </c>
      <c r="C101" s="228">
        <v>3.3</v>
      </c>
      <c r="D101" s="230">
        <v>7822471</v>
      </c>
      <c r="E101" s="228">
        <v>0.3</v>
      </c>
      <c r="F101" s="229">
        <v>9</v>
      </c>
    </row>
    <row r="102" spans="1:6" s="135" customFormat="1" ht="13.15" customHeight="1" x14ac:dyDescent="0.2">
      <c r="A102" s="149" t="s">
        <v>198</v>
      </c>
      <c r="B102" s="232">
        <v>41076</v>
      </c>
      <c r="C102" s="228">
        <v>1.5</v>
      </c>
      <c r="D102" s="230">
        <v>258730</v>
      </c>
      <c r="E102" s="228">
        <v>0</v>
      </c>
      <c r="F102" s="229">
        <v>6.3</v>
      </c>
    </row>
    <row r="103" spans="1:6" s="135" customFormat="1" ht="15.95" customHeight="1" x14ac:dyDescent="0.2">
      <c r="A103" s="154" t="s">
        <v>214</v>
      </c>
      <c r="B103" s="231" t="s">
        <v>196</v>
      </c>
      <c r="C103" s="228" t="s">
        <v>196</v>
      </c>
      <c r="D103" s="231" t="s">
        <v>196</v>
      </c>
      <c r="E103" s="228" t="s">
        <v>196</v>
      </c>
      <c r="F103" s="229" t="s">
        <v>196</v>
      </c>
    </row>
    <row r="104" spans="1:6" s="135" customFormat="1" ht="13.15" customHeight="1" x14ac:dyDescent="0.2">
      <c r="A104" s="151" t="s">
        <v>215</v>
      </c>
      <c r="B104" s="230">
        <v>340847</v>
      </c>
      <c r="C104" s="228">
        <v>0.5</v>
      </c>
      <c r="D104" s="230">
        <v>6593854</v>
      </c>
      <c r="E104" s="228">
        <v>0</v>
      </c>
      <c r="F104" s="229">
        <v>19.3</v>
      </c>
    </row>
    <row r="105" spans="1:6" s="135" customFormat="1" ht="13.15" customHeight="1" x14ac:dyDescent="0.2">
      <c r="A105" s="151" t="s">
        <v>119</v>
      </c>
      <c r="B105" s="230">
        <v>328812</v>
      </c>
      <c r="C105" s="228">
        <v>1.1000000000000001</v>
      </c>
      <c r="D105" s="230">
        <v>6487639</v>
      </c>
      <c r="E105" s="228">
        <v>0</v>
      </c>
      <c r="F105" s="229">
        <v>19.7</v>
      </c>
    </row>
    <row r="106" spans="1:6" s="135" customFormat="1" ht="13.15" customHeight="1" x14ac:dyDescent="0.2">
      <c r="A106" s="151" t="s">
        <v>198</v>
      </c>
      <c r="B106" s="232">
        <v>12035</v>
      </c>
      <c r="C106" s="228">
        <v>-12.7</v>
      </c>
      <c r="D106" s="230">
        <v>106215</v>
      </c>
      <c r="E106" s="228">
        <v>-1.7</v>
      </c>
      <c r="F106" s="229">
        <v>8.8000000000000007</v>
      </c>
    </row>
    <row r="107" spans="1:6" s="135" customFormat="1" ht="13.15" customHeight="1" x14ac:dyDescent="0.2">
      <c r="A107" s="149" t="s">
        <v>216</v>
      </c>
      <c r="B107" s="230">
        <v>566982</v>
      </c>
      <c r="C107" s="228">
        <v>4.9000000000000004</v>
      </c>
      <c r="D107" s="230">
        <v>1487347</v>
      </c>
      <c r="E107" s="228">
        <v>1.6</v>
      </c>
      <c r="F107" s="229">
        <v>2.6</v>
      </c>
    </row>
    <row r="108" spans="1:6" s="135" customFormat="1" ht="13.15" customHeight="1" x14ac:dyDescent="0.2">
      <c r="A108" s="151" t="s">
        <v>119</v>
      </c>
      <c r="B108" s="230">
        <v>537941</v>
      </c>
      <c r="C108" s="228">
        <v>4.7</v>
      </c>
      <c r="D108" s="230">
        <v>1334832</v>
      </c>
      <c r="E108" s="228">
        <v>1.7</v>
      </c>
      <c r="F108" s="229">
        <v>2.5</v>
      </c>
    </row>
    <row r="109" spans="1:6" s="135" customFormat="1" ht="13.15" customHeight="1" x14ac:dyDescent="0.2">
      <c r="A109" s="151" t="s">
        <v>198</v>
      </c>
      <c r="B109" s="232">
        <v>29041</v>
      </c>
      <c r="C109" s="228">
        <v>8.9</v>
      </c>
      <c r="D109" s="230">
        <v>152515</v>
      </c>
      <c r="E109" s="228">
        <v>1.2</v>
      </c>
      <c r="F109" s="229">
        <v>5.3</v>
      </c>
    </row>
    <row r="110" spans="1:6" s="135" customFormat="1" ht="19.899999999999999" customHeight="1" x14ac:dyDescent="0.2">
      <c r="A110" s="180" t="s">
        <v>121</v>
      </c>
      <c r="B110" s="230">
        <v>32461570</v>
      </c>
      <c r="C110" s="228">
        <v>2.7</v>
      </c>
      <c r="D110" s="230">
        <v>85222283</v>
      </c>
      <c r="E110" s="228">
        <v>1.3</v>
      </c>
      <c r="F110" s="229">
        <v>2.6</v>
      </c>
    </row>
    <row r="111" spans="1:6" s="135" customFormat="1" ht="13.15" customHeight="1" x14ac:dyDescent="0.2">
      <c r="A111" s="147" t="s">
        <v>119</v>
      </c>
      <c r="B111" s="230">
        <v>24543588</v>
      </c>
      <c r="C111" s="228">
        <v>2.1</v>
      </c>
      <c r="D111" s="230">
        <v>68653327</v>
      </c>
      <c r="E111" s="228">
        <v>0.6</v>
      </c>
      <c r="F111" s="229">
        <v>2.8</v>
      </c>
    </row>
    <row r="112" spans="1:6" s="135" customFormat="1" ht="13.15" customHeight="1" x14ac:dyDescent="0.2">
      <c r="A112" s="147" t="s">
        <v>198</v>
      </c>
      <c r="B112" s="230">
        <v>7917982</v>
      </c>
      <c r="C112" s="228">
        <v>4.5</v>
      </c>
      <c r="D112" s="230">
        <v>16568956</v>
      </c>
      <c r="E112" s="228">
        <v>4.0999999999999996</v>
      </c>
      <c r="F112" s="229">
        <v>2.1</v>
      </c>
    </row>
    <row r="113" spans="1:6" s="135" customFormat="1" ht="19.899999999999999" customHeight="1" x14ac:dyDescent="0.2">
      <c r="A113" s="148" t="s">
        <v>199</v>
      </c>
      <c r="B113" s="230">
        <v>26764935</v>
      </c>
      <c r="C113" s="228">
        <v>2.6</v>
      </c>
      <c r="D113" s="230">
        <v>58851387</v>
      </c>
      <c r="E113" s="228">
        <v>1.2</v>
      </c>
      <c r="F113" s="229">
        <v>2.2000000000000002</v>
      </c>
    </row>
    <row r="114" spans="1:6" s="135" customFormat="1" ht="13.15" customHeight="1" x14ac:dyDescent="0.2">
      <c r="A114" s="149" t="s">
        <v>119</v>
      </c>
      <c r="B114" s="230">
        <v>19574926</v>
      </c>
      <c r="C114" s="228">
        <v>1.8</v>
      </c>
      <c r="D114" s="230">
        <v>44302850</v>
      </c>
      <c r="E114" s="228">
        <v>0.2</v>
      </c>
      <c r="F114" s="229">
        <v>2.2999999999999998</v>
      </c>
    </row>
    <row r="115" spans="1:6" s="135" customFormat="1" ht="13.15" customHeight="1" x14ac:dyDescent="0.2">
      <c r="A115" s="149" t="s">
        <v>198</v>
      </c>
      <c r="B115" s="230">
        <v>7190009</v>
      </c>
      <c r="C115" s="228">
        <v>4.7</v>
      </c>
      <c r="D115" s="230">
        <v>14548537</v>
      </c>
      <c r="E115" s="228">
        <v>4.3</v>
      </c>
      <c r="F115" s="229">
        <v>2</v>
      </c>
    </row>
    <row r="116" spans="1:6" s="135" customFormat="1" ht="15" customHeight="1" x14ac:dyDescent="0.2">
      <c r="A116" s="150" t="s">
        <v>200</v>
      </c>
      <c r="B116" s="230">
        <v>16239934</v>
      </c>
      <c r="C116" s="228">
        <v>3.7</v>
      </c>
      <c r="D116" s="230">
        <v>34354112</v>
      </c>
      <c r="E116" s="228">
        <v>2.9</v>
      </c>
      <c r="F116" s="229">
        <v>2.1</v>
      </c>
    </row>
    <row r="117" spans="1:6" s="135" customFormat="1" ht="13.15" customHeight="1" x14ac:dyDescent="0.2">
      <c r="A117" s="151" t="s">
        <v>119</v>
      </c>
      <c r="B117" s="230">
        <v>11577894</v>
      </c>
      <c r="C117" s="228">
        <v>3.2</v>
      </c>
      <c r="D117" s="230">
        <v>25154131</v>
      </c>
      <c r="E117" s="228">
        <v>2</v>
      </c>
      <c r="F117" s="229">
        <v>2.2000000000000002</v>
      </c>
    </row>
    <row r="118" spans="1:6" s="135" customFormat="1" ht="13.15" customHeight="1" x14ac:dyDescent="0.2">
      <c r="A118" s="151" t="s">
        <v>198</v>
      </c>
      <c r="B118" s="230">
        <v>4662040</v>
      </c>
      <c r="C118" s="228">
        <v>5.2</v>
      </c>
      <c r="D118" s="230">
        <v>9199981</v>
      </c>
      <c r="E118" s="228">
        <v>5.3</v>
      </c>
      <c r="F118" s="229">
        <v>2</v>
      </c>
    </row>
    <row r="119" spans="1:6" s="135" customFormat="1" ht="13.15" customHeight="1" x14ac:dyDescent="0.2">
      <c r="A119" s="150" t="s">
        <v>201</v>
      </c>
      <c r="B119" s="230">
        <v>5530593</v>
      </c>
      <c r="C119" s="228">
        <v>1.5</v>
      </c>
      <c r="D119" s="230">
        <v>12721252</v>
      </c>
      <c r="E119" s="228">
        <v>-0.8</v>
      </c>
      <c r="F119" s="229">
        <v>2.2999999999999998</v>
      </c>
    </row>
    <row r="120" spans="1:6" s="135" customFormat="1" ht="13.15" customHeight="1" x14ac:dyDescent="0.2">
      <c r="A120" s="151" t="s">
        <v>119</v>
      </c>
      <c r="B120" s="230">
        <v>3866280</v>
      </c>
      <c r="C120" s="228">
        <v>-0.4</v>
      </c>
      <c r="D120" s="230">
        <v>9136778</v>
      </c>
      <c r="E120" s="228">
        <v>-2.7</v>
      </c>
      <c r="F120" s="229">
        <v>2.4</v>
      </c>
    </row>
    <row r="121" spans="1:6" s="135" customFormat="1" ht="13.15" customHeight="1" x14ac:dyDescent="0.2">
      <c r="A121" s="151" t="s">
        <v>198</v>
      </c>
      <c r="B121" s="230">
        <v>1664313</v>
      </c>
      <c r="C121" s="228">
        <v>6.1</v>
      </c>
      <c r="D121" s="230">
        <v>3584474</v>
      </c>
      <c r="E121" s="228">
        <v>4.5</v>
      </c>
      <c r="F121" s="229">
        <v>2.2000000000000002</v>
      </c>
    </row>
    <row r="122" spans="1:6" s="135" customFormat="1" ht="13.15" customHeight="1" x14ac:dyDescent="0.2">
      <c r="A122" s="150" t="s">
        <v>202</v>
      </c>
      <c r="B122" s="230">
        <v>3529911</v>
      </c>
      <c r="C122" s="228">
        <v>-0.6</v>
      </c>
      <c r="D122" s="230">
        <v>7426752</v>
      </c>
      <c r="E122" s="228">
        <v>-1.5</v>
      </c>
      <c r="F122" s="229">
        <v>2.1</v>
      </c>
    </row>
    <row r="123" spans="1:6" s="135" customFormat="1" ht="13.15" customHeight="1" x14ac:dyDescent="0.2">
      <c r="A123" s="151" t="s">
        <v>119</v>
      </c>
      <c r="B123" s="230">
        <v>2946731</v>
      </c>
      <c r="C123" s="228">
        <v>-0.3</v>
      </c>
      <c r="D123" s="230">
        <v>6319537</v>
      </c>
      <c r="E123" s="228">
        <v>-1.4</v>
      </c>
      <c r="F123" s="229">
        <v>2.1</v>
      </c>
    </row>
    <row r="124" spans="1:6" s="135" customFormat="1" ht="13.15" customHeight="1" x14ac:dyDescent="0.2">
      <c r="A124" s="151" t="s">
        <v>198</v>
      </c>
      <c r="B124" s="230">
        <v>583180</v>
      </c>
      <c r="C124" s="228">
        <v>-2.2000000000000002</v>
      </c>
      <c r="D124" s="230">
        <v>1107215</v>
      </c>
      <c r="E124" s="228">
        <v>-1.7</v>
      </c>
      <c r="F124" s="229">
        <v>1.9</v>
      </c>
    </row>
    <row r="125" spans="1:6" s="135" customFormat="1" ht="13.15" customHeight="1" x14ac:dyDescent="0.2">
      <c r="A125" s="150" t="s">
        <v>203</v>
      </c>
      <c r="B125" s="230">
        <v>1464497</v>
      </c>
      <c r="C125" s="228">
        <v>2</v>
      </c>
      <c r="D125" s="230">
        <v>4349271</v>
      </c>
      <c r="E125" s="228">
        <v>-1.3</v>
      </c>
      <c r="F125" s="229">
        <v>3</v>
      </c>
    </row>
    <row r="126" spans="1:6" s="135" customFormat="1" ht="13.15" customHeight="1" x14ac:dyDescent="0.2">
      <c r="A126" s="151" t="s">
        <v>119</v>
      </c>
      <c r="B126" s="230">
        <v>1184021</v>
      </c>
      <c r="C126" s="228">
        <v>1.7</v>
      </c>
      <c r="D126" s="230">
        <v>3692404</v>
      </c>
      <c r="E126" s="228">
        <v>-1.7</v>
      </c>
      <c r="F126" s="229">
        <v>3.1</v>
      </c>
    </row>
    <row r="127" spans="1:6" s="135" customFormat="1" ht="13.15" customHeight="1" x14ac:dyDescent="0.2">
      <c r="A127" s="151" t="s">
        <v>198</v>
      </c>
      <c r="B127" s="230">
        <v>280476</v>
      </c>
      <c r="C127" s="228">
        <v>3.3</v>
      </c>
      <c r="D127" s="230">
        <v>656867</v>
      </c>
      <c r="E127" s="228">
        <v>1.4</v>
      </c>
      <c r="F127" s="229">
        <v>2.2999999999999998</v>
      </c>
    </row>
    <row r="128" spans="1:6" s="135" customFormat="1" ht="19.899999999999999" customHeight="1" x14ac:dyDescent="0.2">
      <c r="A128" s="152" t="s">
        <v>289</v>
      </c>
      <c r="B128" s="231" t="s">
        <v>196</v>
      </c>
      <c r="C128" s="228" t="s">
        <v>196</v>
      </c>
      <c r="D128" s="231" t="s">
        <v>196</v>
      </c>
      <c r="E128" s="228" t="s">
        <v>196</v>
      </c>
      <c r="F128" s="229" t="s">
        <v>196</v>
      </c>
    </row>
    <row r="129" spans="1:6" s="135" customFormat="1" ht="13.15" customHeight="1" x14ac:dyDescent="0.2">
      <c r="A129" s="149" t="s">
        <v>205</v>
      </c>
      <c r="B129" s="230">
        <v>2803661</v>
      </c>
      <c r="C129" s="228">
        <v>2.4</v>
      </c>
      <c r="D129" s="230">
        <v>11342800</v>
      </c>
      <c r="E129" s="228">
        <v>0.6</v>
      </c>
      <c r="F129" s="229">
        <v>4</v>
      </c>
    </row>
    <row r="130" spans="1:6" s="135" customFormat="1" ht="13.15" customHeight="1" x14ac:dyDescent="0.2">
      <c r="A130" s="149" t="s">
        <v>119</v>
      </c>
      <c r="B130" s="233">
        <v>2428367</v>
      </c>
      <c r="C130" s="228">
        <v>2</v>
      </c>
      <c r="D130" s="204">
        <v>10194610</v>
      </c>
      <c r="E130" s="228">
        <v>0.2</v>
      </c>
      <c r="F130" s="229">
        <v>4.2</v>
      </c>
    </row>
    <row r="131" spans="1:6" s="135" customFormat="1" ht="13.15" customHeight="1" x14ac:dyDescent="0.2">
      <c r="A131" s="149" t="s">
        <v>198</v>
      </c>
      <c r="B131" s="233">
        <v>375294</v>
      </c>
      <c r="C131" s="228">
        <v>4.9000000000000004</v>
      </c>
      <c r="D131" s="204">
        <v>1148190</v>
      </c>
      <c r="E131" s="228">
        <v>4</v>
      </c>
      <c r="F131" s="229">
        <v>3.1</v>
      </c>
    </row>
    <row r="132" spans="1:6" s="135" customFormat="1" ht="15" customHeight="1" x14ac:dyDescent="0.2">
      <c r="A132" s="150" t="s">
        <v>206</v>
      </c>
      <c r="B132" s="230">
        <v>547116</v>
      </c>
      <c r="C132" s="228">
        <v>-2.5</v>
      </c>
      <c r="D132" s="230">
        <v>2015350</v>
      </c>
      <c r="E132" s="228">
        <v>-2.4</v>
      </c>
      <c r="F132" s="229">
        <v>3.7</v>
      </c>
    </row>
    <row r="133" spans="1:6" s="135" customFormat="1" ht="13.15" customHeight="1" x14ac:dyDescent="0.2">
      <c r="A133" s="151" t="s">
        <v>119</v>
      </c>
      <c r="B133" s="230">
        <v>530738</v>
      </c>
      <c r="C133" s="228" t="s">
        <v>140</v>
      </c>
      <c r="D133" s="230">
        <v>1962737</v>
      </c>
      <c r="E133" s="228">
        <v>-2.1</v>
      </c>
      <c r="F133" s="229">
        <v>3.7</v>
      </c>
    </row>
    <row r="134" spans="1:6" s="135" customFormat="1" ht="13.15" customHeight="1" x14ac:dyDescent="0.2">
      <c r="A134" s="151" t="s">
        <v>198</v>
      </c>
      <c r="B134" s="232">
        <v>16378</v>
      </c>
      <c r="C134" s="228" t="s">
        <v>140</v>
      </c>
      <c r="D134" s="232">
        <v>52613</v>
      </c>
      <c r="E134" s="228">
        <v>-10.199999999999999</v>
      </c>
      <c r="F134" s="229">
        <v>3.2</v>
      </c>
    </row>
    <row r="135" spans="1:6" s="135" customFormat="1" ht="13.15" customHeight="1" x14ac:dyDescent="0.2">
      <c r="A135" s="149" t="s">
        <v>207</v>
      </c>
      <c r="B135" s="232">
        <v>31451</v>
      </c>
      <c r="C135" s="228">
        <v>68.8</v>
      </c>
      <c r="D135" s="232">
        <v>96710</v>
      </c>
      <c r="E135" s="228">
        <v>26.7</v>
      </c>
      <c r="F135" s="229">
        <v>3.1</v>
      </c>
    </row>
    <row r="136" spans="1:6" s="135" customFormat="1" ht="13.15" customHeight="1" x14ac:dyDescent="0.2">
      <c r="A136" s="151" t="s">
        <v>119</v>
      </c>
      <c r="B136" s="233">
        <v>26040</v>
      </c>
      <c r="C136" s="228" t="s">
        <v>140</v>
      </c>
      <c r="D136" s="234">
        <v>80231</v>
      </c>
      <c r="E136" s="228">
        <v>24.9</v>
      </c>
      <c r="F136" s="229">
        <v>3.1</v>
      </c>
    </row>
    <row r="137" spans="1:6" s="135" customFormat="1" ht="13.15" customHeight="1" x14ac:dyDescent="0.2">
      <c r="A137" s="151" t="s">
        <v>198</v>
      </c>
      <c r="B137" s="235">
        <v>5411</v>
      </c>
      <c r="C137" s="228" t="s">
        <v>140</v>
      </c>
      <c r="D137" s="232">
        <v>16479</v>
      </c>
      <c r="E137" s="228">
        <v>35.9</v>
      </c>
      <c r="F137" s="229">
        <v>3</v>
      </c>
    </row>
    <row r="138" spans="1:6" s="135" customFormat="1" ht="13.15" customHeight="1" x14ac:dyDescent="0.2">
      <c r="A138" s="153" t="s">
        <v>208</v>
      </c>
      <c r="B138" s="231" t="s">
        <v>196</v>
      </c>
      <c r="C138" s="228" t="s">
        <v>196</v>
      </c>
      <c r="D138" s="231" t="s">
        <v>196</v>
      </c>
      <c r="E138" s="228" t="s">
        <v>196</v>
      </c>
      <c r="F138" s="229" t="s">
        <v>196</v>
      </c>
    </row>
    <row r="139" spans="1:6" s="135" customFormat="1" ht="13.15" customHeight="1" x14ac:dyDescent="0.2">
      <c r="A139" s="151" t="s">
        <v>209</v>
      </c>
      <c r="B139" s="230">
        <v>1164584</v>
      </c>
      <c r="C139" s="228">
        <v>3.3</v>
      </c>
      <c r="D139" s="230">
        <v>6861892</v>
      </c>
      <c r="E139" s="228">
        <v>0.4</v>
      </c>
      <c r="F139" s="229">
        <v>5.9</v>
      </c>
    </row>
    <row r="140" spans="1:6" s="135" customFormat="1" ht="13.15" customHeight="1" x14ac:dyDescent="0.2">
      <c r="A140" s="151" t="s">
        <v>119</v>
      </c>
      <c r="B140" s="230">
        <v>1038297</v>
      </c>
      <c r="C140" s="228">
        <v>2.2000000000000002</v>
      </c>
      <c r="D140" s="230">
        <v>6243911</v>
      </c>
      <c r="E140" s="228">
        <v>-0.2</v>
      </c>
      <c r="F140" s="229">
        <v>6</v>
      </c>
    </row>
    <row r="141" spans="1:6" s="135" customFormat="1" ht="13.15" customHeight="1" x14ac:dyDescent="0.2">
      <c r="A141" s="151" t="s">
        <v>198</v>
      </c>
      <c r="B141" s="230">
        <v>126287</v>
      </c>
      <c r="C141" s="228">
        <v>13.3</v>
      </c>
      <c r="D141" s="230">
        <v>617981</v>
      </c>
      <c r="E141" s="228">
        <v>7.4</v>
      </c>
      <c r="F141" s="229">
        <v>4.9000000000000004</v>
      </c>
    </row>
    <row r="142" spans="1:6" s="135" customFormat="1" ht="13.15" customHeight="1" x14ac:dyDescent="0.2">
      <c r="A142" s="149" t="s">
        <v>210</v>
      </c>
      <c r="B142" s="230">
        <v>1060510</v>
      </c>
      <c r="C142" s="228">
        <v>3</v>
      </c>
      <c r="D142" s="230">
        <v>2368848</v>
      </c>
      <c r="E142" s="228">
        <v>2.9</v>
      </c>
      <c r="F142" s="229">
        <v>2.2000000000000002</v>
      </c>
    </row>
    <row r="143" spans="1:6" s="135" customFormat="1" ht="13.15" customHeight="1" x14ac:dyDescent="0.2">
      <c r="A143" s="151" t="s">
        <v>119</v>
      </c>
      <c r="B143" s="230">
        <v>833292</v>
      </c>
      <c r="C143" s="228">
        <v>3.5</v>
      </c>
      <c r="D143" s="230">
        <v>1907731</v>
      </c>
      <c r="E143" s="228">
        <v>3.4</v>
      </c>
      <c r="F143" s="229">
        <v>2.2999999999999998</v>
      </c>
    </row>
    <row r="144" spans="1:6" s="135" customFormat="1" ht="13.15" customHeight="1" x14ac:dyDescent="0.2">
      <c r="A144" s="151" t="s">
        <v>198</v>
      </c>
      <c r="B144" s="230">
        <v>227218</v>
      </c>
      <c r="C144" s="228">
        <v>1</v>
      </c>
      <c r="D144" s="230">
        <v>461117</v>
      </c>
      <c r="E144" s="228">
        <v>0.7</v>
      </c>
      <c r="F144" s="229">
        <v>2</v>
      </c>
    </row>
    <row r="145" spans="1:6" s="135" customFormat="1" ht="19.899999999999999" customHeight="1" x14ac:dyDescent="0.2">
      <c r="A145" s="148" t="s">
        <v>211</v>
      </c>
      <c r="B145" s="230">
        <v>1444267</v>
      </c>
      <c r="C145" s="228">
        <v>7.9</v>
      </c>
      <c r="D145" s="230">
        <v>4727556</v>
      </c>
      <c r="E145" s="228">
        <v>5.7</v>
      </c>
      <c r="F145" s="229">
        <v>3.3</v>
      </c>
    </row>
    <row r="146" spans="1:6" s="135" customFormat="1" ht="13.15" customHeight="1" x14ac:dyDescent="0.2">
      <c r="A146" s="149" t="s">
        <v>119</v>
      </c>
      <c r="B146" s="230">
        <v>1126559</v>
      </c>
      <c r="C146" s="228">
        <v>10.4</v>
      </c>
      <c r="D146" s="230">
        <v>3997370</v>
      </c>
      <c r="E146" s="228">
        <v>6.9</v>
      </c>
      <c r="F146" s="229">
        <v>3.5</v>
      </c>
    </row>
    <row r="147" spans="1:6" s="135" customFormat="1" ht="13.15" customHeight="1" x14ac:dyDescent="0.2">
      <c r="A147" s="149" t="s">
        <v>198</v>
      </c>
      <c r="B147" s="230">
        <v>317708</v>
      </c>
      <c r="C147" s="228">
        <v>0</v>
      </c>
      <c r="D147" s="230">
        <v>730186</v>
      </c>
      <c r="E147" s="228">
        <v>-0.2</v>
      </c>
      <c r="F147" s="229">
        <v>2.2999999999999998</v>
      </c>
    </row>
    <row r="148" spans="1:6" s="135" customFormat="1" ht="19.899999999999999" customHeight="1" x14ac:dyDescent="0.2">
      <c r="A148" s="152" t="s">
        <v>212</v>
      </c>
      <c r="B148" s="231" t="s">
        <v>196</v>
      </c>
      <c r="C148" s="228" t="s">
        <v>196</v>
      </c>
      <c r="D148" s="231" t="s">
        <v>196</v>
      </c>
      <c r="E148" s="228" t="s">
        <v>196</v>
      </c>
      <c r="F148" s="229" t="s">
        <v>196</v>
      </c>
    </row>
    <row r="149" spans="1:6" s="135" customFormat="1" ht="13.15" customHeight="1" x14ac:dyDescent="0.2">
      <c r="A149" s="149" t="s">
        <v>213</v>
      </c>
      <c r="B149" s="230">
        <v>1448707</v>
      </c>
      <c r="C149" s="228">
        <v>0.6</v>
      </c>
      <c r="D149" s="230">
        <v>10300540</v>
      </c>
      <c r="E149" s="228">
        <v>0.5</v>
      </c>
      <c r="F149" s="229">
        <v>7.1</v>
      </c>
    </row>
    <row r="150" spans="1:6" s="135" customFormat="1" ht="13.15" customHeight="1" x14ac:dyDescent="0.2">
      <c r="A150" s="149" t="s">
        <v>119</v>
      </c>
      <c r="B150" s="230">
        <v>1413736</v>
      </c>
      <c r="C150" s="228">
        <v>0.3</v>
      </c>
      <c r="D150" s="230">
        <v>10158497</v>
      </c>
      <c r="E150" s="228">
        <v>0.5</v>
      </c>
      <c r="F150" s="229">
        <v>7.2</v>
      </c>
    </row>
    <row r="151" spans="1:6" s="135" customFormat="1" ht="13.15" customHeight="1" x14ac:dyDescent="0.2">
      <c r="A151" s="149" t="s">
        <v>198</v>
      </c>
      <c r="B151" s="232">
        <v>34971</v>
      </c>
      <c r="C151" s="228">
        <v>13.9</v>
      </c>
      <c r="D151" s="230">
        <v>142043</v>
      </c>
      <c r="E151" s="228">
        <v>0.2</v>
      </c>
      <c r="F151" s="229">
        <v>4.0999999999999996</v>
      </c>
    </row>
    <row r="152" spans="1:6" s="135" customFormat="1" ht="15" customHeight="1" x14ac:dyDescent="0.2">
      <c r="A152" s="154" t="s">
        <v>214</v>
      </c>
      <c r="B152" s="231" t="s">
        <v>196</v>
      </c>
      <c r="C152" s="228" t="s">
        <v>196</v>
      </c>
      <c r="D152" s="231" t="s">
        <v>196</v>
      </c>
      <c r="E152" s="228" t="s">
        <v>196</v>
      </c>
      <c r="F152" s="229" t="s">
        <v>196</v>
      </c>
    </row>
    <row r="153" spans="1:6" s="135" customFormat="1" ht="13.15" customHeight="1" x14ac:dyDescent="0.2">
      <c r="A153" s="151" t="s">
        <v>215</v>
      </c>
      <c r="B153" s="230">
        <v>439724</v>
      </c>
      <c r="C153" s="228">
        <v>5</v>
      </c>
      <c r="D153" s="230">
        <v>7649229</v>
      </c>
      <c r="E153" s="228">
        <v>1.5</v>
      </c>
      <c r="F153" s="229">
        <v>17.399999999999999</v>
      </c>
    </row>
    <row r="154" spans="1:6" s="135" customFormat="1" ht="13.15" customHeight="1" x14ac:dyDescent="0.2">
      <c r="A154" s="151" t="s">
        <v>119</v>
      </c>
      <c r="B154" s="230">
        <v>427564</v>
      </c>
      <c r="C154" s="228">
        <v>4.5</v>
      </c>
      <c r="D154" s="230">
        <v>7586903</v>
      </c>
      <c r="E154" s="228">
        <v>1.5</v>
      </c>
      <c r="F154" s="229">
        <v>17.7</v>
      </c>
    </row>
    <row r="155" spans="1:6" s="135" customFormat="1" ht="13.15" customHeight="1" x14ac:dyDescent="0.2">
      <c r="A155" s="151" t="s">
        <v>198</v>
      </c>
      <c r="B155" s="232">
        <v>12160</v>
      </c>
      <c r="C155" s="228">
        <v>29.6</v>
      </c>
      <c r="D155" s="232">
        <v>62326</v>
      </c>
      <c r="E155" s="228">
        <v>2.4</v>
      </c>
      <c r="F155" s="229">
        <v>5.0999999999999996</v>
      </c>
    </row>
    <row r="156" spans="1:6" s="135" customFormat="1" ht="13.15" customHeight="1" x14ac:dyDescent="0.2">
      <c r="A156" s="149" t="s">
        <v>216</v>
      </c>
      <c r="B156" s="230">
        <v>1008983</v>
      </c>
      <c r="C156" s="228">
        <v>-1.2</v>
      </c>
      <c r="D156" s="230">
        <v>2651311</v>
      </c>
      <c r="E156" s="228">
        <v>-2.2999999999999998</v>
      </c>
      <c r="F156" s="229">
        <v>2.6</v>
      </c>
    </row>
    <row r="157" spans="1:6" s="135" customFormat="1" ht="13.15" customHeight="1" x14ac:dyDescent="0.2">
      <c r="A157" s="151" t="s">
        <v>119</v>
      </c>
      <c r="B157" s="230">
        <v>986172</v>
      </c>
      <c r="C157" s="228">
        <v>-1.4</v>
      </c>
      <c r="D157" s="230">
        <v>2571594</v>
      </c>
      <c r="E157" s="228">
        <v>-2.2999999999999998</v>
      </c>
      <c r="F157" s="229">
        <v>2.6</v>
      </c>
    </row>
    <row r="158" spans="1:6" s="135" customFormat="1" ht="13.15" customHeight="1" x14ac:dyDescent="0.2">
      <c r="A158" s="151" t="s">
        <v>198</v>
      </c>
      <c r="B158" s="232">
        <v>22811</v>
      </c>
      <c r="C158" s="228">
        <v>7</v>
      </c>
      <c r="D158" s="232">
        <v>79717</v>
      </c>
      <c r="E158" s="228">
        <v>-1.4</v>
      </c>
      <c r="F158" s="229">
        <v>3.5</v>
      </c>
    </row>
    <row r="159" spans="1:6" s="135" customFormat="1" ht="19.899999999999999" customHeight="1" x14ac:dyDescent="0.2">
      <c r="A159" s="180" t="s">
        <v>122</v>
      </c>
      <c r="B159" s="230">
        <v>11871326</v>
      </c>
      <c r="C159" s="228">
        <v>4.8</v>
      </c>
      <c r="D159" s="230">
        <v>28688683</v>
      </c>
      <c r="E159" s="228">
        <v>6.5</v>
      </c>
      <c r="F159" s="229">
        <v>2.4</v>
      </c>
    </row>
    <row r="160" spans="1:6" s="135" customFormat="1" ht="13.15" customHeight="1" x14ac:dyDescent="0.2">
      <c r="A160" s="147" t="s">
        <v>119</v>
      </c>
      <c r="B160" s="230">
        <v>7351728</v>
      </c>
      <c r="C160" s="228">
        <v>4.5999999999999996</v>
      </c>
      <c r="D160" s="230">
        <v>16193157</v>
      </c>
      <c r="E160" s="228">
        <v>5.3</v>
      </c>
      <c r="F160" s="229">
        <v>2.2000000000000002</v>
      </c>
    </row>
    <row r="161" spans="1:6" s="135" customFormat="1" ht="13.15" customHeight="1" x14ac:dyDescent="0.2">
      <c r="A161" s="147" t="s">
        <v>198</v>
      </c>
      <c r="B161" s="230">
        <v>4519598</v>
      </c>
      <c r="C161" s="228">
        <v>5.2</v>
      </c>
      <c r="D161" s="230">
        <v>12495526</v>
      </c>
      <c r="E161" s="228">
        <v>8.1</v>
      </c>
      <c r="F161" s="229">
        <v>2.8</v>
      </c>
    </row>
    <row r="162" spans="1:6" s="135" customFormat="1" ht="19.899999999999999" customHeight="1" x14ac:dyDescent="0.2">
      <c r="A162" s="148" t="s">
        <v>199</v>
      </c>
      <c r="B162" s="230">
        <v>10330489</v>
      </c>
      <c r="C162" s="228">
        <v>4.0999999999999996</v>
      </c>
      <c r="D162" s="230">
        <v>24108999</v>
      </c>
      <c r="E162" s="228">
        <v>5.8</v>
      </c>
      <c r="F162" s="229">
        <v>2.2999999999999998</v>
      </c>
    </row>
    <row r="163" spans="1:6" s="135" customFormat="1" ht="13.15" customHeight="1" x14ac:dyDescent="0.2">
      <c r="A163" s="149" t="s">
        <v>119</v>
      </c>
      <c r="B163" s="230">
        <v>6517874</v>
      </c>
      <c r="C163" s="228">
        <v>3.9</v>
      </c>
      <c r="D163" s="230">
        <v>13730796</v>
      </c>
      <c r="E163" s="228">
        <v>4.4000000000000004</v>
      </c>
      <c r="F163" s="229">
        <v>2.1</v>
      </c>
    </row>
    <row r="164" spans="1:6" s="135" customFormat="1" ht="13.15" customHeight="1" x14ac:dyDescent="0.2">
      <c r="A164" s="149" t="s">
        <v>198</v>
      </c>
      <c r="B164" s="230">
        <v>3812615</v>
      </c>
      <c r="C164" s="228">
        <v>4.5999999999999996</v>
      </c>
      <c r="D164" s="230">
        <v>10378203</v>
      </c>
      <c r="E164" s="228">
        <v>7.8</v>
      </c>
      <c r="F164" s="229">
        <v>2.7</v>
      </c>
    </row>
    <row r="165" spans="1:6" s="135" customFormat="1" ht="15.95" customHeight="1" x14ac:dyDescent="0.2">
      <c r="A165" s="150" t="s">
        <v>200</v>
      </c>
      <c r="B165" s="230">
        <v>6681601</v>
      </c>
      <c r="C165" s="228">
        <v>3.9</v>
      </c>
      <c r="D165" s="230">
        <v>15326346</v>
      </c>
      <c r="E165" s="228">
        <v>6</v>
      </c>
      <c r="F165" s="229">
        <v>2.2999999999999998</v>
      </c>
    </row>
    <row r="166" spans="1:6" s="135" customFormat="1" ht="13.15" customHeight="1" x14ac:dyDescent="0.2">
      <c r="A166" s="151" t="s">
        <v>119</v>
      </c>
      <c r="B166" s="230">
        <v>4028575</v>
      </c>
      <c r="C166" s="228">
        <v>3.5</v>
      </c>
      <c r="D166" s="230">
        <v>8212470</v>
      </c>
      <c r="E166" s="228">
        <v>4.5</v>
      </c>
      <c r="F166" s="229">
        <v>2</v>
      </c>
    </row>
    <row r="167" spans="1:6" s="135" customFormat="1" ht="13.15" customHeight="1" x14ac:dyDescent="0.2">
      <c r="A167" s="151" t="s">
        <v>198</v>
      </c>
      <c r="B167" s="230">
        <v>2653026</v>
      </c>
      <c r="C167" s="228">
        <v>4.4000000000000004</v>
      </c>
      <c r="D167" s="230">
        <v>7113876</v>
      </c>
      <c r="E167" s="228">
        <v>7.9</v>
      </c>
      <c r="F167" s="229">
        <v>2.7</v>
      </c>
    </row>
    <row r="168" spans="1:6" s="135" customFormat="1" ht="13.15" customHeight="1" x14ac:dyDescent="0.2">
      <c r="A168" s="150" t="s">
        <v>201</v>
      </c>
      <c r="B168" s="230">
        <v>3440534</v>
      </c>
      <c r="C168" s="228">
        <v>4.5999999999999996</v>
      </c>
      <c r="D168" s="230">
        <v>8245388</v>
      </c>
      <c r="E168" s="228">
        <v>5.3</v>
      </c>
      <c r="F168" s="229">
        <v>2.4</v>
      </c>
    </row>
    <row r="169" spans="1:6" s="135" customFormat="1" ht="13.15" customHeight="1" x14ac:dyDescent="0.2">
      <c r="A169" s="151" t="s">
        <v>119</v>
      </c>
      <c r="B169" s="230">
        <v>2355582</v>
      </c>
      <c r="C169" s="228">
        <v>4.7</v>
      </c>
      <c r="D169" s="230">
        <v>5190613</v>
      </c>
      <c r="E169" s="228">
        <v>4.3</v>
      </c>
      <c r="F169" s="229">
        <v>2.2000000000000002</v>
      </c>
    </row>
    <row r="170" spans="1:6" s="135" customFormat="1" ht="13.15" customHeight="1" x14ac:dyDescent="0.2">
      <c r="A170" s="151" t="s">
        <v>198</v>
      </c>
      <c r="B170" s="230">
        <v>1084952</v>
      </c>
      <c r="C170" s="228">
        <v>4.4000000000000004</v>
      </c>
      <c r="D170" s="230">
        <v>3054775</v>
      </c>
      <c r="E170" s="228">
        <v>7.1</v>
      </c>
      <c r="F170" s="229">
        <v>2.8</v>
      </c>
    </row>
    <row r="171" spans="1:6" s="135" customFormat="1" ht="13.15" customHeight="1" x14ac:dyDescent="0.2">
      <c r="A171" s="150" t="s">
        <v>202</v>
      </c>
      <c r="B171" s="232">
        <v>11724</v>
      </c>
      <c r="C171" s="228">
        <v>27.9</v>
      </c>
      <c r="D171" s="232">
        <v>30209</v>
      </c>
      <c r="E171" s="228">
        <v>19.7</v>
      </c>
      <c r="F171" s="229">
        <v>2.6</v>
      </c>
    </row>
    <row r="172" spans="1:6" s="135" customFormat="1" ht="13.15" customHeight="1" x14ac:dyDescent="0.2">
      <c r="A172" s="151" t="s">
        <v>119</v>
      </c>
      <c r="B172" s="232">
        <v>9327</v>
      </c>
      <c r="C172" s="228">
        <v>9.5</v>
      </c>
      <c r="D172" s="232">
        <v>23153</v>
      </c>
      <c r="E172" s="228">
        <v>7.5</v>
      </c>
      <c r="F172" s="229">
        <v>2.5</v>
      </c>
    </row>
    <row r="173" spans="1:6" s="135" customFormat="1" ht="13.15" customHeight="1" x14ac:dyDescent="0.2">
      <c r="A173" s="151" t="s">
        <v>198</v>
      </c>
      <c r="B173" s="232">
        <v>2397</v>
      </c>
      <c r="C173" s="228">
        <v>269.89999999999998</v>
      </c>
      <c r="D173" s="232">
        <v>7056</v>
      </c>
      <c r="E173" s="228">
        <v>90</v>
      </c>
      <c r="F173" s="229">
        <v>2.9</v>
      </c>
    </row>
    <row r="174" spans="1:6" s="135" customFormat="1" ht="13.15" customHeight="1" x14ac:dyDescent="0.2">
      <c r="A174" s="150" t="s">
        <v>203</v>
      </c>
      <c r="B174" s="230">
        <v>196630</v>
      </c>
      <c r="C174" s="228">
        <v>4</v>
      </c>
      <c r="D174" s="230">
        <v>507056</v>
      </c>
      <c r="E174" s="228">
        <v>7.2</v>
      </c>
      <c r="F174" s="229">
        <v>2.6</v>
      </c>
    </row>
    <row r="175" spans="1:6" s="135" customFormat="1" ht="13.15" customHeight="1" x14ac:dyDescent="0.2">
      <c r="A175" s="151" t="s">
        <v>119</v>
      </c>
      <c r="B175" s="230">
        <v>124390</v>
      </c>
      <c r="C175" s="228">
        <v>0.6</v>
      </c>
      <c r="D175" s="230">
        <v>304560</v>
      </c>
      <c r="E175" s="228">
        <v>4.4000000000000004</v>
      </c>
      <c r="F175" s="229">
        <v>2.4</v>
      </c>
    </row>
    <row r="176" spans="1:6" s="135" customFormat="1" ht="13.15" customHeight="1" x14ac:dyDescent="0.2">
      <c r="A176" s="151" t="s">
        <v>198</v>
      </c>
      <c r="B176" s="232">
        <v>72240</v>
      </c>
      <c r="C176" s="228">
        <v>10.199999999999999</v>
      </c>
      <c r="D176" s="230">
        <v>202496</v>
      </c>
      <c r="E176" s="228">
        <v>11.8</v>
      </c>
      <c r="F176" s="229">
        <v>2.8</v>
      </c>
    </row>
    <row r="177" spans="1:6" s="135" customFormat="1" ht="19.899999999999999" customHeight="1" x14ac:dyDescent="0.2">
      <c r="A177" s="152" t="s">
        <v>289</v>
      </c>
      <c r="B177" s="231" t="s">
        <v>196</v>
      </c>
      <c r="C177" s="228" t="s">
        <v>196</v>
      </c>
      <c r="D177" s="231" t="s">
        <v>196</v>
      </c>
      <c r="E177" s="228" t="s">
        <v>196</v>
      </c>
      <c r="F177" s="229" t="s">
        <v>196</v>
      </c>
    </row>
    <row r="178" spans="1:6" s="135" customFormat="1" ht="13.15" customHeight="1" x14ac:dyDescent="0.2">
      <c r="A178" s="149" t="s">
        <v>205</v>
      </c>
      <c r="B178" s="232" t="s">
        <v>140</v>
      </c>
      <c r="C178" s="228" t="s">
        <v>140</v>
      </c>
      <c r="D178" s="232" t="s">
        <v>140</v>
      </c>
      <c r="E178" s="228" t="s">
        <v>140</v>
      </c>
      <c r="F178" s="229" t="s">
        <v>140</v>
      </c>
    </row>
    <row r="179" spans="1:6" s="135" customFormat="1" ht="13.15" customHeight="1" x14ac:dyDescent="0.2">
      <c r="A179" s="149" t="s">
        <v>119</v>
      </c>
      <c r="B179" s="232" t="s">
        <v>140</v>
      </c>
      <c r="C179" s="228" t="s">
        <v>140</v>
      </c>
      <c r="D179" s="232" t="s">
        <v>140</v>
      </c>
      <c r="E179" s="228" t="s">
        <v>140</v>
      </c>
      <c r="F179" s="229" t="s">
        <v>140</v>
      </c>
    </row>
    <row r="180" spans="1:6" s="135" customFormat="1" ht="13.15" customHeight="1" x14ac:dyDescent="0.2">
      <c r="A180" s="149" t="s">
        <v>198</v>
      </c>
      <c r="B180" s="232" t="s">
        <v>140</v>
      </c>
      <c r="C180" s="228" t="s">
        <v>140</v>
      </c>
      <c r="D180" s="232" t="s">
        <v>140</v>
      </c>
      <c r="E180" s="228" t="s">
        <v>140</v>
      </c>
      <c r="F180" s="229" t="s">
        <v>140</v>
      </c>
    </row>
    <row r="181" spans="1:6" s="135" customFormat="1" ht="15.95" customHeight="1" x14ac:dyDescent="0.2">
      <c r="A181" s="150" t="s">
        <v>206</v>
      </c>
      <c r="B181" s="232">
        <v>49697</v>
      </c>
      <c r="C181" s="228">
        <v>3</v>
      </c>
      <c r="D181" s="230">
        <v>164205</v>
      </c>
      <c r="E181" s="228">
        <v>1.3</v>
      </c>
      <c r="F181" s="229">
        <v>3.3</v>
      </c>
    </row>
    <row r="182" spans="1:6" s="135" customFormat="1" ht="13.15" customHeight="1" x14ac:dyDescent="0.2">
      <c r="A182" s="151" t="s">
        <v>119</v>
      </c>
      <c r="B182" s="232">
        <v>44547</v>
      </c>
      <c r="C182" s="228">
        <v>2.6</v>
      </c>
      <c r="D182" s="230">
        <v>129904</v>
      </c>
      <c r="E182" s="228">
        <v>0.5</v>
      </c>
      <c r="F182" s="229">
        <v>2.9</v>
      </c>
    </row>
    <row r="183" spans="1:6" s="135" customFormat="1" ht="13.15" customHeight="1" x14ac:dyDescent="0.2">
      <c r="A183" s="151" t="s">
        <v>198</v>
      </c>
      <c r="B183" s="232">
        <v>5150</v>
      </c>
      <c r="C183" s="228">
        <v>6.6</v>
      </c>
      <c r="D183" s="232">
        <v>34301</v>
      </c>
      <c r="E183" s="228">
        <v>4.5</v>
      </c>
      <c r="F183" s="229">
        <v>6.7</v>
      </c>
    </row>
    <row r="184" spans="1:6" s="135" customFormat="1" ht="13.15" customHeight="1" x14ac:dyDescent="0.2">
      <c r="A184" s="149" t="s">
        <v>207</v>
      </c>
      <c r="B184" s="236" t="s">
        <v>155</v>
      </c>
      <c r="C184" s="228" t="s">
        <v>155</v>
      </c>
      <c r="D184" s="236" t="s">
        <v>155</v>
      </c>
      <c r="E184" s="228" t="s">
        <v>155</v>
      </c>
      <c r="F184" s="229" t="s">
        <v>155</v>
      </c>
    </row>
    <row r="185" spans="1:6" s="135" customFormat="1" ht="13.15" customHeight="1" x14ac:dyDescent="0.2">
      <c r="A185" s="151" t="s">
        <v>119</v>
      </c>
      <c r="B185" s="236" t="s">
        <v>155</v>
      </c>
      <c r="C185" s="228" t="s">
        <v>155</v>
      </c>
      <c r="D185" s="236" t="s">
        <v>155</v>
      </c>
      <c r="E185" s="228" t="s">
        <v>155</v>
      </c>
      <c r="F185" s="229" t="s">
        <v>155</v>
      </c>
    </row>
    <row r="186" spans="1:6" s="135" customFormat="1" ht="13.15" customHeight="1" x14ac:dyDescent="0.2">
      <c r="A186" s="151" t="s">
        <v>198</v>
      </c>
      <c r="B186" s="236" t="s">
        <v>155</v>
      </c>
      <c r="C186" s="228" t="s">
        <v>155</v>
      </c>
      <c r="D186" s="236" t="s">
        <v>155</v>
      </c>
      <c r="E186" s="228" t="s">
        <v>155</v>
      </c>
      <c r="F186" s="229" t="s">
        <v>155</v>
      </c>
    </row>
    <row r="187" spans="1:6" s="135" customFormat="1" ht="13.15" customHeight="1" x14ac:dyDescent="0.2">
      <c r="A187" s="153" t="s">
        <v>208</v>
      </c>
      <c r="B187" s="198"/>
      <c r="C187" s="228"/>
      <c r="D187" s="198"/>
      <c r="E187" s="228"/>
      <c r="F187" s="229"/>
    </row>
    <row r="188" spans="1:6" s="135" customFormat="1" ht="13.15" customHeight="1" x14ac:dyDescent="0.2">
      <c r="A188" s="151" t="s">
        <v>209</v>
      </c>
      <c r="B188" s="230">
        <v>158103</v>
      </c>
      <c r="C188" s="228">
        <v>9.9</v>
      </c>
      <c r="D188" s="230">
        <v>559812</v>
      </c>
      <c r="E188" s="228">
        <v>10.8</v>
      </c>
      <c r="F188" s="229">
        <v>3.5</v>
      </c>
    </row>
    <row r="189" spans="1:6" s="135" customFormat="1" ht="13.15" customHeight="1" x14ac:dyDescent="0.2">
      <c r="A189" s="151" t="s">
        <v>119</v>
      </c>
      <c r="B189" s="232">
        <v>73186</v>
      </c>
      <c r="C189" s="228">
        <v>10.4</v>
      </c>
      <c r="D189" s="230">
        <v>244261</v>
      </c>
      <c r="E189" s="228">
        <v>6.6</v>
      </c>
      <c r="F189" s="229">
        <v>3.3</v>
      </c>
    </row>
    <row r="190" spans="1:6" s="135" customFormat="1" ht="13.15" customHeight="1" x14ac:dyDescent="0.2">
      <c r="A190" s="151" t="s">
        <v>198</v>
      </c>
      <c r="B190" s="232">
        <v>84917</v>
      </c>
      <c r="C190" s="228">
        <v>9.5</v>
      </c>
      <c r="D190" s="230">
        <v>315551</v>
      </c>
      <c r="E190" s="228">
        <v>14.2</v>
      </c>
      <c r="F190" s="229">
        <v>3.7</v>
      </c>
    </row>
    <row r="191" spans="1:6" s="135" customFormat="1" ht="13.15" customHeight="1" x14ac:dyDescent="0.2">
      <c r="A191" s="149" t="s">
        <v>210</v>
      </c>
      <c r="B191" s="232" t="s">
        <v>140</v>
      </c>
      <c r="C191" s="228" t="s">
        <v>140</v>
      </c>
      <c r="D191" s="232" t="s">
        <v>140</v>
      </c>
      <c r="E191" s="228" t="s">
        <v>140</v>
      </c>
      <c r="F191" s="229" t="s">
        <v>140</v>
      </c>
    </row>
    <row r="192" spans="1:6" s="135" customFormat="1" ht="13.15" customHeight="1" x14ac:dyDescent="0.2">
      <c r="A192" s="151" t="s">
        <v>119</v>
      </c>
      <c r="B192" s="232" t="s">
        <v>140</v>
      </c>
      <c r="C192" s="228" t="s">
        <v>140</v>
      </c>
      <c r="D192" s="232" t="s">
        <v>140</v>
      </c>
      <c r="E192" s="228" t="s">
        <v>140</v>
      </c>
      <c r="F192" s="229" t="s">
        <v>140</v>
      </c>
    </row>
    <row r="193" spans="1:6" s="135" customFormat="1" ht="13.15" customHeight="1" x14ac:dyDescent="0.2">
      <c r="A193" s="151" t="s">
        <v>198</v>
      </c>
      <c r="B193" s="232" t="s">
        <v>140</v>
      </c>
      <c r="C193" s="228" t="s">
        <v>140</v>
      </c>
      <c r="D193" s="232" t="s">
        <v>140</v>
      </c>
      <c r="E193" s="228" t="s">
        <v>140</v>
      </c>
      <c r="F193" s="229" t="s">
        <v>140</v>
      </c>
    </row>
    <row r="194" spans="1:6" s="135" customFormat="1" ht="19.899999999999999" customHeight="1" x14ac:dyDescent="0.2">
      <c r="A194" s="148" t="s">
        <v>211</v>
      </c>
      <c r="B194" s="232">
        <v>29709</v>
      </c>
      <c r="C194" s="228">
        <v>9.1999999999999993</v>
      </c>
      <c r="D194" s="230">
        <v>114268</v>
      </c>
      <c r="E194" s="228">
        <v>5.4</v>
      </c>
      <c r="F194" s="229">
        <v>3.8</v>
      </c>
    </row>
    <row r="195" spans="1:6" s="135" customFormat="1" ht="13.15" customHeight="1" x14ac:dyDescent="0.2">
      <c r="A195" s="149" t="s">
        <v>119</v>
      </c>
      <c r="B195" s="232">
        <v>20165</v>
      </c>
      <c r="C195" s="228">
        <v>19.2</v>
      </c>
      <c r="D195" s="232">
        <v>76003</v>
      </c>
      <c r="E195" s="228">
        <v>11.3</v>
      </c>
      <c r="F195" s="229">
        <v>3.8</v>
      </c>
    </row>
    <row r="196" spans="1:6" s="135" customFormat="1" ht="13.15" customHeight="1" x14ac:dyDescent="0.2">
      <c r="A196" s="149" t="s">
        <v>198</v>
      </c>
      <c r="B196" s="232">
        <v>9544</v>
      </c>
      <c r="C196" s="228">
        <v>-7.1</v>
      </c>
      <c r="D196" s="232">
        <v>38265</v>
      </c>
      <c r="E196" s="228">
        <v>-4.7</v>
      </c>
      <c r="F196" s="229">
        <v>4</v>
      </c>
    </row>
    <row r="197" spans="1:6" s="135" customFormat="1" ht="19.899999999999999" customHeight="1" x14ac:dyDescent="0.2">
      <c r="A197" s="152" t="s">
        <v>212</v>
      </c>
      <c r="B197" s="231" t="s">
        <v>196</v>
      </c>
      <c r="C197" s="228" t="s">
        <v>196</v>
      </c>
      <c r="D197" s="231" t="s">
        <v>196</v>
      </c>
      <c r="E197" s="228" t="s">
        <v>196</v>
      </c>
      <c r="F197" s="229" t="s">
        <v>196</v>
      </c>
    </row>
    <row r="198" spans="1:6" s="135" customFormat="1" ht="13.15" customHeight="1" x14ac:dyDescent="0.2">
      <c r="A198" s="149" t="s">
        <v>213</v>
      </c>
      <c r="B198" s="232" t="s">
        <v>140</v>
      </c>
      <c r="C198" s="228" t="s">
        <v>140</v>
      </c>
      <c r="D198" s="232" t="s">
        <v>140</v>
      </c>
      <c r="E198" s="228" t="s">
        <v>140</v>
      </c>
      <c r="F198" s="229" t="s">
        <v>140</v>
      </c>
    </row>
    <row r="199" spans="1:6" s="135" customFormat="1" ht="13.15" customHeight="1" x14ac:dyDescent="0.2">
      <c r="A199" s="149" t="s">
        <v>119</v>
      </c>
      <c r="B199" s="232" t="s">
        <v>140</v>
      </c>
      <c r="C199" s="228" t="s">
        <v>140</v>
      </c>
      <c r="D199" s="232" t="s">
        <v>140</v>
      </c>
      <c r="E199" s="228" t="s">
        <v>140</v>
      </c>
      <c r="F199" s="229" t="s">
        <v>140</v>
      </c>
    </row>
    <row r="200" spans="1:6" s="135" customFormat="1" ht="13.15" customHeight="1" x14ac:dyDescent="0.2">
      <c r="A200" s="149" t="s">
        <v>198</v>
      </c>
      <c r="B200" s="232" t="s">
        <v>140</v>
      </c>
      <c r="C200" s="228" t="s">
        <v>140</v>
      </c>
      <c r="D200" s="232" t="s">
        <v>140</v>
      </c>
      <c r="E200" s="228" t="s">
        <v>140</v>
      </c>
      <c r="F200" s="229" t="s">
        <v>140</v>
      </c>
    </row>
    <row r="201" spans="1:6" s="135" customFormat="1" ht="15.95" customHeight="1" x14ac:dyDescent="0.2">
      <c r="A201" s="154" t="s">
        <v>214</v>
      </c>
      <c r="B201" s="231" t="s">
        <v>196</v>
      </c>
      <c r="C201" s="228" t="s">
        <v>196</v>
      </c>
      <c r="D201" s="231" t="s">
        <v>196</v>
      </c>
      <c r="E201" s="228" t="s">
        <v>196</v>
      </c>
      <c r="F201" s="229" t="s">
        <v>196</v>
      </c>
    </row>
    <row r="202" spans="1:6" s="135" customFormat="1" ht="13.15" customHeight="1" x14ac:dyDescent="0.2">
      <c r="A202" s="151" t="s">
        <v>215</v>
      </c>
      <c r="B202" s="235" t="s">
        <v>140</v>
      </c>
      <c r="C202" s="228" t="s">
        <v>140</v>
      </c>
      <c r="D202" s="235" t="s">
        <v>140</v>
      </c>
      <c r="E202" s="228" t="s">
        <v>140</v>
      </c>
      <c r="F202" s="229" t="s">
        <v>140</v>
      </c>
    </row>
    <row r="203" spans="1:6" s="135" customFormat="1" ht="13.15" customHeight="1" x14ac:dyDescent="0.2">
      <c r="A203" s="151" t="s">
        <v>119</v>
      </c>
      <c r="B203" s="235" t="s">
        <v>140</v>
      </c>
      <c r="C203" s="228" t="s">
        <v>140</v>
      </c>
      <c r="D203" s="235" t="s">
        <v>140</v>
      </c>
      <c r="E203" s="228" t="s">
        <v>140</v>
      </c>
      <c r="F203" s="229" t="s">
        <v>140</v>
      </c>
    </row>
    <row r="204" spans="1:6" s="135" customFormat="1" ht="13.15" customHeight="1" x14ac:dyDescent="0.2">
      <c r="A204" s="151" t="s">
        <v>198</v>
      </c>
      <c r="B204" s="235" t="s">
        <v>140</v>
      </c>
      <c r="C204" s="228" t="s">
        <v>140</v>
      </c>
      <c r="D204" s="235" t="s">
        <v>140</v>
      </c>
      <c r="E204" s="228" t="s">
        <v>140</v>
      </c>
      <c r="F204" s="229" t="s">
        <v>140</v>
      </c>
    </row>
    <row r="205" spans="1:6" s="135" customFormat="1" ht="13.15" customHeight="1" x14ac:dyDescent="0.2">
      <c r="A205" s="149" t="s">
        <v>216</v>
      </c>
      <c r="B205" s="235" t="s">
        <v>140</v>
      </c>
      <c r="C205" s="228" t="s">
        <v>140</v>
      </c>
      <c r="D205" s="235" t="s">
        <v>140</v>
      </c>
      <c r="E205" s="228" t="s">
        <v>140</v>
      </c>
      <c r="F205" s="229" t="s">
        <v>140</v>
      </c>
    </row>
    <row r="206" spans="1:6" s="135" customFormat="1" ht="13.15" customHeight="1" x14ac:dyDescent="0.2">
      <c r="A206" s="151" t="s">
        <v>119</v>
      </c>
      <c r="B206" s="235" t="s">
        <v>140</v>
      </c>
      <c r="C206" s="228" t="s">
        <v>140</v>
      </c>
      <c r="D206" s="235" t="s">
        <v>140</v>
      </c>
      <c r="E206" s="228" t="s">
        <v>140</v>
      </c>
      <c r="F206" s="229" t="s">
        <v>140</v>
      </c>
    </row>
    <row r="207" spans="1:6" s="135" customFormat="1" ht="13.15" customHeight="1" x14ac:dyDescent="0.2">
      <c r="A207" s="151" t="s">
        <v>198</v>
      </c>
      <c r="B207" s="235" t="s">
        <v>140</v>
      </c>
      <c r="C207" s="228" t="s">
        <v>140</v>
      </c>
      <c r="D207" s="235" t="s">
        <v>140</v>
      </c>
      <c r="E207" s="228" t="s">
        <v>140</v>
      </c>
      <c r="F207" s="229" t="s">
        <v>140</v>
      </c>
    </row>
    <row r="208" spans="1:6" s="135" customFormat="1" ht="19.899999999999999" customHeight="1" x14ac:dyDescent="0.2">
      <c r="A208" s="180" t="s">
        <v>123</v>
      </c>
      <c r="B208" s="230">
        <v>4400436</v>
      </c>
      <c r="C208" s="228">
        <v>4.5999999999999996</v>
      </c>
      <c r="D208" s="230">
        <v>11935669</v>
      </c>
      <c r="E208" s="228">
        <v>3.6</v>
      </c>
      <c r="F208" s="229">
        <v>2.7</v>
      </c>
    </row>
    <row r="209" spans="1:6" s="135" customFormat="1" ht="13.15" customHeight="1" x14ac:dyDescent="0.2">
      <c r="A209" s="147" t="s">
        <v>119</v>
      </c>
      <c r="B209" s="230">
        <v>4011774</v>
      </c>
      <c r="C209" s="228">
        <v>4</v>
      </c>
      <c r="D209" s="230">
        <v>11023030</v>
      </c>
      <c r="E209" s="228">
        <v>3.1</v>
      </c>
      <c r="F209" s="229">
        <v>2.7</v>
      </c>
    </row>
    <row r="210" spans="1:6" s="135" customFormat="1" ht="13.15" customHeight="1" x14ac:dyDescent="0.2">
      <c r="A210" s="147" t="s">
        <v>198</v>
      </c>
      <c r="B210" s="230">
        <v>388662</v>
      </c>
      <c r="C210" s="228">
        <v>10.9</v>
      </c>
      <c r="D210" s="230">
        <v>912639</v>
      </c>
      <c r="E210" s="228">
        <v>9.9</v>
      </c>
      <c r="F210" s="229">
        <v>2.2999999999999998</v>
      </c>
    </row>
    <row r="211" spans="1:6" s="135" customFormat="1" ht="19.899999999999999" customHeight="1" x14ac:dyDescent="0.2">
      <c r="A211" s="148" t="s">
        <v>199</v>
      </c>
      <c r="B211" s="230">
        <v>2987208</v>
      </c>
      <c r="C211" s="228">
        <v>4.2</v>
      </c>
      <c r="D211" s="230">
        <v>6062993</v>
      </c>
      <c r="E211" s="228">
        <v>3.6</v>
      </c>
      <c r="F211" s="229">
        <v>2</v>
      </c>
    </row>
    <row r="212" spans="1:6" s="135" customFormat="1" ht="13.15" customHeight="1" x14ac:dyDescent="0.2">
      <c r="A212" s="149" t="s">
        <v>119</v>
      </c>
      <c r="B212" s="230">
        <v>2685562</v>
      </c>
      <c r="C212" s="228">
        <v>3.4</v>
      </c>
      <c r="D212" s="230">
        <v>5430854</v>
      </c>
      <c r="E212" s="228">
        <v>3</v>
      </c>
      <c r="F212" s="229">
        <v>2</v>
      </c>
    </row>
    <row r="213" spans="1:6" s="135" customFormat="1" ht="13.15" customHeight="1" x14ac:dyDescent="0.2">
      <c r="A213" s="149" t="s">
        <v>198</v>
      </c>
      <c r="B213" s="230">
        <v>301646</v>
      </c>
      <c r="C213" s="228">
        <v>11.5</v>
      </c>
      <c r="D213" s="230">
        <v>632139</v>
      </c>
      <c r="E213" s="228">
        <v>9</v>
      </c>
      <c r="F213" s="229">
        <v>2.1</v>
      </c>
    </row>
    <row r="214" spans="1:6" s="135" customFormat="1" ht="15.95" customHeight="1" x14ac:dyDescent="0.2">
      <c r="A214" s="150" t="s">
        <v>200</v>
      </c>
      <c r="B214" s="230">
        <v>2333631</v>
      </c>
      <c r="C214" s="228">
        <v>3.7</v>
      </c>
      <c r="D214" s="230">
        <v>4643802</v>
      </c>
      <c r="E214" s="228">
        <v>3.1</v>
      </c>
      <c r="F214" s="229">
        <v>2</v>
      </c>
    </row>
    <row r="215" spans="1:6" s="135" customFormat="1" ht="13.15" customHeight="1" x14ac:dyDescent="0.2">
      <c r="A215" s="151" t="s">
        <v>119</v>
      </c>
      <c r="B215" s="230">
        <v>2096248</v>
      </c>
      <c r="C215" s="228">
        <v>3</v>
      </c>
      <c r="D215" s="230">
        <v>4160650</v>
      </c>
      <c r="E215" s="228">
        <v>2.6</v>
      </c>
      <c r="F215" s="229">
        <v>2</v>
      </c>
    </row>
    <row r="216" spans="1:6" s="135" customFormat="1" ht="13.15" customHeight="1" x14ac:dyDescent="0.2">
      <c r="A216" s="151" t="s">
        <v>198</v>
      </c>
      <c r="B216" s="230">
        <v>237383</v>
      </c>
      <c r="C216" s="228">
        <v>10.7</v>
      </c>
      <c r="D216" s="230">
        <v>483152</v>
      </c>
      <c r="E216" s="228">
        <v>7.9</v>
      </c>
      <c r="F216" s="229">
        <v>2</v>
      </c>
    </row>
    <row r="217" spans="1:6" s="135" customFormat="1" ht="13.15" customHeight="1" x14ac:dyDescent="0.2">
      <c r="A217" s="150" t="s">
        <v>201</v>
      </c>
      <c r="B217" s="230">
        <v>319659</v>
      </c>
      <c r="C217" s="228">
        <v>9.3000000000000007</v>
      </c>
      <c r="D217" s="230">
        <v>652487</v>
      </c>
      <c r="E217" s="228">
        <v>9</v>
      </c>
      <c r="F217" s="229">
        <v>2</v>
      </c>
    </row>
    <row r="218" spans="1:6" s="135" customFormat="1" ht="13.15" customHeight="1" x14ac:dyDescent="0.2">
      <c r="A218" s="151" t="s">
        <v>119</v>
      </c>
      <c r="B218" s="230">
        <v>269759</v>
      </c>
      <c r="C218" s="228">
        <v>8</v>
      </c>
      <c r="D218" s="230">
        <v>545175</v>
      </c>
      <c r="E218" s="228">
        <v>6.8</v>
      </c>
      <c r="F218" s="229">
        <v>2</v>
      </c>
    </row>
    <row r="219" spans="1:6" s="135" customFormat="1" ht="13.15" customHeight="1" x14ac:dyDescent="0.2">
      <c r="A219" s="151" t="s">
        <v>198</v>
      </c>
      <c r="B219" s="232">
        <v>49900</v>
      </c>
      <c r="C219" s="228">
        <v>17.5</v>
      </c>
      <c r="D219" s="232">
        <v>107312</v>
      </c>
      <c r="E219" s="228">
        <v>21.6</v>
      </c>
      <c r="F219" s="229">
        <v>2.2000000000000002</v>
      </c>
    </row>
    <row r="220" spans="1:6" s="135" customFormat="1" ht="13.15" customHeight="1" x14ac:dyDescent="0.2">
      <c r="A220" s="150" t="s">
        <v>202</v>
      </c>
      <c r="B220" s="230">
        <v>161391</v>
      </c>
      <c r="C220" s="228">
        <v>5.6</v>
      </c>
      <c r="D220" s="230">
        <v>324142</v>
      </c>
      <c r="E220" s="228">
        <v>5.3</v>
      </c>
      <c r="F220" s="229">
        <v>2</v>
      </c>
    </row>
    <row r="221" spans="1:6" s="135" customFormat="1" ht="13.15" customHeight="1" x14ac:dyDescent="0.2">
      <c r="A221" s="151" t="s">
        <v>119</v>
      </c>
      <c r="B221" s="230">
        <v>153440</v>
      </c>
      <c r="C221" s="228">
        <v>5.0999999999999996</v>
      </c>
      <c r="D221" s="230">
        <v>306696</v>
      </c>
      <c r="E221" s="228">
        <v>4.5</v>
      </c>
      <c r="F221" s="229">
        <v>2</v>
      </c>
    </row>
    <row r="222" spans="1:6" s="135" customFormat="1" ht="13.15" customHeight="1" x14ac:dyDescent="0.2">
      <c r="A222" s="151" t="s">
        <v>198</v>
      </c>
      <c r="B222" s="232">
        <v>7951</v>
      </c>
      <c r="C222" s="228">
        <v>15.6</v>
      </c>
      <c r="D222" s="232">
        <v>17446</v>
      </c>
      <c r="E222" s="228">
        <v>21.2</v>
      </c>
      <c r="F222" s="229">
        <v>2.2000000000000002</v>
      </c>
    </row>
    <row r="223" spans="1:6" s="135" customFormat="1" ht="13.15" customHeight="1" x14ac:dyDescent="0.2">
      <c r="A223" s="150" t="s">
        <v>203</v>
      </c>
      <c r="B223" s="230">
        <v>172527</v>
      </c>
      <c r="C223" s="228">
        <v>0.9</v>
      </c>
      <c r="D223" s="230">
        <v>442562</v>
      </c>
      <c r="E223" s="228">
        <v>-0.1</v>
      </c>
      <c r="F223" s="229">
        <v>2.6</v>
      </c>
    </row>
    <row r="224" spans="1:6" s="135" customFormat="1" ht="13.15" customHeight="1" x14ac:dyDescent="0.2">
      <c r="A224" s="151" t="s">
        <v>119</v>
      </c>
      <c r="B224" s="230">
        <v>166115</v>
      </c>
      <c r="C224" s="228">
        <v>1.1000000000000001</v>
      </c>
      <c r="D224" s="230">
        <v>418333</v>
      </c>
      <c r="E224" s="228">
        <v>1.2</v>
      </c>
      <c r="F224" s="229">
        <v>2.5</v>
      </c>
    </row>
    <row r="225" spans="1:6" s="135" customFormat="1" ht="13.15" customHeight="1" x14ac:dyDescent="0.2">
      <c r="A225" s="151" t="s">
        <v>198</v>
      </c>
      <c r="B225" s="232">
        <v>6412</v>
      </c>
      <c r="C225" s="228">
        <v>-3.4</v>
      </c>
      <c r="D225" s="232">
        <v>24229</v>
      </c>
      <c r="E225" s="228">
        <v>-17.7</v>
      </c>
      <c r="F225" s="229">
        <v>3.8</v>
      </c>
    </row>
    <row r="226" spans="1:6" s="135" customFormat="1" ht="19.899999999999999" customHeight="1" x14ac:dyDescent="0.2">
      <c r="A226" s="152" t="s">
        <v>289</v>
      </c>
      <c r="B226" s="231" t="s">
        <v>196</v>
      </c>
      <c r="C226" s="228" t="s">
        <v>196</v>
      </c>
      <c r="D226" s="231" t="s">
        <v>196</v>
      </c>
      <c r="E226" s="228" t="s">
        <v>196</v>
      </c>
      <c r="F226" s="229" t="s">
        <v>196</v>
      </c>
    </row>
    <row r="227" spans="1:6" s="135" customFormat="1" ht="13.15" customHeight="1" x14ac:dyDescent="0.2">
      <c r="A227" s="149" t="s">
        <v>205</v>
      </c>
      <c r="B227" s="230">
        <v>971820</v>
      </c>
      <c r="C227" s="228">
        <v>5.2</v>
      </c>
      <c r="D227" s="230">
        <v>3008423</v>
      </c>
      <c r="E227" s="228">
        <v>3.6</v>
      </c>
      <c r="F227" s="229">
        <v>3.1</v>
      </c>
    </row>
    <row r="228" spans="1:6" s="135" customFormat="1" ht="13.15" customHeight="1" x14ac:dyDescent="0.2">
      <c r="A228" s="149" t="s">
        <v>119</v>
      </c>
      <c r="B228" s="230">
        <v>917979</v>
      </c>
      <c r="C228" s="228">
        <v>4.8</v>
      </c>
      <c r="D228" s="230">
        <v>2836327</v>
      </c>
      <c r="E228" s="228">
        <v>3.1</v>
      </c>
      <c r="F228" s="229">
        <v>3.1</v>
      </c>
    </row>
    <row r="229" spans="1:6" s="135" customFormat="1" ht="13.15" customHeight="1" x14ac:dyDescent="0.2">
      <c r="A229" s="149" t="s">
        <v>198</v>
      </c>
      <c r="B229" s="232">
        <v>53841</v>
      </c>
      <c r="C229" s="228">
        <v>12.8</v>
      </c>
      <c r="D229" s="230">
        <v>172096</v>
      </c>
      <c r="E229" s="228">
        <v>12.9</v>
      </c>
      <c r="F229" s="229">
        <v>3.2</v>
      </c>
    </row>
    <row r="230" spans="1:6" s="135" customFormat="1" ht="15.95" customHeight="1" x14ac:dyDescent="0.2">
      <c r="A230" s="150" t="s">
        <v>206</v>
      </c>
      <c r="B230" s="230">
        <v>201747</v>
      </c>
      <c r="C230" s="228">
        <v>2</v>
      </c>
      <c r="D230" s="230">
        <v>635681</v>
      </c>
      <c r="E230" s="228">
        <v>0.8</v>
      </c>
      <c r="F230" s="229">
        <v>3.2</v>
      </c>
    </row>
    <row r="231" spans="1:6" s="135" customFormat="1" ht="13.15" customHeight="1" x14ac:dyDescent="0.2">
      <c r="A231" s="151" t="s">
        <v>119</v>
      </c>
      <c r="B231" s="233">
        <v>199284</v>
      </c>
      <c r="C231" s="228" t="s">
        <v>140</v>
      </c>
      <c r="D231" s="204">
        <v>621282</v>
      </c>
      <c r="E231" s="228">
        <v>0.2</v>
      </c>
      <c r="F231" s="229">
        <v>3.1</v>
      </c>
    </row>
    <row r="232" spans="1:6" s="135" customFormat="1" ht="13.15" customHeight="1" x14ac:dyDescent="0.2">
      <c r="A232" s="151" t="s">
        <v>198</v>
      </c>
      <c r="B232" s="233">
        <v>2463</v>
      </c>
      <c r="C232" s="228" t="s">
        <v>140</v>
      </c>
      <c r="D232" s="234">
        <v>14399</v>
      </c>
      <c r="E232" s="228">
        <v>36.700000000000003</v>
      </c>
      <c r="F232" s="229">
        <v>5.8</v>
      </c>
    </row>
    <row r="233" spans="1:6" s="135" customFormat="1" ht="13.15" customHeight="1" x14ac:dyDescent="0.2">
      <c r="A233" s="149" t="s">
        <v>207</v>
      </c>
      <c r="B233" s="204">
        <v>266874</v>
      </c>
      <c r="C233" s="228">
        <v>12.6</v>
      </c>
      <c r="D233" s="204">
        <v>635207</v>
      </c>
      <c r="E233" s="228">
        <v>5.3</v>
      </c>
      <c r="F233" s="229">
        <v>2.4</v>
      </c>
    </row>
    <row r="234" spans="1:6" s="135" customFormat="1" ht="13.15" customHeight="1" x14ac:dyDescent="0.2">
      <c r="A234" s="151" t="s">
        <v>119</v>
      </c>
      <c r="B234" s="233">
        <v>234267</v>
      </c>
      <c r="C234" s="228" t="s">
        <v>140</v>
      </c>
      <c r="D234" s="204">
        <v>580368</v>
      </c>
      <c r="E234" s="228">
        <v>4.5999999999999996</v>
      </c>
      <c r="F234" s="229">
        <v>2.5</v>
      </c>
    </row>
    <row r="235" spans="1:6" s="135" customFormat="1" ht="13.15" customHeight="1" x14ac:dyDescent="0.2">
      <c r="A235" s="151" t="s">
        <v>198</v>
      </c>
      <c r="B235" s="233">
        <v>32607</v>
      </c>
      <c r="C235" s="228" t="s">
        <v>140</v>
      </c>
      <c r="D235" s="234">
        <v>54839</v>
      </c>
      <c r="E235" s="228">
        <v>13.1</v>
      </c>
      <c r="F235" s="229">
        <v>1.7</v>
      </c>
    </row>
    <row r="236" spans="1:6" s="135" customFormat="1" ht="13.15" customHeight="1" x14ac:dyDescent="0.2">
      <c r="A236" s="153" t="s">
        <v>208</v>
      </c>
      <c r="B236" s="231" t="s">
        <v>196</v>
      </c>
      <c r="C236" s="228" t="s">
        <v>196</v>
      </c>
      <c r="D236" s="231" t="s">
        <v>196</v>
      </c>
      <c r="E236" s="228" t="s">
        <v>196</v>
      </c>
      <c r="F236" s="229" t="s">
        <v>196</v>
      </c>
    </row>
    <row r="237" spans="1:6" s="135" customFormat="1" ht="13.15" customHeight="1" x14ac:dyDescent="0.2">
      <c r="A237" s="151" t="s">
        <v>209</v>
      </c>
      <c r="B237" s="230">
        <v>177692</v>
      </c>
      <c r="C237" s="228">
        <v>6.8</v>
      </c>
      <c r="D237" s="230">
        <v>757270</v>
      </c>
      <c r="E237" s="228">
        <v>5.8</v>
      </c>
      <c r="F237" s="229">
        <v>4.3</v>
      </c>
    </row>
    <row r="238" spans="1:6" s="135" customFormat="1" ht="13.15" customHeight="1" x14ac:dyDescent="0.2">
      <c r="A238" s="151" t="s">
        <v>119</v>
      </c>
      <c r="B238" s="230">
        <v>169877</v>
      </c>
      <c r="C238" s="228">
        <v>6.4</v>
      </c>
      <c r="D238" s="230">
        <v>718371</v>
      </c>
      <c r="E238" s="228">
        <v>5.5</v>
      </c>
      <c r="F238" s="229">
        <v>4.2</v>
      </c>
    </row>
    <row r="239" spans="1:6" s="135" customFormat="1" ht="13.15" customHeight="1" x14ac:dyDescent="0.2">
      <c r="A239" s="151" t="s">
        <v>198</v>
      </c>
      <c r="B239" s="232">
        <v>7815</v>
      </c>
      <c r="C239" s="228">
        <v>14.8</v>
      </c>
      <c r="D239" s="232">
        <v>38899</v>
      </c>
      <c r="E239" s="228">
        <v>11.2</v>
      </c>
      <c r="F239" s="229">
        <v>5</v>
      </c>
    </row>
    <row r="240" spans="1:6" s="135" customFormat="1" ht="13.15" customHeight="1" x14ac:dyDescent="0.2">
      <c r="A240" s="149" t="s">
        <v>210</v>
      </c>
      <c r="B240" s="230">
        <v>325507</v>
      </c>
      <c r="C240" s="228">
        <v>1</v>
      </c>
      <c r="D240" s="230">
        <v>980265</v>
      </c>
      <c r="E240" s="228">
        <v>2.9</v>
      </c>
      <c r="F240" s="229">
        <v>3</v>
      </c>
    </row>
    <row r="241" spans="1:6" s="135" customFormat="1" ht="13.15" customHeight="1" x14ac:dyDescent="0.2">
      <c r="A241" s="151" t="s">
        <v>119</v>
      </c>
      <c r="B241" s="230">
        <v>314551</v>
      </c>
      <c r="C241" s="228">
        <v>1</v>
      </c>
      <c r="D241" s="230">
        <v>916306</v>
      </c>
      <c r="E241" s="228">
        <v>2.4</v>
      </c>
      <c r="F241" s="229">
        <v>2.9</v>
      </c>
    </row>
    <row r="242" spans="1:6" s="135" customFormat="1" ht="13.15" customHeight="1" x14ac:dyDescent="0.2">
      <c r="A242" s="151" t="s">
        <v>198</v>
      </c>
      <c r="B242" s="232">
        <v>10956</v>
      </c>
      <c r="C242" s="228">
        <v>-0.8</v>
      </c>
      <c r="D242" s="232">
        <v>63959</v>
      </c>
      <c r="E242" s="228">
        <v>9.4</v>
      </c>
      <c r="F242" s="229">
        <v>5.8</v>
      </c>
    </row>
    <row r="243" spans="1:6" s="135" customFormat="1" ht="19.899999999999999" customHeight="1" x14ac:dyDescent="0.2">
      <c r="A243" s="148" t="s">
        <v>211</v>
      </c>
      <c r="B243" s="230">
        <v>311178</v>
      </c>
      <c r="C243" s="228">
        <v>7</v>
      </c>
      <c r="D243" s="230">
        <v>1003244</v>
      </c>
      <c r="E243" s="228">
        <v>4.5999999999999996</v>
      </c>
      <c r="F243" s="229">
        <v>3.2</v>
      </c>
    </row>
    <row r="244" spans="1:6" s="135" customFormat="1" ht="13.15" customHeight="1" x14ac:dyDescent="0.2">
      <c r="A244" s="149" t="s">
        <v>119</v>
      </c>
      <c r="B244" s="230">
        <v>281249</v>
      </c>
      <c r="C244" s="228">
        <v>7.9</v>
      </c>
      <c r="D244" s="230">
        <v>922220</v>
      </c>
      <c r="E244" s="228">
        <v>5.4</v>
      </c>
      <c r="F244" s="229">
        <v>3.3</v>
      </c>
    </row>
    <row r="245" spans="1:6" s="135" customFormat="1" ht="13.15" customHeight="1" x14ac:dyDescent="0.2">
      <c r="A245" s="149" t="s">
        <v>198</v>
      </c>
      <c r="B245" s="232">
        <v>29929</v>
      </c>
      <c r="C245" s="228">
        <v>-0.5</v>
      </c>
      <c r="D245" s="232">
        <v>81024</v>
      </c>
      <c r="E245" s="228">
        <v>-3.9</v>
      </c>
      <c r="F245" s="229">
        <v>2.7</v>
      </c>
    </row>
    <row r="246" spans="1:6" s="135" customFormat="1" ht="19.899999999999999" customHeight="1" x14ac:dyDescent="0.2">
      <c r="A246" s="152" t="s">
        <v>212</v>
      </c>
      <c r="B246" s="231" t="s">
        <v>196</v>
      </c>
      <c r="C246" s="228" t="s">
        <v>196</v>
      </c>
      <c r="D246" s="231" t="s">
        <v>196</v>
      </c>
      <c r="E246" s="228" t="s">
        <v>196</v>
      </c>
      <c r="F246" s="229" t="s">
        <v>196</v>
      </c>
    </row>
    <row r="247" spans="1:6" s="135" customFormat="1" ht="13.15" customHeight="1" x14ac:dyDescent="0.2">
      <c r="A247" s="149" t="s">
        <v>213</v>
      </c>
      <c r="B247" s="230">
        <v>130230</v>
      </c>
      <c r="C247" s="228">
        <v>3.4</v>
      </c>
      <c r="D247" s="230">
        <v>1861009</v>
      </c>
      <c r="E247" s="228">
        <v>3</v>
      </c>
      <c r="F247" s="229">
        <v>14.3</v>
      </c>
    </row>
    <row r="248" spans="1:6" s="135" customFormat="1" ht="13.15" customHeight="1" x14ac:dyDescent="0.2">
      <c r="A248" s="149" t="s">
        <v>119</v>
      </c>
      <c r="B248" s="230">
        <v>126984</v>
      </c>
      <c r="C248" s="228">
        <v>2.7</v>
      </c>
      <c r="D248" s="230">
        <v>1833629</v>
      </c>
      <c r="E248" s="228">
        <v>2.2999999999999998</v>
      </c>
      <c r="F248" s="229">
        <v>14.4</v>
      </c>
    </row>
    <row r="249" spans="1:6" s="135" customFormat="1" ht="13.15" customHeight="1" x14ac:dyDescent="0.2">
      <c r="A249" s="149" t="s">
        <v>198</v>
      </c>
      <c r="B249" s="232">
        <v>3246</v>
      </c>
      <c r="C249" s="228">
        <v>44.7</v>
      </c>
      <c r="D249" s="232">
        <v>27380</v>
      </c>
      <c r="E249" s="228">
        <v>98</v>
      </c>
      <c r="F249" s="229">
        <v>8.4</v>
      </c>
    </row>
    <row r="250" spans="1:6" s="135" customFormat="1" ht="15.95" customHeight="1" x14ac:dyDescent="0.2">
      <c r="A250" s="154" t="s">
        <v>214</v>
      </c>
      <c r="B250" s="231" t="s">
        <v>196</v>
      </c>
      <c r="C250" s="228" t="s">
        <v>196</v>
      </c>
      <c r="D250" s="231" t="s">
        <v>196</v>
      </c>
      <c r="E250" s="228" t="s">
        <v>196</v>
      </c>
      <c r="F250" s="229" t="s">
        <v>196</v>
      </c>
    </row>
    <row r="251" spans="1:6" s="135" customFormat="1" ht="13.15" customHeight="1" x14ac:dyDescent="0.2">
      <c r="A251" s="151" t="s">
        <v>215</v>
      </c>
      <c r="B251" s="232">
        <v>65051</v>
      </c>
      <c r="C251" s="228">
        <v>1.2</v>
      </c>
      <c r="D251" s="230">
        <v>1562660</v>
      </c>
      <c r="E251" s="228">
        <v>1.3</v>
      </c>
      <c r="F251" s="229">
        <v>24</v>
      </c>
    </row>
    <row r="252" spans="1:6" s="135" customFormat="1" ht="13.15" customHeight="1" x14ac:dyDescent="0.2">
      <c r="A252" s="151" t="s">
        <v>119</v>
      </c>
      <c r="B252" s="232">
        <v>65011</v>
      </c>
      <c r="C252" s="228">
        <v>1.2</v>
      </c>
      <c r="D252" s="230">
        <v>1562136</v>
      </c>
      <c r="E252" s="228">
        <v>1.3</v>
      </c>
      <c r="F252" s="229">
        <v>24</v>
      </c>
    </row>
    <row r="253" spans="1:6" s="135" customFormat="1" ht="13.15" customHeight="1" x14ac:dyDescent="0.2">
      <c r="A253" s="151" t="s">
        <v>198</v>
      </c>
      <c r="B253" s="232">
        <v>40</v>
      </c>
      <c r="C253" s="228">
        <v>-21.6</v>
      </c>
      <c r="D253" s="232">
        <v>524</v>
      </c>
      <c r="E253" s="228">
        <v>-20.399999999999999</v>
      </c>
      <c r="F253" s="229">
        <v>13.1</v>
      </c>
    </row>
    <row r="254" spans="1:6" s="135" customFormat="1" ht="13.15" customHeight="1" x14ac:dyDescent="0.2">
      <c r="A254" s="149" t="s">
        <v>216</v>
      </c>
      <c r="B254" s="232">
        <v>65179</v>
      </c>
      <c r="C254" s="228">
        <v>5.7</v>
      </c>
      <c r="D254" s="230">
        <v>298349</v>
      </c>
      <c r="E254" s="228">
        <v>13.2</v>
      </c>
      <c r="F254" s="229">
        <v>4.5999999999999996</v>
      </c>
    </row>
    <row r="255" spans="1:6" s="135" customFormat="1" ht="13.15" customHeight="1" x14ac:dyDescent="0.2">
      <c r="A255" s="151" t="s">
        <v>119</v>
      </c>
      <c r="B255" s="232">
        <v>61973</v>
      </c>
      <c r="C255" s="228">
        <v>4.2</v>
      </c>
      <c r="D255" s="230">
        <v>271493</v>
      </c>
      <c r="E255" s="228">
        <v>8.5</v>
      </c>
      <c r="F255" s="229">
        <v>4.4000000000000004</v>
      </c>
    </row>
    <row r="256" spans="1:6" s="135" customFormat="1" ht="13.15" customHeight="1" x14ac:dyDescent="0.2">
      <c r="A256" s="151" t="s">
        <v>198</v>
      </c>
      <c r="B256" s="232">
        <v>3206</v>
      </c>
      <c r="C256" s="228">
        <v>46.2</v>
      </c>
      <c r="D256" s="232">
        <v>26856</v>
      </c>
      <c r="E256" s="228">
        <v>103.9</v>
      </c>
      <c r="F256" s="229">
        <v>8.4</v>
      </c>
    </row>
    <row r="257" spans="1:6" s="135" customFormat="1" ht="19.899999999999999" customHeight="1" x14ac:dyDescent="0.2">
      <c r="A257" s="180" t="s">
        <v>124</v>
      </c>
      <c r="B257" s="230">
        <v>1203888</v>
      </c>
      <c r="C257" s="228">
        <v>6.1</v>
      </c>
      <c r="D257" s="230">
        <v>2288584</v>
      </c>
      <c r="E257" s="228">
        <v>11</v>
      </c>
      <c r="F257" s="229">
        <v>1.9</v>
      </c>
    </row>
    <row r="258" spans="1:6" s="135" customFormat="1" ht="13.15" customHeight="1" x14ac:dyDescent="0.2">
      <c r="A258" s="147" t="s">
        <v>119</v>
      </c>
      <c r="B258" s="230">
        <v>970840</v>
      </c>
      <c r="C258" s="228">
        <v>6.2</v>
      </c>
      <c r="D258" s="230">
        <v>1803218</v>
      </c>
      <c r="E258" s="228">
        <v>11.4</v>
      </c>
      <c r="F258" s="229">
        <v>1.9</v>
      </c>
    </row>
    <row r="259" spans="1:6" s="135" customFormat="1" ht="13.15" customHeight="1" x14ac:dyDescent="0.2">
      <c r="A259" s="147" t="s">
        <v>198</v>
      </c>
      <c r="B259" s="230">
        <v>233048</v>
      </c>
      <c r="C259" s="228">
        <v>5.3</v>
      </c>
      <c r="D259" s="230">
        <v>485366</v>
      </c>
      <c r="E259" s="228">
        <v>9.6999999999999993</v>
      </c>
      <c r="F259" s="229">
        <v>2.1</v>
      </c>
    </row>
    <row r="260" spans="1:6" s="135" customFormat="1" ht="19.899999999999999" customHeight="1" x14ac:dyDescent="0.2">
      <c r="A260" s="148" t="s">
        <v>199</v>
      </c>
      <c r="B260" s="230">
        <v>1124661</v>
      </c>
      <c r="C260" s="228">
        <v>6.3</v>
      </c>
      <c r="D260" s="230">
        <v>2015392</v>
      </c>
      <c r="E260" s="228">
        <v>8</v>
      </c>
      <c r="F260" s="229">
        <v>1.8</v>
      </c>
    </row>
    <row r="261" spans="1:6" s="135" customFormat="1" ht="13.15" customHeight="1" x14ac:dyDescent="0.2">
      <c r="A261" s="149" t="s">
        <v>119</v>
      </c>
      <c r="B261" s="230">
        <v>903964</v>
      </c>
      <c r="C261" s="228">
        <v>6.8</v>
      </c>
      <c r="D261" s="230">
        <v>1557441</v>
      </c>
      <c r="E261" s="228">
        <v>7.7</v>
      </c>
      <c r="F261" s="229">
        <v>1.7</v>
      </c>
    </row>
    <row r="262" spans="1:6" s="135" customFormat="1" ht="13.15" customHeight="1" x14ac:dyDescent="0.2">
      <c r="A262" s="149" t="s">
        <v>198</v>
      </c>
      <c r="B262" s="230">
        <v>220697</v>
      </c>
      <c r="C262" s="228">
        <v>4.5999999999999996</v>
      </c>
      <c r="D262" s="230">
        <v>457951</v>
      </c>
      <c r="E262" s="228">
        <v>9.1999999999999993</v>
      </c>
      <c r="F262" s="229">
        <v>2.1</v>
      </c>
    </row>
    <row r="263" spans="1:6" s="135" customFormat="1" ht="15" customHeight="1" x14ac:dyDescent="0.2">
      <c r="A263" s="150" t="s">
        <v>200</v>
      </c>
      <c r="B263" s="230">
        <v>771465</v>
      </c>
      <c r="C263" s="228">
        <v>3.7</v>
      </c>
      <c r="D263" s="230">
        <v>1355758</v>
      </c>
      <c r="E263" s="228">
        <v>6.1</v>
      </c>
      <c r="F263" s="229">
        <v>1.8</v>
      </c>
    </row>
    <row r="264" spans="1:6" s="135" customFormat="1" ht="13.15" customHeight="1" x14ac:dyDescent="0.2">
      <c r="A264" s="151" t="s">
        <v>119</v>
      </c>
      <c r="B264" s="230">
        <v>611481</v>
      </c>
      <c r="C264" s="228">
        <v>4.3</v>
      </c>
      <c r="D264" s="230">
        <v>1021108</v>
      </c>
      <c r="E264" s="228">
        <v>5.7</v>
      </c>
      <c r="F264" s="229">
        <v>1.7</v>
      </c>
    </row>
    <row r="265" spans="1:6" s="135" customFormat="1" ht="13.15" customHeight="1" x14ac:dyDescent="0.2">
      <c r="A265" s="151" t="s">
        <v>198</v>
      </c>
      <c r="B265" s="230">
        <v>159984</v>
      </c>
      <c r="C265" s="228">
        <v>1.5</v>
      </c>
      <c r="D265" s="230">
        <v>334650</v>
      </c>
      <c r="E265" s="228">
        <v>7.2</v>
      </c>
      <c r="F265" s="229">
        <v>2.1</v>
      </c>
    </row>
    <row r="266" spans="1:6" s="135" customFormat="1" ht="13.15" customHeight="1" x14ac:dyDescent="0.2">
      <c r="A266" s="150" t="s">
        <v>201</v>
      </c>
      <c r="B266" s="230">
        <v>326681</v>
      </c>
      <c r="C266" s="228">
        <v>11.9</v>
      </c>
      <c r="D266" s="230">
        <v>614278</v>
      </c>
      <c r="E266" s="228">
        <v>12.2</v>
      </c>
      <c r="F266" s="229">
        <v>1.9</v>
      </c>
    </row>
    <row r="267" spans="1:6" s="135" customFormat="1" ht="13.15" customHeight="1" x14ac:dyDescent="0.2">
      <c r="A267" s="151" t="s">
        <v>119</v>
      </c>
      <c r="B267" s="230">
        <v>268048</v>
      </c>
      <c r="C267" s="228">
        <v>11.3</v>
      </c>
      <c r="D267" s="230">
        <v>494669</v>
      </c>
      <c r="E267" s="228">
        <v>10.8</v>
      </c>
      <c r="F267" s="229">
        <v>1.8</v>
      </c>
    </row>
    <row r="268" spans="1:6" s="135" customFormat="1" ht="13.15" customHeight="1" x14ac:dyDescent="0.2">
      <c r="A268" s="151" t="s">
        <v>198</v>
      </c>
      <c r="B268" s="232">
        <v>58633</v>
      </c>
      <c r="C268" s="228">
        <v>15</v>
      </c>
      <c r="D268" s="230">
        <v>119609</v>
      </c>
      <c r="E268" s="228">
        <v>18.100000000000001</v>
      </c>
      <c r="F268" s="229">
        <v>2</v>
      </c>
    </row>
    <row r="269" spans="1:6" s="135" customFormat="1" ht="13.15" customHeight="1" x14ac:dyDescent="0.2">
      <c r="A269" s="150" t="s">
        <v>202</v>
      </c>
      <c r="B269" s="232">
        <v>21866</v>
      </c>
      <c r="C269" s="228">
        <v>29.2</v>
      </c>
      <c r="D269" s="232">
        <v>34923</v>
      </c>
      <c r="E269" s="228">
        <v>31.4</v>
      </c>
      <c r="F269" s="229">
        <v>1.6</v>
      </c>
    </row>
    <row r="270" spans="1:6" s="135" customFormat="1" ht="13.15" customHeight="1" x14ac:dyDescent="0.2">
      <c r="A270" s="151" t="s">
        <v>119</v>
      </c>
      <c r="B270" s="232">
        <v>20171</v>
      </c>
      <c r="C270" s="228" t="s">
        <v>140</v>
      </c>
      <c r="D270" s="232">
        <v>32177</v>
      </c>
      <c r="E270" s="228">
        <v>31.1</v>
      </c>
      <c r="F270" s="229">
        <v>1.6</v>
      </c>
    </row>
    <row r="271" spans="1:6" s="135" customFormat="1" ht="13.15" customHeight="1" x14ac:dyDescent="0.2">
      <c r="A271" s="151" t="s">
        <v>198</v>
      </c>
      <c r="B271" s="232">
        <v>1695</v>
      </c>
      <c r="C271" s="228" t="s">
        <v>140</v>
      </c>
      <c r="D271" s="232">
        <v>2746</v>
      </c>
      <c r="E271" s="228">
        <v>35.6</v>
      </c>
      <c r="F271" s="229">
        <v>1.6</v>
      </c>
    </row>
    <row r="272" spans="1:6" s="135" customFormat="1" ht="13.15" customHeight="1" x14ac:dyDescent="0.2">
      <c r="A272" s="150" t="s">
        <v>203</v>
      </c>
      <c r="B272" s="232">
        <v>4649</v>
      </c>
      <c r="C272" s="228">
        <v>-11.7</v>
      </c>
      <c r="D272" s="232">
        <v>10433</v>
      </c>
      <c r="E272" s="228">
        <v>-22.3</v>
      </c>
      <c r="F272" s="229">
        <v>2.2000000000000002</v>
      </c>
    </row>
    <row r="273" spans="1:6" s="135" customFormat="1" ht="13.15" customHeight="1" x14ac:dyDescent="0.2">
      <c r="A273" s="151" t="s">
        <v>119</v>
      </c>
      <c r="B273" s="232">
        <v>4264</v>
      </c>
      <c r="C273" s="228" t="s">
        <v>140</v>
      </c>
      <c r="D273" s="232">
        <v>9487</v>
      </c>
      <c r="E273" s="228">
        <v>-0.7</v>
      </c>
      <c r="F273" s="229">
        <v>2.2000000000000002</v>
      </c>
    </row>
    <row r="274" spans="1:6" s="135" customFormat="1" ht="13.15" customHeight="1" x14ac:dyDescent="0.2">
      <c r="A274" s="151" t="s">
        <v>198</v>
      </c>
      <c r="B274" s="232">
        <v>385</v>
      </c>
      <c r="C274" s="228" t="s">
        <v>140</v>
      </c>
      <c r="D274" s="232">
        <v>946</v>
      </c>
      <c r="E274" s="228">
        <v>-75.5</v>
      </c>
      <c r="F274" s="229">
        <v>2.5</v>
      </c>
    </row>
    <row r="275" spans="1:6" s="135" customFormat="1" ht="19.899999999999999" customHeight="1" x14ac:dyDescent="0.2">
      <c r="A275" s="152" t="s">
        <v>289</v>
      </c>
      <c r="B275" s="231" t="s">
        <v>196</v>
      </c>
      <c r="C275" s="228" t="s">
        <v>196</v>
      </c>
      <c r="D275" s="231" t="s">
        <v>196</v>
      </c>
      <c r="E275" s="228" t="s">
        <v>196</v>
      </c>
      <c r="F275" s="229" t="s">
        <v>196</v>
      </c>
    </row>
    <row r="276" spans="1:6" s="135" customFormat="1" ht="13.15" customHeight="1" x14ac:dyDescent="0.2">
      <c r="A276" s="149" t="s">
        <v>205</v>
      </c>
      <c r="B276" s="233" t="s">
        <v>140</v>
      </c>
      <c r="C276" s="228" t="s">
        <v>140</v>
      </c>
      <c r="D276" s="233" t="s">
        <v>140</v>
      </c>
      <c r="E276" s="228" t="s">
        <v>140</v>
      </c>
      <c r="F276" s="229" t="s">
        <v>140</v>
      </c>
    </row>
    <row r="277" spans="1:6" s="135" customFormat="1" ht="13.15" customHeight="1" x14ac:dyDescent="0.2">
      <c r="A277" s="149" t="s">
        <v>119</v>
      </c>
      <c r="B277" s="233" t="s">
        <v>140</v>
      </c>
      <c r="C277" s="228" t="s">
        <v>140</v>
      </c>
      <c r="D277" s="233" t="s">
        <v>140</v>
      </c>
      <c r="E277" s="228" t="s">
        <v>140</v>
      </c>
      <c r="F277" s="229" t="s">
        <v>140</v>
      </c>
    </row>
    <row r="278" spans="1:6" s="135" customFormat="1" ht="13.15" customHeight="1" x14ac:dyDescent="0.2">
      <c r="A278" s="149" t="s">
        <v>198</v>
      </c>
      <c r="B278" s="233" t="s">
        <v>140</v>
      </c>
      <c r="C278" s="228" t="s">
        <v>140</v>
      </c>
      <c r="D278" s="233" t="s">
        <v>140</v>
      </c>
      <c r="E278" s="228" t="s">
        <v>140</v>
      </c>
      <c r="F278" s="229" t="s">
        <v>140</v>
      </c>
    </row>
    <row r="279" spans="1:6" s="135" customFormat="1" ht="15" customHeight="1" x14ac:dyDescent="0.2">
      <c r="A279" s="150" t="s">
        <v>206</v>
      </c>
      <c r="B279" s="233" t="s">
        <v>140</v>
      </c>
      <c r="C279" s="228" t="s">
        <v>140</v>
      </c>
      <c r="D279" s="233" t="s">
        <v>140</v>
      </c>
      <c r="E279" s="228" t="s">
        <v>140</v>
      </c>
      <c r="F279" s="229" t="s">
        <v>140</v>
      </c>
    </row>
    <row r="280" spans="1:6" s="135" customFormat="1" ht="13.15" customHeight="1" x14ac:dyDescent="0.2">
      <c r="A280" s="151" t="s">
        <v>119</v>
      </c>
      <c r="B280" s="233" t="s">
        <v>140</v>
      </c>
      <c r="C280" s="228" t="s">
        <v>140</v>
      </c>
      <c r="D280" s="233" t="s">
        <v>140</v>
      </c>
      <c r="E280" s="228" t="s">
        <v>140</v>
      </c>
      <c r="F280" s="229" t="s">
        <v>140</v>
      </c>
    </row>
    <row r="281" spans="1:6" s="135" customFormat="1" ht="13.15" customHeight="1" x14ac:dyDescent="0.2">
      <c r="A281" s="151" t="s">
        <v>198</v>
      </c>
      <c r="B281" s="233" t="s">
        <v>140</v>
      </c>
      <c r="C281" s="228" t="s">
        <v>140</v>
      </c>
      <c r="D281" s="233" t="s">
        <v>140</v>
      </c>
      <c r="E281" s="228" t="s">
        <v>140</v>
      </c>
      <c r="F281" s="229" t="s">
        <v>140</v>
      </c>
    </row>
    <row r="282" spans="1:6" s="135" customFormat="1" ht="13.15" customHeight="1" x14ac:dyDescent="0.2">
      <c r="A282" s="149" t="s">
        <v>207</v>
      </c>
      <c r="B282" s="236" t="s">
        <v>155</v>
      </c>
      <c r="C282" s="228" t="s">
        <v>155</v>
      </c>
      <c r="D282" s="236" t="s">
        <v>155</v>
      </c>
      <c r="E282" s="228" t="s">
        <v>155</v>
      </c>
      <c r="F282" s="229" t="s">
        <v>155</v>
      </c>
    </row>
    <row r="283" spans="1:6" s="135" customFormat="1" ht="13.15" customHeight="1" x14ac:dyDescent="0.2">
      <c r="A283" s="151" t="s">
        <v>119</v>
      </c>
      <c r="B283" s="236" t="s">
        <v>155</v>
      </c>
      <c r="C283" s="228" t="s">
        <v>155</v>
      </c>
      <c r="D283" s="236" t="s">
        <v>155</v>
      </c>
      <c r="E283" s="228" t="s">
        <v>155</v>
      </c>
      <c r="F283" s="229" t="s">
        <v>155</v>
      </c>
    </row>
    <row r="284" spans="1:6" s="135" customFormat="1" ht="13.15" customHeight="1" x14ac:dyDescent="0.2">
      <c r="A284" s="151" t="s">
        <v>198</v>
      </c>
      <c r="B284" s="236" t="s">
        <v>155</v>
      </c>
      <c r="C284" s="228" t="s">
        <v>155</v>
      </c>
      <c r="D284" s="236" t="s">
        <v>155</v>
      </c>
      <c r="E284" s="228" t="s">
        <v>155</v>
      </c>
      <c r="F284" s="229" t="s">
        <v>155</v>
      </c>
    </row>
    <row r="285" spans="1:6" s="135" customFormat="1" ht="13.15" customHeight="1" x14ac:dyDescent="0.2">
      <c r="A285" s="153" t="s">
        <v>208</v>
      </c>
      <c r="B285" s="216"/>
      <c r="C285" s="228"/>
      <c r="D285" s="216"/>
      <c r="E285" s="228"/>
      <c r="F285" s="229"/>
    </row>
    <row r="286" spans="1:6" s="135" customFormat="1" ht="13.15" customHeight="1" x14ac:dyDescent="0.2">
      <c r="A286" s="151" t="s">
        <v>209</v>
      </c>
      <c r="B286" s="236" t="s">
        <v>155</v>
      </c>
      <c r="C286" s="228" t="s">
        <v>155</v>
      </c>
      <c r="D286" s="236" t="s">
        <v>155</v>
      </c>
      <c r="E286" s="228" t="s">
        <v>155</v>
      </c>
      <c r="F286" s="229" t="s">
        <v>155</v>
      </c>
    </row>
    <row r="287" spans="1:6" s="135" customFormat="1" ht="13.15" customHeight="1" x14ac:dyDescent="0.2">
      <c r="A287" s="151" t="s">
        <v>119</v>
      </c>
      <c r="B287" s="236" t="s">
        <v>155</v>
      </c>
      <c r="C287" s="228" t="s">
        <v>155</v>
      </c>
      <c r="D287" s="236" t="s">
        <v>155</v>
      </c>
      <c r="E287" s="228" t="s">
        <v>155</v>
      </c>
      <c r="F287" s="229" t="s">
        <v>155</v>
      </c>
    </row>
    <row r="288" spans="1:6" s="135" customFormat="1" ht="13.15" customHeight="1" x14ac:dyDescent="0.2">
      <c r="A288" s="151" t="s">
        <v>198</v>
      </c>
      <c r="B288" s="236" t="s">
        <v>155</v>
      </c>
      <c r="C288" s="228" t="s">
        <v>155</v>
      </c>
      <c r="D288" s="236" t="s">
        <v>155</v>
      </c>
      <c r="E288" s="228" t="s">
        <v>155</v>
      </c>
      <c r="F288" s="229" t="s">
        <v>155</v>
      </c>
    </row>
    <row r="289" spans="1:6" s="135" customFormat="1" ht="13.15" customHeight="1" x14ac:dyDescent="0.2">
      <c r="A289" s="149" t="s">
        <v>210</v>
      </c>
      <c r="B289" s="233" t="s">
        <v>140</v>
      </c>
      <c r="C289" s="228" t="s">
        <v>140</v>
      </c>
      <c r="D289" s="233" t="s">
        <v>140</v>
      </c>
      <c r="E289" s="228" t="s">
        <v>140</v>
      </c>
      <c r="F289" s="229" t="s">
        <v>140</v>
      </c>
    </row>
    <row r="290" spans="1:6" s="135" customFormat="1" ht="13.15" customHeight="1" x14ac:dyDescent="0.2">
      <c r="A290" s="151" t="s">
        <v>119</v>
      </c>
      <c r="B290" s="233" t="s">
        <v>140</v>
      </c>
      <c r="C290" s="228" t="s">
        <v>140</v>
      </c>
      <c r="D290" s="233" t="s">
        <v>140</v>
      </c>
      <c r="E290" s="228" t="s">
        <v>140</v>
      </c>
      <c r="F290" s="229" t="s">
        <v>140</v>
      </c>
    </row>
    <row r="291" spans="1:6" s="135" customFormat="1" ht="13.15" customHeight="1" x14ac:dyDescent="0.2">
      <c r="A291" s="151" t="s">
        <v>198</v>
      </c>
      <c r="B291" s="233" t="s">
        <v>140</v>
      </c>
      <c r="C291" s="228" t="s">
        <v>140</v>
      </c>
      <c r="D291" s="233" t="s">
        <v>140</v>
      </c>
      <c r="E291" s="228" t="s">
        <v>140</v>
      </c>
      <c r="F291" s="229" t="s">
        <v>140</v>
      </c>
    </row>
    <row r="292" spans="1:6" s="135" customFormat="1" ht="19.899999999999999" customHeight="1" x14ac:dyDescent="0.2">
      <c r="A292" s="148" t="s">
        <v>211</v>
      </c>
      <c r="B292" s="234">
        <v>28997</v>
      </c>
      <c r="C292" s="228">
        <v>6.4</v>
      </c>
      <c r="D292" s="234">
        <v>71670</v>
      </c>
      <c r="E292" s="228">
        <v>22.7</v>
      </c>
      <c r="F292" s="229">
        <v>2.5</v>
      </c>
    </row>
    <row r="293" spans="1:6" s="135" customFormat="1" ht="13.15" customHeight="1" x14ac:dyDescent="0.2">
      <c r="A293" s="149" t="s">
        <v>119</v>
      </c>
      <c r="B293" s="234">
        <v>23237</v>
      </c>
      <c r="C293" s="228">
        <v>1</v>
      </c>
      <c r="D293" s="234">
        <v>61294</v>
      </c>
      <c r="E293" s="228">
        <v>20.2</v>
      </c>
      <c r="F293" s="229">
        <v>2.6</v>
      </c>
    </row>
    <row r="294" spans="1:6" s="135" customFormat="1" ht="13.15" customHeight="1" x14ac:dyDescent="0.2">
      <c r="A294" s="149" t="s">
        <v>198</v>
      </c>
      <c r="B294" s="234">
        <v>5760</v>
      </c>
      <c r="C294" s="228">
        <v>35.9</v>
      </c>
      <c r="D294" s="234">
        <v>10376</v>
      </c>
      <c r="E294" s="228">
        <v>40</v>
      </c>
      <c r="F294" s="229">
        <v>1.8</v>
      </c>
    </row>
    <row r="295" spans="1:6" s="135" customFormat="1" ht="19.899999999999999" customHeight="1" x14ac:dyDescent="0.2">
      <c r="A295" s="152" t="s">
        <v>212</v>
      </c>
      <c r="B295" s="233" t="s">
        <v>196</v>
      </c>
      <c r="C295" s="228" t="s">
        <v>196</v>
      </c>
      <c r="D295" s="233" t="s">
        <v>196</v>
      </c>
      <c r="E295" s="228" t="s">
        <v>196</v>
      </c>
      <c r="F295" s="229" t="s">
        <v>196</v>
      </c>
    </row>
    <row r="296" spans="1:6" s="135" customFormat="1" ht="13.15" customHeight="1" x14ac:dyDescent="0.2">
      <c r="A296" s="149" t="s">
        <v>213</v>
      </c>
      <c r="B296" s="233" t="s">
        <v>140</v>
      </c>
      <c r="C296" s="228" t="s">
        <v>140</v>
      </c>
      <c r="D296" s="233" t="s">
        <v>140</v>
      </c>
      <c r="E296" s="228" t="s">
        <v>140</v>
      </c>
      <c r="F296" s="229" t="s">
        <v>140</v>
      </c>
    </row>
    <row r="297" spans="1:6" s="135" customFormat="1" ht="13.15" customHeight="1" x14ac:dyDescent="0.2">
      <c r="A297" s="149" t="s">
        <v>119</v>
      </c>
      <c r="B297" s="233" t="s">
        <v>140</v>
      </c>
      <c r="C297" s="228" t="s">
        <v>140</v>
      </c>
      <c r="D297" s="233" t="s">
        <v>140</v>
      </c>
      <c r="E297" s="228" t="s">
        <v>140</v>
      </c>
      <c r="F297" s="229" t="s">
        <v>140</v>
      </c>
    </row>
    <row r="298" spans="1:6" s="135" customFormat="1" ht="13.15" customHeight="1" x14ac:dyDescent="0.2">
      <c r="A298" s="149" t="s">
        <v>198</v>
      </c>
      <c r="B298" s="233" t="s">
        <v>140</v>
      </c>
      <c r="C298" s="228" t="s">
        <v>140</v>
      </c>
      <c r="D298" s="233" t="s">
        <v>140</v>
      </c>
      <c r="E298" s="228" t="s">
        <v>140</v>
      </c>
      <c r="F298" s="229" t="s">
        <v>140</v>
      </c>
    </row>
    <row r="299" spans="1:6" s="135" customFormat="1" ht="15" customHeight="1" x14ac:dyDescent="0.2">
      <c r="A299" s="154" t="s">
        <v>214</v>
      </c>
      <c r="B299" s="186" t="s">
        <v>196</v>
      </c>
      <c r="C299" s="228" t="s">
        <v>196</v>
      </c>
      <c r="D299" s="145" t="s">
        <v>196</v>
      </c>
      <c r="E299" s="228" t="s">
        <v>196</v>
      </c>
      <c r="F299" s="229" t="s">
        <v>196</v>
      </c>
    </row>
    <row r="300" spans="1:6" s="135" customFormat="1" ht="13.15" customHeight="1" x14ac:dyDescent="0.2">
      <c r="A300" s="151" t="s">
        <v>215</v>
      </c>
      <c r="B300" s="233" t="s">
        <v>140</v>
      </c>
      <c r="C300" s="228" t="s">
        <v>140</v>
      </c>
      <c r="D300" s="233" t="s">
        <v>140</v>
      </c>
      <c r="E300" s="228" t="s">
        <v>140</v>
      </c>
      <c r="F300" s="229" t="s">
        <v>140</v>
      </c>
    </row>
    <row r="301" spans="1:6" s="135" customFormat="1" ht="13.15" customHeight="1" x14ac:dyDescent="0.2">
      <c r="A301" s="151" t="s">
        <v>119</v>
      </c>
      <c r="B301" s="233" t="s">
        <v>140</v>
      </c>
      <c r="C301" s="228" t="s">
        <v>140</v>
      </c>
      <c r="D301" s="233" t="s">
        <v>140</v>
      </c>
      <c r="E301" s="228" t="s">
        <v>140</v>
      </c>
      <c r="F301" s="229" t="s">
        <v>140</v>
      </c>
    </row>
    <row r="302" spans="1:6" s="135" customFormat="1" ht="13.15" customHeight="1" x14ac:dyDescent="0.2">
      <c r="A302" s="151" t="s">
        <v>198</v>
      </c>
      <c r="B302" s="233" t="s">
        <v>140</v>
      </c>
      <c r="C302" s="228" t="s">
        <v>140</v>
      </c>
      <c r="D302" s="233" t="s">
        <v>140</v>
      </c>
      <c r="E302" s="228" t="s">
        <v>140</v>
      </c>
      <c r="F302" s="229" t="s">
        <v>140</v>
      </c>
    </row>
    <row r="303" spans="1:6" s="135" customFormat="1" ht="13.15" customHeight="1" x14ac:dyDescent="0.2">
      <c r="A303" s="149" t="s">
        <v>216</v>
      </c>
      <c r="B303" s="236" t="s">
        <v>155</v>
      </c>
      <c r="C303" s="228" t="s">
        <v>155</v>
      </c>
      <c r="D303" s="236" t="s">
        <v>155</v>
      </c>
      <c r="E303" s="228" t="s">
        <v>155</v>
      </c>
      <c r="F303" s="229" t="s">
        <v>155</v>
      </c>
    </row>
    <row r="304" spans="1:6" s="135" customFormat="1" ht="13.15" customHeight="1" x14ac:dyDescent="0.2">
      <c r="A304" s="151" t="s">
        <v>119</v>
      </c>
      <c r="B304" s="236" t="s">
        <v>155</v>
      </c>
      <c r="C304" s="228" t="s">
        <v>155</v>
      </c>
      <c r="D304" s="236" t="s">
        <v>155</v>
      </c>
      <c r="E304" s="228" t="s">
        <v>155</v>
      </c>
      <c r="F304" s="229" t="s">
        <v>155</v>
      </c>
    </row>
    <row r="305" spans="1:6" s="135" customFormat="1" ht="13.15" customHeight="1" x14ac:dyDescent="0.2">
      <c r="A305" s="151" t="s">
        <v>198</v>
      </c>
      <c r="B305" s="236" t="s">
        <v>155</v>
      </c>
      <c r="C305" s="228" t="s">
        <v>155</v>
      </c>
      <c r="D305" s="236" t="s">
        <v>155</v>
      </c>
      <c r="E305" s="228" t="s">
        <v>155</v>
      </c>
      <c r="F305" s="229" t="s">
        <v>155</v>
      </c>
    </row>
    <row r="306" spans="1:6" s="135" customFormat="1" ht="19.899999999999999" customHeight="1" x14ac:dyDescent="0.2">
      <c r="A306" s="180" t="s">
        <v>125</v>
      </c>
      <c r="B306" s="186">
        <v>6051766</v>
      </c>
      <c r="C306" s="228">
        <v>2.9</v>
      </c>
      <c r="D306" s="145">
        <v>12008154</v>
      </c>
      <c r="E306" s="228">
        <v>3.5</v>
      </c>
      <c r="F306" s="229">
        <v>2</v>
      </c>
    </row>
    <row r="307" spans="1:6" s="135" customFormat="1" ht="13.15" customHeight="1" x14ac:dyDescent="0.2">
      <c r="A307" s="147" t="s">
        <v>119</v>
      </c>
      <c r="B307" s="230">
        <v>4696354</v>
      </c>
      <c r="C307" s="228">
        <v>1</v>
      </c>
      <c r="D307" s="230">
        <v>9072194</v>
      </c>
      <c r="E307" s="228">
        <v>1.5</v>
      </c>
      <c r="F307" s="229">
        <v>1.9</v>
      </c>
    </row>
    <row r="308" spans="1:6" s="135" customFormat="1" ht="13.15" customHeight="1" x14ac:dyDescent="0.2">
      <c r="A308" s="147" t="s">
        <v>198</v>
      </c>
      <c r="B308" s="230">
        <v>1355412</v>
      </c>
      <c r="C308" s="228">
        <v>10.3</v>
      </c>
      <c r="D308" s="230">
        <v>2935960</v>
      </c>
      <c r="E308" s="228">
        <v>10.3</v>
      </c>
      <c r="F308" s="229">
        <v>2.2000000000000002</v>
      </c>
    </row>
    <row r="309" spans="1:6" s="135" customFormat="1" ht="19.899999999999999" customHeight="1" x14ac:dyDescent="0.2">
      <c r="A309" s="148" t="s">
        <v>199</v>
      </c>
      <c r="B309" s="230">
        <v>5608745</v>
      </c>
      <c r="C309" s="228">
        <v>2.5</v>
      </c>
      <c r="D309" s="230">
        <v>10900537</v>
      </c>
      <c r="E309" s="228">
        <v>2.9</v>
      </c>
      <c r="F309" s="229">
        <v>1.9</v>
      </c>
    </row>
    <row r="310" spans="1:6" s="135" customFormat="1" ht="13.15" customHeight="1" x14ac:dyDescent="0.2">
      <c r="A310" s="149" t="s">
        <v>119</v>
      </c>
      <c r="B310" s="230">
        <v>4354225</v>
      </c>
      <c r="C310" s="228">
        <v>0.5</v>
      </c>
      <c r="D310" s="230">
        <v>8190808</v>
      </c>
      <c r="E310" s="228">
        <v>0.6</v>
      </c>
      <c r="F310" s="229">
        <v>1.9</v>
      </c>
    </row>
    <row r="311" spans="1:6" s="135" customFormat="1" ht="13.15" customHeight="1" x14ac:dyDescent="0.2">
      <c r="A311" s="149" t="s">
        <v>198</v>
      </c>
      <c r="B311" s="230">
        <v>1254520</v>
      </c>
      <c r="C311" s="228">
        <v>10.1</v>
      </c>
      <c r="D311" s="230">
        <v>2709729</v>
      </c>
      <c r="E311" s="228">
        <v>10.3</v>
      </c>
      <c r="F311" s="229">
        <v>2.2000000000000002</v>
      </c>
    </row>
    <row r="312" spans="1:6" s="135" customFormat="1" ht="15.95" customHeight="1" x14ac:dyDescent="0.2">
      <c r="A312" s="150" t="s">
        <v>200</v>
      </c>
      <c r="B312" s="230">
        <v>3677824</v>
      </c>
      <c r="C312" s="228">
        <v>1.1000000000000001</v>
      </c>
      <c r="D312" s="230">
        <v>6951718</v>
      </c>
      <c r="E312" s="228">
        <v>0.7</v>
      </c>
      <c r="F312" s="229">
        <v>1.9</v>
      </c>
    </row>
    <row r="313" spans="1:6" s="135" customFormat="1" ht="13.15" customHeight="1" x14ac:dyDescent="0.2">
      <c r="A313" s="151" t="s">
        <v>119</v>
      </c>
      <c r="B313" s="230">
        <v>2773188</v>
      </c>
      <c r="C313" s="228">
        <v>-0.7</v>
      </c>
      <c r="D313" s="230">
        <v>5057346</v>
      </c>
      <c r="E313" s="228">
        <v>-1.5</v>
      </c>
      <c r="F313" s="229">
        <v>1.8</v>
      </c>
    </row>
    <row r="314" spans="1:6" s="135" customFormat="1" ht="13.15" customHeight="1" x14ac:dyDescent="0.2">
      <c r="A314" s="151" t="s">
        <v>198</v>
      </c>
      <c r="B314" s="230">
        <v>904636</v>
      </c>
      <c r="C314" s="228">
        <v>7.2</v>
      </c>
      <c r="D314" s="230">
        <v>1894372</v>
      </c>
      <c r="E314" s="228">
        <v>7</v>
      </c>
      <c r="F314" s="229">
        <v>2.1</v>
      </c>
    </row>
    <row r="315" spans="1:6" s="135" customFormat="1" ht="13.15" customHeight="1" x14ac:dyDescent="0.2">
      <c r="A315" s="150" t="s">
        <v>201</v>
      </c>
      <c r="B315" s="230">
        <v>1917150</v>
      </c>
      <c r="C315" s="228">
        <v>5</v>
      </c>
      <c r="D315" s="230">
        <v>3912440</v>
      </c>
      <c r="E315" s="228">
        <v>6.7</v>
      </c>
      <c r="F315" s="229">
        <v>2</v>
      </c>
    </row>
    <row r="316" spans="1:6" s="135" customFormat="1" ht="13.15" customHeight="1" x14ac:dyDescent="0.2">
      <c r="A316" s="151" t="s">
        <v>119</v>
      </c>
      <c r="B316" s="230">
        <v>1568150</v>
      </c>
      <c r="C316" s="228">
        <v>2.5</v>
      </c>
      <c r="D316" s="230">
        <v>3100363</v>
      </c>
      <c r="E316" s="228">
        <v>3.9</v>
      </c>
      <c r="F316" s="229">
        <v>2</v>
      </c>
    </row>
    <row r="317" spans="1:6" s="135" customFormat="1" ht="13.15" customHeight="1" x14ac:dyDescent="0.2">
      <c r="A317" s="151" t="s">
        <v>198</v>
      </c>
      <c r="B317" s="230">
        <v>349000</v>
      </c>
      <c r="C317" s="228">
        <v>18.2</v>
      </c>
      <c r="D317" s="230">
        <v>812077</v>
      </c>
      <c r="E317" s="228">
        <v>18.600000000000001</v>
      </c>
      <c r="F317" s="229">
        <v>2.2999999999999998</v>
      </c>
    </row>
    <row r="318" spans="1:6" s="135" customFormat="1" ht="13.15" customHeight="1" x14ac:dyDescent="0.2">
      <c r="A318" s="150" t="s">
        <v>202</v>
      </c>
      <c r="B318" s="236" t="s">
        <v>155</v>
      </c>
      <c r="C318" s="236" t="s">
        <v>155</v>
      </c>
      <c r="D318" s="236" t="s">
        <v>155</v>
      </c>
      <c r="E318" s="236" t="s">
        <v>155</v>
      </c>
      <c r="F318" s="236" t="s">
        <v>155</v>
      </c>
    </row>
    <row r="319" spans="1:6" s="135" customFormat="1" ht="13.15" customHeight="1" x14ac:dyDescent="0.2">
      <c r="A319" s="151" t="s">
        <v>119</v>
      </c>
      <c r="B319" s="236" t="s">
        <v>155</v>
      </c>
      <c r="C319" s="236" t="s">
        <v>155</v>
      </c>
      <c r="D319" s="236" t="s">
        <v>155</v>
      </c>
      <c r="E319" s="236" t="s">
        <v>155</v>
      </c>
      <c r="F319" s="236" t="s">
        <v>155</v>
      </c>
    </row>
    <row r="320" spans="1:6" s="135" customFormat="1" ht="13.15" customHeight="1" x14ac:dyDescent="0.2">
      <c r="A320" s="151" t="s">
        <v>198</v>
      </c>
      <c r="B320" s="236" t="s">
        <v>155</v>
      </c>
      <c r="C320" s="236" t="s">
        <v>155</v>
      </c>
      <c r="D320" s="236" t="s">
        <v>155</v>
      </c>
      <c r="E320" s="236" t="s">
        <v>155</v>
      </c>
      <c r="F320" s="236" t="s">
        <v>155</v>
      </c>
    </row>
    <row r="321" spans="1:6" s="135" customFormat="1" ht="13.15" customHeight="1" x14ac:dyDescent="0.2">
      <c r="A321" s="150" t="s">
        <v>203</v>
      </c>
      <c r="B321" s="233">
        <v>13771</v>
      </c>
      <c r="C321" s="228">
        <v>63.5</v>
      </c>
      <c r="D321" s="233">
        <v>36379</v>
      </c>
      <c r="E321" s="228">
        <v>60</v>
      </c>
      <c r="F321" s="229">
        <v>2.6</v>
      </c>
    </row>
    <row r="322" spans="1:6" s="135" customFormat="1" ht="13.15" customHeight="1" x14ac:dyDescent="0.2">
      <c r="A322" s="151" t="s">
        <v>119</v>
      </c>
      <c r="B322" s="233">
        <v>12887</v>
      </c>
      <c r="C322" s="228">
        <v>64</v>
      </c>
      <c r="D322" s="233">
        <v>33099</v>
      </c>
      <c r="E322" s="228">
        <v>65.7</v>
      </c>
      <c r="F322" s="229">
        <v>2.6</v>
      </c>
    </row>
    <row r="323" spans="1:6" s="135" customFormat="1" ht="13.15" customHeight="1" x14ac:dyDescent="0.2">
      <c r="A323" s="151" t="s">
        <v>198</v>
      </c>
      <c r="B323" s="233">
        <v>884</v>
      </c>
      <c r="C323" s="228">
        <v>56.7</v>
      </c>
      <c r="D323" s="233">
        <v>3280</v>
      </c>
      <c r="E323" s="228">
        <v>19.2</v>
      </c>
      <c r="F323" s="229">
        <v>3.7</v>
      </c>
    </row>
    <row r="324" spans="1:6" s="135" customFormat="1" ht="19.899999999999999" customHeight="1" x14ac:dyDescent="0.2">
      <c r="A324" s="152" t="s">
        <v>289</v>
      </c>
      <c r="B324" s="231" t="s">
        <v>196</v>
      </c>
      <c r="C324" s="228" t="s">
        <v>196</v>
      </c>
      <c r="D324" s="231" t="s">
        <v>196</v>
      </c>
      <c r="E324" s="228" t="s">
        <v>196</v>
      </c>
      <c r="F324" s="229" t="s">
        <v>196</v>
      </c>
    </row>
    <row r="325" spans="1:6" s="135" customFormat="1" ht="13.15" customHeight="1" x14ac:dyDescent="0.2">
      <c r="A325" s="149" t="s">
        <v>205</v>
      </c>
      <c r="B325" s="230">
        <v>378668</v>
      </c>
      <c r="C325" s="228">
        <v>9</v>
      </c>
      <c r="D325" s="230">
        <v>980193</v>
      </c>
      <c r="E325" s="228">
        <v>10.3</v>
      </c>
      <c r="F325" s="229">
        <v>2.6</v>
      </c>
    </row>
    <row r="326" spans="1:6" s="135" customFormat="1" ht="13.15" customHeight="1" x14ac:dyDescent="0.2">
      <c r="A326" s="149" t="s">
        <v>119</v>
      </c>
      <c r="B326" s="230">
        <v>287189</v>
      </c>
      <c r="C326" s="228">
        <v>7.6</v>
      </c>
      <c r="D326" s="230">
        <v>772581</v>
      </c>
      <c r="E326" s="228">
        <v>10.1</v>
      </c>
      <c r="F326" s="229">
        <v>2.7</v>
      </c>
    </row>
    <row r="327" spans="1:6" s="135" customFormat="1" ht="13.15" customHeight="1" x14ac:dyDescent="0.2">
      <c r="A327" s="149" t="s">
        <v>198</v>
      </c>
      <c r="B327" s="232">
        <v>91479</v>
      </c>
      <c r="C327" s="228">
        <v>13.5</v>
      </c>
      <c r="D327" s="230">
        <v>207612</v>
      </c>
      <c r="E327" s="228">
        <v>11.2</v>
      </c>
      <c r="F327" s="229">
        <v>2.2999999999999998</v>
      </c>
    </row>
    <row r="328" spans="1:6" s="135" customFormat="1" ht="15.95" customHeight="1" x14ac:dyDescent="0.2">
      <c r="A328" s="150" t="s">
        <v>206</v>
      </c>
      <c r="B328" s="233" t="s">
        <v>140</v>
      </c>
      <c r="C328" s="228" t="s">
        <v>140</v>
      </c>
      <c r="D328" s="233" t="s">
        <v>140</v>
      </c>
      <c r="E328" s="228" t="s">
        <v>140</v>
      </c>
      <c r="F328" s="229" t="s">
        <v>140</v>
      </c>
    </row>
    <row r="329" spans="1:6" s="135" customFormat="1" ht="13.15" customHeight="1" x14ac:dyDescent="0.2">
      <c r="A329" s="151" t="s">
        <v>119</v>
      </c>
      <c r="B329" s="233" t="s">
        <v>140</v>
      </c>
      <c r="C329" s="228" t="s">
        <v>140</v>
      </c>
      <c r="D329" s="233" t="s">
        <v>140</v>
      </c>
      <c r="E329" s="228" t="s">
        <v>140</v>
      </c>
      <c r="F329" s="229" t="s">
        <v>140</v>
      </c>
    </row>
    <row r="330" spans="1:6" s="135" customFormat="1" ht="13.15" customHeight="1" x14ac:dyDescent="0.2">
      <c r="A330" s="151" t="s">
        <v>198</v>
      </c>
      <c r="B330" s="233" t="s">
        <v>140</v>
      </c>
      <c r="C330" s="228" t="s">
        <v>140</v>
      </c>
      <c r="D330" s="233" t="s">
        <v>140</v>
      </c>
      <c r="E330" s="228" t="s">
        <v>140</v>
      </c>
      <c r="F330" s="229" t="s">
        <v>140</v>
      </c>
    </row>
    <row r="331" spans="1:6" s="135" customFormat="1" ht="13.15" customHeight="1" x14ac:dyDescent="0.2">
      <c r="A331" s="149" t="s">
        <v>207</v>
      </c>
      <c r="B331" s="236" t="s">
        <v>155</v>
      </c>
      <c r="C331" s="228" t="s">
        <v>155</v>
      </c>
      <c r="D331" s="236" t="s">
        <v>155</v>
      </c>
      <c r="E331" s="228" t="s">
        <v>155</v>
      </c>
      <c r="F331" s="229" t="s">
        <v>155</v>
      </c>
    </row>
    <row r="332" spans="1:6" s="135" customFormat="1" ht="13.15" customHeight="1" x14ac:dyDescent="0.2">
      <c r="A332" s="151" t="s">
        <v>119</v>
      </c>
      <c r="B332" s="236" t="s">
        <v>155</v>
      </c>
      <c r="C332" s="228" t="s">
        <v>155</v>
      </c>
      <c r="D332" s="236" t="s">
        <v>155</v>
      </c>
      <c r="E332" s="228" t="s">
        <v>155</v>
      </c>
      <c r="F332" s="229" t="s">
        <v>155</v>
      </c>
    </row>
    <row r="333" spans="1:6" s="135" customFormat="1" ht="13.15" customHeight="1" x14ac:dyDescent="0.2">
      <c r="A333" s="151" t="s">
        <v>198</v>
      </c>
      <c r="B333" s="236" t="s">
        <v>155</v>
      </c>
      <c r="C333" s="228" t="s">
        <v>155</v>
      </c>
      <c r="D333" s="236" t="s">
        <v>155</v>
      </c>
      <c r="E333" s="228" t="s">
        <v>155</v>
      </c>
      <c r="F333" s="229" t="s">
        <v>155</v>
      </c>
    </row>
    <row r="334" spans="1:6" s="135" customFormat="1" ht="13.15" customHeight="1" x14ac:dyDescent="0.2">
      <c r="A334" s="153" t="s">
        <v>208</v>
      </c>
      <c r="B334" s="234"/>
      <c r="C334" s="228"/>
      <c r="D334" s="234"/>
      <c r="E334" s="228"/>
      <c r="F334" s="229"/>
    </row>
    <row r="335" spans="1:6" s="135" customFormat="1" ht="13.15" customHeight="1" x14ac:dyDescent="0.2">
      <c r="A335" s="151" t="s">
        <v>209</v>
      </c>
      <c r="B335" s="232">
        <v>45702</v>
      </c>
      <c r="C335" s="228">
        <v>33.6</v>
      </c>
      <c r="D335" s="230">
        <v>215449</v>
      </c>
      <c r="E335" s="228">
        <v>39.4</v>
      </c>
      <c r="F335" s="229">
        <v>4.7</v>
      </c>
    </row>
    <row r="336" spans="1:6" s="135" customFormat="1" ht="13.15" customHeight="1" x14ac:dyDescent="0.2">
      <c r="A336" s="151" t="s">
        <v>119</v>
      </c>
      <c r="B336" s="232">
        <v>39806</v>
      </c>
      <c r="C336" s="228">
        <v>31.8</v>
      </c>
      <c r="D336" s="230">
        <v>193346</v>
      </c>
      <c r="E336" s="228">
        <v>42.2</v>
      </c>
      <c r="F336" s="229">
        <v>4.9000000000000004</v>
      </c>
    </row>
    <row r="337" spans="1:6" s="135" customFormat="1" ht="13.15" customHeight="1" x14ac:dyDescent="0.2">
      <c r="A337" s="151" t="s">
        <v>198</v>
      </c>
      <c r="B337" s="232">
        <v>5896</v>
      </c>
      <c r="C337" s="228">
        <v>47.6</v>
      </c>
      <c r="D337" s="232">
        <v>22103</v>
      </c>
      <c r="E337" s="228">
        <v>19.3</v>
      </c>
      <c r="F337" s="229">
        <v>3.7</v>
      </c>
    </row>
    <row r="338" spans="1:6" s="135" customFormat="1" ht="13.15" customHeight="1" x14ac:dyDescent="0.2">
      <c r="A338" s="149" t="s">
        <v>210</v>
      </c>
      <c r="B338" s="233" t="s">
        <v>140</v>
      </c>
      <c r="C338" s="228" t="s">
        <v>140</v>
      </c>
      <c r="D338" s="233" t="s">
        <v>140</v>
      </c>
      <c r="E338" s="228" t="s">
        <v>140</v>
      </c>
      <c r="F338" s="229" t="s">
        <v>140</v>
      </c>
    </row>
    <row r="339" spans="1:6" s="135" customFormat="1" ht="13.15" customHeight="1" x14ac:dyDescent="0.2">
      <c r="A339" s="151" t="s">
        <v>119</v>
      </c>
      <c r="B339" s="233" t="s">
        <v>140</v>
      </c>
      <c r="C339" s="228" t="s">
        <v>140</v>
      </c>
      <c r="D339" s="233" t="s">
        <v>140</v>
      </c>
      <c r="E339" s="228" t="s">
        <v>140</v>
      </c>
      <c r="F339" s="229" t="s">
        <v>140</v>
      </c>
    </row>
    <row r="340" spans="1:6" s="135" customFormat="1" ht="13.15" customHeight="1" x14ac:dyDescent="0.2">
      <c r="A340" s="151" t="s">
        <v>198</v>
      </c>
      <c r="B340" s="233" t="s">
        <v>140</v>
      </c>
      <c r="C340" s="228" t="s">
        <v>140</v>
      </c>
      <c r="D340" s="233" t="s">
        <v>140</v>
      </c>
      <c r="E340" s="228" t="s">
        <v>140</v>
      </c>
      <c r="F340" s="229" t="s">
        <v>140</v>
      </c>
    </row>
    <row r="341" spans="1:6" s="135" customFormat="1" ht="19.899999999999999" customHeight="1" x14ac:dyDescent="0.2">
      <c r="A341" s="148" t="s">
        <v>211</v>
      </c>
      <c r="B341" s="232">
        <v>64353</v>
      </c>
      <c r="C341" s="228">
        <v>5.2</v>
      </c>
      <c r="D341" s="230">
        <v>127424</v>
      </c>
      <c r="E341" s="228">
        <v>7.4</v>
      </c>
      <c r="F341" s="229">
        <v>2</v>
      </c>
    </row>
    <row r="342" spans="1:6" s="135" customFormat="1" ht="13.15" customHeight="1" x14ac:dyDescent="0.2">
      <c r="A342" s="149" t="s">
        <v>119</v>
      </c>
      <c r="B342" s="232">
        <v>54940</v>
      </c>
      <c r="C342" s="228">
        <v>4.5999999999999996</v>
      </c>
      <c r="D342" s="230">
        <v>108805</v>
      </c>
      <c r="E342" s="228">
        <v>8.1999999999999993</v>
      </c>
      <c r="F342" s="229">
        <v>2</v>
      </c>
    </row>
    <row r="343" spans="1:6" s="135" customFormat="1" ht="13.15" customHeight="1" x14ac:dyDescent="0.2">
      <c r="A343" s="149" t="s">
        <v>198</v>
      </c>
      <c r="B343" s="232">
        <v>9413</v>
      </c>
      <c r="C343" s="228">
        <v>9.1</v>
      </c>
      <c r="D343" s="232">
        <v>18619</v>
      </c>
      <c r="E343" s="228">
        <v>2.8</v>
      </c>
      <c r="F343" s="229">
        <v>2</v>
      </c>
    </row>
    <row r="344" spans="1:6" s="135" customFormat="1" ht="19.899999999999999" customHeight="1" x14ac:dyDescent="0.2">
      <c r="A344" s="152" t="s">
        <v>212</v>
      </c>
      <c r="B344" s="143"/>
      <c r="C344" s="228"/>
      <c r="D344" s="204"/>
      <c r="E344" s="228"/>
      <c r="F344" s="229"/>
    </row>
    <row r="345" spans="1:6" s="135" customFormat="1" ht="13.15" customHeight="1" x14ac:dyDescent="0.2">
      <c r="A345" s="149" t="s">
        <v>213</v>
      </c>
      <c r="B345" s="236" t="s">
        <v>155</v>
      </c>
      <c r="C345" s="228" t="s">
        <v>155</v>
      </c>
      <c r="D345" s="236" t="s">
        <v>155</v>
      </c>
      <c r="E345" s="228" t="s">
        <v>155</v>
      </c>
      <c r="F345" s="229" t="s">
        <v>155</v>
      </c>
    </row>
    <row r="346" spans="1:6" s="135" customFormat="1" ht="13.15" customHeight="1" x14ac:dyDescent="0.2">
      <c r="A346" s="149" t="s">
        <v>119</v>
      </c>
      <c r="B346" s="236" t="s">
        <v>155</v>
      </c>
      <c r="C346" s="228" t="s">
        <v>155</v>
      </c>
      <c r="D346" s="236" t="s">
        <v>155</v>
      </c>
      <c r="E346" s="228" t="s">
        <v>155</v>
      </c>
      <c r="F346" s="229" t="s">
        <v>155</v>
      </c>
    </row>
    <row r="347" spans="1:6" s="135" customFormat="1" ht="13.15" customHeight="1" x14ac:dyDescent="0.2">
      <c r="A347" s="149" t="s">
        <v>198</v>
      </c>
      <c r="B347" s="236" t="s">
        <v>155</v>
      </c>
      <c r="C347" s="228" t="s">
        <v>155</v>
      </c>
      <c r="D347" s="236" t="s">
        <v>155</v>
      </c>
      <c r="E347" s="228" t="s">
        <v>155</v>
      </c>
      <c r="F347" s="229" t="s">
        <v>155</v>
      </c>
    </row>
    <row r="348" spans="1:6" s="135" customFormat="1" ht="15.95" customHeight="1" x14ac:dyDescent="0.2">
      <c r="A348" s="154" t="s">
        <v>214</v>
      </c>
      <c r="B348" s="186"/>
      <c r="C348" s="228"/>
      <c r="D348" s="145"/>
      <c r="E348" s="228"/>
      <c r="F348" s="229"/>
    </row>
    <row r="349" spans="1:6" s="135" customFormat="1" ht="13.15" customHeight="1" x14ac:dyDescent="0.2">
      <c r="A349" s="151" t="s">
        <v>215</v>
      </c>
      <c r="B349" s="236" t="s">
        <v>155</v>
      </c>
      <c r="C349" s="228" t="s">
        <v>155</v>
      </c>
      <c r="D349" s="236" t="s">
        <v>155</v>
      </c>
      <c r="E349" s="228" t="s">
        <v>155</v>
      </c>
      <c r="F349" s="229" t="s">
        <v>155</v>
      </c>
    </row>
    <row r="350" spans="1:6" s="135" customFormat="1" ht="13.15" customHeight="1" x14ac:dyDescent="0.2">
      <c r="A350" s="151" t="s">
        <v>119</v>
      </c>
      <c r="B350" s="236" t="s">
        <v>155</v>
      </c>
      <c r="C350" s="228" t="s">
        <v>155</v>
      </c>
      <c r="D350" s="236" t="s">
        <v>155</v>
      </c>
      <c r="E350" s="228" t="s">
        <v>155</v>
      </c>
      <c r="F350" s="229" t="s">
        <v>155</v>
      </c>
    </row>
    <row r="351" spans="1:6" s="135" customFormat="1" ht="13.15" customHeight="1" x14ac:dyDescent="0.2">
      <c r="A351" s="151" t="s">
        <v>198</v>
      </c>
      <c r="B351" s="236" t="s">
        <v>155</v>
      </c>
      <c r="C351" s="228" t="s">
        <v>155</v>
      </c>
      <c r="D351" s="236" t="s">
        <v>155</v>
      </c>
      <c r="E351" s="228" t="s">
        <v>155</v>
      </c>
      <c r="F351" s="229" t="s">
        <v>155</v>
      </c>
    </row>
    <row r="352" spans="1:6" s="135" customFormat="1" ht="13.15" customHeight="1" x14ac:dyDescent="0.2">
      <c r="A352" s="149" t="s">
        <v>216</v>
      </c>
      <c r="B352" s="236" t="s">
        <v>155</v>
      </c>
      <c r="C352" s="228" t="s">
        <v>155</v>
      </c>
      <c r="D352" s="236" t="s">
        <v>155</v>
      </c>
      <c r="E352" s="228" t="s">
        <v>155</v>
      </c>
      <c r="F352" s="229" t="s">
        <v>155</v>
      </c>
    </row>
    <row r="353" spans="1:6" s="135" customFormat="1" ht="13.15" customHeight="1" x14ac:dyDescent="0.2">
      <c r="A353" s="151" t="s">
        <v>119</v>
      </c>
      <c r="B353" s="236" t="s">
        <v>155</v>
      </c>
      <c r="C353" s="228" t="s">
        <v>155</v>
      </c>
      <c r="D353" s="236" t="s">
        <v>155</v>
      </c>
      <c r="E353" s="228" t="s">
        <v>155</v>
      </c>
      <c r="F353" s="229" t="s">
        <v>155</v>
      </c>
    </row>
    <row r="354" spans="1:6" s="135" customFormat="1" ht="13.15" customHeight="1" x14ac:dyDescent="0.2">
      <c r="A354" s="151" t="s">
        <v>198</v>
      </c>
      <c r="B354" s="236" t="s">
        <v>155</v>
      </c>
      <c r="C354" s="228" t="s">
        <v>155</v>
      </c>
      <c r="D354" s="236" t="s">
        <v>155</v>
      </c>
      <c r="E354" s="228" t="s">
        <v>155</v>
      </c>
      <c r="F354" s="229" t="s">
        <v>155</v>
      </c>
    </row>
    <row r="355" spans="1:6" s="135" customFormat="1" ht="19.899999999999999" customHeight="1" x14ac:dyDescent="0.2">
      <c r="A355" s="180" t="s">
        <v>126</v>
      </c>
      <c r="B355" s="230">
        <v>13702917</v>
      </c>
      <c r="C355" s="228">
        <v>3.5</v>
      </c>
      <c r="D355" s="230">
        <v>31180120</v>
      </c>
      <c r="E355" s="228">
        <v>2.8</v>
      </c>
      <c r="F355" s="229">
        <v>2.2999999999999998</v>
      </c>
    </row>
    <row r="356" spans="1:6" s="135" customFormat="1" ht="13.15" customHeight="1" x14ac:dyDescent="0.2">
      <c r="A356" s="147" t="s">
        <v>119</v>
      </c>
      <c r="B356" s="230">
        <v>10302927</v>
      </c>
      <c r="C356" s="228">
        <v>3.7</v>
      </c>
      <c r="D356" s="230">
        <v>24481523</v>
      </c>
      <c r="E356" s="228">
        <v>2.2000000000000002</v>
      </c>
      <c r="F356" s="229">
        <v>2.4</v>
      </c>
    </row>
    <row r="357" spans="1:6" s="135" customFormat="1" ht="13.15" customHeight="1" x14ac:dyDescent="0.2">
      <c r="A357" s="147" t="s">
        <v>198</v>
      </c>
      <c r="B357" s="230">
        <v>3399990</v>
      </c>
      <c r="C357" s="228">
        <v>2.8</v>
      </c>
      <c r="D357" s="230">
        <v>6698597</v>
      </c>
      <c r="E357" s="228">
        <v>5.0999999999999996</v>
      </c>
      <c r="F357" s="229">
        <v>2</v>
      </c>
    </row>
    <row r="358" spans="1:6" s="135" customFormat="1" ht="19.899999999999999" customHeight="1" x14ac:dyDescent="0.2">
      <c r="A358" s="148" t="s">
        <v>199</v>
      </c>
      <c r="B358" s="230">
        <v>11720169</v>
      </c>
      <c r="C358" s="228">
        <v>4.4000000000000004</v>
      </c>
      <c r="D358" s="230">
        <v>21400987</v>
      </c>
      <c r="E358" s="228">
        <v>4.8</v>
      </c>
      <c r="F358" s="229">
        <v>1.8</v>
      </c>
    </row>
    <row r="359" spans="1:6" s="135" customFormat="1" ht="13.15" customHeight="1" x14ac:dyDescent="0.2">
      <c r="A359" s="149" t="s">
        <v>119</v>
      </c>
      <c r="B359" s="230">
        <v>8454704</v>
      </c>
      <c r="C359" s="228">
        <v>4.9000000000000004</v>
      </c>
      <c r="D359" s="230">
        <v>15211495</v>
      </c>
      <c r="E359" s="228">
        <v>4.5</v>
      </c>
      <c r="F359" s="229">
        <v>1.8</v>
      </c>
    </row>
    <row r="360" spans="1:6" s="135" customFormat="1" ht="13.15" customHeight="1" x14ac:dyDescent="0.2">
      <c r="A360" s="149" t="s">
        <v>198</v>
      </c>
      <c r="B360" s="230">
        <v>3265465</v>
      </c>
      <c r="C360" s="228">
        <v>3.1</v>
      </c>
      <c r="D360" s="230">
        <v>6189492</v>
      </c>
      <c r="E360" s="228">
        <v>5.6</v>
      </c>
      <c r="F360" s="229">
        <v>1.9</v>
      </c>
    </row>
    <row r="361" spans="1:6" s="135" customFormat="1" ht="15.95" customHeight="1" x14ac:dyDescent="0.2">
      <c r="A361" s="150" t="s">
        <v>200</v>
      </c>
      <c r="B361" s="230">
        <v>8100891</v>
      </c>
      <c r="C361" s="228">
        <v>3</v>
      </c>
      <c r="D361" s="230">
        <v>14036618</v>
      </c>
      <c r="E361" s="228">
        <v>3.4</v>
      </c>
      <c r="F361" s="229">
        <v>1.7</v>
      </c>
    </row>
    <row r="362" spans="1:6" s="135" customFormat="1" ht="13.15" customHeight="1" x14ac:dyDescent="0.2">
      <c r="A362" s="151" t="s">
        <v>119</v>
      </c>
      <c r="B362" s="230">
        <v>5654363</v>
      </c>
      <c r="C362" s="228">
        <v>3.5</v>
      </c>
      <c r="D362" s="230">
        <v>9687815</v>
      </c>
      <c r="E362" s="228">
        <v>3.2</v>
      </c>
      <c r="F362" s="229">
        <v>1.7</v>
      </c>
    </row>
    <row r="363" spans="1:6" s="135" customFormat="1" ht="13.15" customHeight="1" x14ac:dyDescent="0.2">
      <c r="A363" s="151" t="s">
        <v>198</v>
      </c>
      <c r="B363" s="230">
        <v>2446528</v>
      </c>
      <c r="C363" s="228">
        <v>1.9</v>
      </c>
      <c r="D363" s="230">
        <v>4348803</v>
      </c>
      <c r="E363" s="228">
        <v>3.8</v>
      </c>
      <c r="F363" s="229">
        <v>1.8</v>
      </c>
    </row>
    <row r="364" spans="1:6" s="135" customFormat="1" ht="13.15" customHeight="1" x14ac:dyDescent="0.2">
      <c r="A364" s="150" t="s">
        <v>201</v>
      </c>
      <c r="B364" s="230">
        <v>2892863</v>
      </c>
      <c r="C364" s="228">
        <v>9.4</v>
      </c>
      <c r="D364" s="230">
        <v>5666047</v>
      </c>
      <c r="E364" s="228">
        <v>9.6999999999999993</v>
      </c>
      <c r="F364" s="229">
        <v>2</v>
      </c>
    </row>
    <row r="365" spans="1:6" s="135" customFormat="1" ht="13.15" customHeight="1" x14ac:dyDescent="0.2">
      <c r="A365" s="151" t="s">
        <v>119</v>
      </c>
      <c r="B365" s="230">
        <v>2136050</v>
      </c>
      <c r="C365" s="228">
        <v>10</v>
      </c>
      <c r="D365" s="230">
        <v>3997801</v>
      </c>
      <c r="E365" s="228">
        <v>9.1</v>
      </c>
      <c r="F365" s="229">
        <v>1.9</v>
      </c>
    </row>
    <row r="366" spans="1:6" s="135" customFormat="1" ht="13.15" customHeight="1" x14ac:dyDescent="0.2">
      <c r="A366" s="151" t="s">
        <v>198</v>
      </c>
      <c r="B366" s="230">
        <v>756813</v>
      </c>
      <c r="C366" s="228">
        <v>7.9</v>
      </c>
      <c r="D366" s="230">
        <v>1668246</v>
      </c>
      <c r="E366" s="228">
        <v>10.9</v>
      </c>
      <c r="F366" s="229">
        <v>2.2000000000000002</v>
      </c>
    </row>
    <row r="367" spans="1:6" s="135" customFormat="1" ht="13.15" customHeight="1" x14ac:dyDescent="0.2">
      <c r="A367" s="150" t="s">
        <v>202</v>
      </c>
      <c r="B367" s="230">
        <v>474452</v>
      </c>
      <c r="C367" s="228">
        <v>1.5</v>
      </c>
      <c r="D367" s="230">
        <v>951065</v>
      </c>
      <c r="E367" s="228">
        <v>0.5</v>
      </c>
      <c r="F367" s="229">
        <v>2</v>
      </c>
    </row>
    <row r="368" spans="1:6" s="135" customFormat="1" ht="13.15" customHeight="1" x14ac:dyDescent="0.2">
      <c r="A368" s="151" t="s">
        <v>119</v>
      </c>
      <c r="B368" s="230">
        <v>431656</v>
      </c>
      <c r="C368" s="228">
        <v>1.4</v>
      </c>
      <c r="D368" s="230">
        <v>861574</v>
      </c>
      <c r="E368" s="228">
        <v>0.5</v>
      </c>
      <c r="F368" s="229">
        <v>2</v>
      </c>
    </row>
    <row r="369" spans="1:6" s="135" customFormat="1" ht="13.15" customHeight="1" x14ac:dyDescent="0.2">
      <c r="A369" s="151" t="s">
        <v>198</v>
      </c>
      <c r="B369" s="232">
        <v>42796</v>
      </c>
      <c r="C369" s="228">
        <v>1.7</v>
      </c>
      <c r="D369" s="232">
        <v>89491</v>
      </c>
      <c r="E369" s="228">
        <v>-0.3</v>
      </c>
      <c r="F369" s="229">
        <v>2.1</v>
      </c>
    </row>
    <row r="370" spans="1:6" s="135" customFormat="1" ht="13.15" customHeight="1" x14ac:dyDescent="0.2">
      <c r="A370" s="150" t="s">
        <v>203</v>
      </c>
      <c r="B370" s="230">
        <v>251963</v>
      </c>
      <c r="C370" s="228">
        <v>-0.1</v>
      </c>
      <c r="D370" s="230">
        <v>747257</v>
      </c>
      <c r="E370" s="228">
        <v>2</v>
      </c>
      <c r="F370" s="229">
        <v>3</v>
      </c>
    </row>
    <row r="371" spans="1:6" s="135" customFormat="1" ht="13.15" customHeight="1" x14ac:dyDescent="0.2">
      <c r="A371" s="151" t="s">
        <v>119</v>
      </c>
      <c r="B371" s="230">
        <v>232635</v>
      </c>
      <c r="C371" s="228">
        <v>1.1000000000000001</v>
      </c>
      <c r="D371" s="230">
        <v>664305</v>
      </c>
      <c r="E371" s="228">
        <v>1.3</v>
      </c>
      <c r="F371" s="229">
        <v>2.9</v>
      </c>
    </row>
    <row r="372" spans="1:6" s="135" customFormat="1" ht="13.15" customHeight="1" x14ac:dyDescent="0.2">
      <c r="A372" s="151" t="s">
        <v>198</v>
      </c>
      <c r="B372" s="232">
        <v>19328</v>
      </c>
      <c r="C372" s="228">
        <v>-13</v>
      </c>
      <c r="D372" s="232">
        <v>82952</v>
      </c>
      <c r="E372" s="228">
        <v>7.4</v>
      </c>
      <c r="F372" s="229">
        <v>4.3</v>
      </c>
    </row>
    <row r="373" spans="1:6" s="135" customFormat="1" ht="19.899999999999999" customHeight="1" x14ac:dyDescent="0.2">
      <c r="A373" s="152" t="s">
        <v>289</v>
      </c>
      <c r="B373" s="231" t="s">
        <v>196</v>
      </c>
      <c r="C373" s="228" t="s">
        <v>196</v>
      </c>
      <c r="D373" s="231" t="s">
        <v>196</v>
      </c>
      <c r="E373" s="228" t="s">
        <v>196</v>
      </c>
      <c r="F373" s="229" t="s">
        <v>196</v>
      </c>
    </row>
    <row r="374" spans="1:6" s="135" customFormat="1" ht="13.15" customHeight="1" x14ac:dyDescent="0.2">
      <c r="A374" s="149" t="s">
        <v>205</v>
      </c>
      <c r="B374" s="230">
        <v>1087794</v>
      </c>
      <c r="C374" s="228">
        <v>-3.9</v>
      </c>
      <c r="D374" s="230">
        <v>3235869</v>
      </c>
      <c r="E374" s="228">
        <v>-4</v>
      </c>
      <c r="F374" s="229">
        <v>3</v>
      </c>
    </row>
    <row r="375" spans="1:6" s="135" customFormat="1" ht="13.15" customHeight="1" x14ac:dyDescent="0.2">
      <c r="A375" s="149" t="s">
        <v>119</v>
      </c>
      <c r="B375" s="230">
        <v>1022351</v>
      </c>
      <c r="C375" s="228">
        <v>-3.7</v>
      </c>
      <c r="D375" s="230">
        <v>2941593</v>
      </c>
      <c r="E375" s="228">
        <v>-3.7</v>
      </c>
      <c r="F375" s="229">
        <v>2.9</v>
      </c>
    </row>
    <row r="376" spans="1:6" s="135" customFormat="1" ht="13.15" customHeight="1" x14ac:dyDescent="0.2">
      <c r="A376" s="149" t="s">
        <v>198</v>
      </c>
      <c r="B376" s="232">
        <v>65443</v>
      </c>
      <c r="C376" s="228">
        <v>-5.8</v>
      </c>
      <c r="D376" s="230">
        <v>294276</v>
      </c>
      <c r="E376" s="228">
        <v>-6.8</v>
      </c>
      <c r="F376" s="229">
        <v>4.5</v>
      </c>
    </row>
    <row r="377" spans="1:6" s="135" customFormat="1" ht="15.95" customHeight="1" x14ac:dyDescent="0.2">
      <c r="A377" s="150" t="s">
        <v>206</v>
      </c>
      <c r="B377" s="230">
        <v>355669</v>
      </c>
      <c r="C377" s="228">
        <v>-3.3</v>
      </c>
      <c r="D377" s="230">
        <v>1055165</v>
      </c>
      <c r="E377" s="228">
        <v>-1.8</v>
      </c>
      <c r="F377" s="229">
        <v>3</v>
      </c>
    </row>
    <row r="378" spans="1:6" s="135" customFormat="1" ht="13.15" customHeight="1" x14ac:dyDescent="0.2">
      <c r="A378" s="151" t="s">
        <v>119</v>
      </c>
      <c r="B378" s="232" t="s">
        <v>140</v>
      </c>
      <c r="C378" s="228" t="s">
        <v>140</v>
      </c>
      <c r="D378" s="232" t="s">
        <v>140</v>
      </c>
      <c r="E378" s="228" t="s">
        <v>140</v>
      </c>
      <c r="F378" s="229" t="s">
        <v>140</v>
      </c>
    </row>
    <row r="379" spans="1:6" s="135" customFormat="1" ht="13.15" customHeight="1" x14ac:dyDescent="0.2">
      <c r="A379" s="151" t="s">
        <v>198</v>
      </c>
      <c r="B379" s="232" t="s">
        <v>140</v>
      </c>
      <c r="C379" s="228" t="s">
        <v>140</v>
      </c>
      <c r="D379" s="232" t="s">
        <v>140</v>
      </c>
      <c r="E379" s="228" t="s">
        <v>140</v>
      </c>
      <c r="F379" s="229" t="s">
        <v>140</v>
      </c>
    </row>
    <row r="380" spans="1:6" s="135" customFormat="1" ht="13.15" customHeight="1" x14ac:dyDescent="0.2">
      <c r="A380" s="149" t="s">
        <v>207</v>
      </c>
      <c r="B380" s="230">
        <v>86335</v>
      </c>
      <c r="C380" s="228">
        <v>-15.2</v>
      </c>
      <c r="D380" s="230">
        <v>234072</v>
      </c>
      <c r="E380" s="228">
        <v>-16.3</v>
      </c>
      <c r="F380" s="229">
        <v>2.7</v>
      </c>
    </row>
    <row r="381" spans="1:6" s="135" customFormat="1" ht="13.15" customHeight="1" x14ac:dyDescent="0.2">
      <c r="A381" s="151" t="s">
        <v>119</v>
      </c>
      <c r="B381" s="232" t="s">
        <v>140</v>
      </c>
      <c r="C381" s="228" t="s">
        <v>140</v>
      </c>
      <c r="D381" s="232" t="s">
        <v>140</v>
      </c>
      <c r="E381" s="228" t="s">
        <v>140</v>
      </c>
      <c r="F381" s="229" t="s">
        <v>140</v>
      </c>
    </row>
    <row r="382" spans="1:6" s="135" customFormat="1" ht="13.15" customHeight="1" x14ac:dyDescent="0.2">
      <c r="A382" s="151" t="s">
        <v>198</v>
      </c>
      <c r="B382" s="232" t="s">
        <v>140</v>
      </c>
      <c r="C382" s="228" t="s">
        <v>140</v>
      </c>
      <c r="D382" s="232" t="s">
        <v>140</v>
      </c>
      <c r="E382" s="228" t="s">
        <v>140</v>
      </c>
      <c r="F382" s="229" t="s">
        <v>140</v>
      </c>
    </row>
    <row r="383" spans="1:6" s="135" customFormat="1" ht="13.15" customHeight="1" x14ac:dyDescent="0.2">
      <c r="A383" s="153" t="s">
        <v>208</v>
      </c>
      <c r="B383" s="231" t="s">
        <v>196</v>
      </c>
      <c r="C383" s="228" t="s">
        <v>196</v>
      </c>
      <c r="D383" s="231" t="s">
        <v>196</v>
      </c>
      <c r="E383" s="228" t="s">
        <v>196</v>
      </c>
      <c r="F383" s="229" t="s">
        <v>196</v>
      </c>
    </row>
    <row r="384" spans="1:6" s="135" customFormat="1" ht="13.15" customHeight="1" x14ac:dyDescent="0.2">
      <c r="A384" s="151" t="s">
        <v>209</v>
      </c>
      <c r="B384" s="230">
        <v>183719</v>
      </c>
      <c r="C384" s="228">
        <v>-3</v>
      </c>
      <c r="D384" s="230">
        <v>826235</v>
      </c>
      <c r="E384" s="228">
        <v>-4.5</v>
      </c>
      <c r="F384" s="229">
        <v>4.5</v>
      </c>
    </row>
    <row r="385" spans="1:6" s="135" customFormat="1" ht="13.15" customHeight="1" x14ac:dyDescent="0.2">
      <c r="A385" s="151" t="s">
        <v>119</v>
      </c>
      <c r="B385" s="230">
        <v>168428</v>
      </c>
      <c r="C385" s="228">
        <v>-3.5</v>
      </c>
      <c r="D385" s="230">
        <v>709926</v>
      </c>
      <c r="E385" s="228">
        <v>-5.2</v>
      </c>
      <c r="F385" s="229">
        <v>4.2</v>
      </c>
    </row>
    <row r="386" spans="1:6" s="135" customFormat="1" ht="13.15" customHeight="1" x14ac:dyDescent="0.2">
      <c r="A386" s="151" t="s">
        <v>198</v>
      </c>
      <c r="B386" s="232">
        <v>15291</v>
      </c>
      <c r="C386" s="228">
        <v>2.7</v>
      </c>
      <c r="D386" s="230">
        <v>116309</v>
      </c>
      <c r="E386" s="228">
        <v>0.1</v>
      </c>
      <c r="F386" s="229">
        <v>7.6</v>
      </c>
    </row>
    <row r="387" spans="1:6" s="135" customFormat="1" ht="13.15" customHeight="1" x14ac:dyDescent="0.2">
      <c r="A387" s="149" t="s">
        <v>210</v>
      </c>
      <c r="B387" s="230">
        <v>462071</v>
      </c>
      <c r="C387" s="228">
        <v>-2.2000000000000002</v>
      </c>
      <c r="D387" s="230">
        <v>1120397</v>
      </c>
      <c r="E387" s="228">
        <v>-2.6</v>
      </c>
      <c r="F387" s="229">
        <v>2.4</v>
      </c>
    </row>
    <row r="388" spans="1:6" s="135" customFormat="1" ht="13.15" customHeight="1" x14ac:dyDescent="0.2">
      <c r="A388" s="151" t="s">
        <v>119</v>
      </c>
      <c r="B388" s="230">
        <v>435192</v>
      </c>
      <c r="C388" s="228">
        <v>-1.9</v>
      </c>
      <c r="D388" s="230">
        <v>1051136</v>
      </c>
      <c r="E388" s="228">
        <v>-2.1</v>
      </c>
      <c r="F388" s="229">
        <v>2.4</v>
      </c>
    </row>
    <row r="389" spans="1:6" s="135" customFormat="1" ht="13.15" customHeight="1" x14ac:dyDescent="0.2">
      <c r="A389" s="151" t="s">
        <v>198</v>
      </c>
      <c r="B389" s="232">
        <v>26879</v>
      </c>
      <c r="C389" s="228">
        <v>-6.4</v>
      </c>
      <c r="D389" s="232">
        <v>69261</v>
      </c>
      <c r="E389" s="228">
        <v>-9</v>
      </c>
      <c r="F389" s="229">
        <v>2.6</v>
      </c>
    </row>
    <row r="390" spans="1:6" s="135" customFormat="1" ht="19.899999999999999" customHeight="1" x14ac:dyDescent="0.2">
      <c r="A390" s="148" t="s">
        <v>211</v>
      </c>
      <c r="B390" s="230">
        <v>390833</v>
      </c>
      <c r="C390" s="228">
        <v>3.9</v>
      </c>
      <c r="D390" s="230">
        <v>1054684</v>
      </c>
      <c r="E390" s="228">
        <v>3.2</v>
      </c>
      <c r="F390" s="229">
        <v>2.7</v>
      </c>
    </row>
    <row r="391" spans="1:6" s="135" customFormat="1" ht="13.15" customHeight="1" x14ac:dyDescent="0.2">
      <c r="A391" s="149" t="s">
        <v>119</v>
      </c>
      <c r="B391" s="230">
        <v>331102</v>
      </c>
      <c r="C391" s="228">
        <v>5.0999999999999996</v>
      </c>
      <c r="D391" s="230">
        <v>897307</v>
      </c>
      <c r="E391" s="228">
        <v>2.6</v>
      </c>
      <c r="F391" s="229">
        <v>2.7</v>
      </c>
    </row>
    <row r="392" spans="1:6" s="135" customFormat="1" ht="13.15" customHeight="1" x14ac:dyDescent="0.2">
      <c r="A392" s="149" t="s">
        <v>198</v>
      </c>
      <c r="B392" s="232">
        <v>59731</v>
      </c>
      <c r="C392" s="228">
        <v>-2.8</v>
      </c>
      <c r="D392" s="230">
        <v>157377</v>
      </c>
      <c r="E392" s="228">
        <v>6.9</v>
      </c>
      <c r="F392" s="229">
        <v>2.6</v>
      </c>
    </row>
    <row r="393" spans="1:6" s="135" customFormat="1" ht="19.899999999999999" customHeight="1" x14ac:dyDescent="0.2">
      <c r="A393" s="152" t="s">
        <v>212</v>
      </c>
      <c r="B393" s="231" t="s">
        <v>196</v>
      </c>
      <c r="C393" s="228" t="s">
        <v>196</v>
      </c>
      <c r="D393" s="231" t="s">
        <v>196</v>
      </c>
      <c r="E393" s="228" t="s">
        <v>196</v>
      </c>
      <c r="F393" s="229" t="s">
        <v>196</v>
      </c>
    </row>
    <row r="394" spans="1:6" s="135" customFormat="1" ht="13.15" customHeight="1" x14ac:dyDescent="0.2">
      <c r="A394" s="149" t="s">
        <v>213</v>
      </c>
      <c r="B394" s="230">
        <v>504121</v>
      </c>
      <c r="C394" s="228">
        <v>-1.2</v>
      </c>
      <c r="D394" s="230">
        <v>5488580</v>
      </c>
      <c r="E394" s="228">
        <v>-0.4</v>
      </c>
      <c r="F394" s="229">
        <v>10.9</v>
      </c>
    </row>
    <row r="395" spans="1:6" s="135" customFormat="1" ht="13.15" customHeight="1" x14ac:dyDescent="0.2">
      <c r="A395" s="149" t="s">
        <v>119</v>
      </c>
      <c r="B395" s="230">
        <v>494770</v>
      </c>
      <c r="C395" s="228">
        <v>-1.5</v>
      </c>
      <c r="D395" s="230">
        <v>5431128</v>
      </c>
      <c r="E395" s="228">
        <v>-0.5</v>
      </c>
      <c r="F395" s="229">
        <v>11</v>
      </c>
    </row>
    <row r="396" spans="1:6" s="135" customFormat="1" ht="13.15" customHeight="1" x14ac:dyDescent="0.2">
      <c r="A396" s="149" t="s">
        <v>198</v>
      </c>
      <c r="B396" s="232">
        <v>9351</v>
      </c>
      <c r="C396" s="228">
        <v>22</v>
      </c>
      <c r="D396" s="232">
        <v>57452</v>
      </c>
      <c r="E396" s="228">
        <v>8.1</v>
      </c>
      <c r="F396" s="229">
        <v>6.1</v>
      </c>
    </row>
    <row r="397" spans="1:6" s="135" customFormat="1" ht="15.95" customHeight="1" x14ac:dyDescent="0.2">
      <c r="A397" s="154" t="s">
        <v>214</v>
      </c>
      <c r="B397" s="231" t="s">
        <v>196</v>
      </c>
      <c r="C397" s="228" t="s">
        <v>196</v>
      </c>
      <c r="D397" s="231" t="s">
        <v>196</v>
      </c>
      <c r="E397" s="228" t="s">
        <v>196</v>
      </c>
      <c r="F397" s="229" t="s">
        <v>196</v>
      </c>
    </row>
    <row r="398" spans="1:6" s="135" customFormat="1" ht="13.15" customHeight="1" x14ac:dyDescent="0.2">
      <c r="A398" s="151" t="s">
        <v>215</v>
      </c>
      <c r="B398" s="230">
        <v>207588</v>
      </c>
      <c r="C398" s="228">
        <v>0.2</v>
      </c>
      <c r="D398" s="230">
        <v>4794643</v>
      </c>
      <c r="E398" s="228">
        <v>0.1</v>
      </c>
      <c r="F398" s="229">
        <v>23.1</v>
      </c>
    </row>
    <row r="399" spans="1:6" s="135" customFormat="1" ht="13.15" customHeight="1" x14ac:dyDescent="0.2">
      <c r="A399" s="151" t="s">
        <v>119</v>
      </c>
      <c r="B399" s="230">
        <v>206643</v>
      </c>
      <c r="C399" s="228">
        <v>0.1</v>
      </c>
      <c r="D399" s="230">
        <v>4763900</v>
      </c>
      <c r="E399" s="228">
        <v>0</v>
      </c>
      <c r="F399" s="229">
        <v>23.1</v>
      </c>
    </row>
    <row r="400" spans="1:6" s="135" customFormat="1" ht="13.15" customHeight="1" x14ac:dyDescent="0.2">
      <c r="A400" s="151" t="s">
        <v>198</v>
      </c>
      <c r="B400" s="232">
        <v>945</v>
      </c>
      <c r="C400" s="228">
        <v>29.6</v>
      </c>
      <c r="D400" s="232">
        <v>30743</v>
      </c>
      <c r="E400" s="228">
        <v>12</v>
      </c>
      <c r="F400" s="229">
        <v>32.5</v>
      </c>
    </row>
    <row r="401" spans="1:6" s="135" customFormat="1" ht="13.15" customHeight="1" x14ac:dyDescent="0.2">
      <c r="A401" s="149" t="s">
        <v>216</v>
      </c>
      <c r="B401" s="230">
        <v>296533</v>
      </c>
      <c r="C401" s="228">
        <v>-2.1</v>
      </c>
      <c r="D401" s="230">
        <v>693937</v>
      </c>
      <c r="E401" s="228">
        <v>-3.4</v>
      </c>
      <c r="F401" s="229">
        <v>2.2999999999999998</v>
      </c>
    </row>
    <row r="402" spans="1:6" s="135" customFormat="1" ht="13.15" customHeight="1" x14ac:dyDescent="0.2">
      <c r="A402" s="151" t="s">
        <v>119</v>
      </c>
      <c r="B402" s="230">
        <v>288127</v>
      </c>
      <c r="C402" s="228">
        <v>-2.6</v>
      </c>
      <c r="D402" s="230">
        <v>667228</v>
      </c>
      <c r="E402" s="228">
        <v>-3.7</v>
      </c>
      <c r="F402" s="229">
        <v>2.2999999999999998</v>
      </c>
    </row>
    <row r="403" spans="1:6" s="135" customFormat="1" ht="13.15" customHeight="1" x14ac:dyDescent="0.2">
      <c r="A403" s="151" t="s">
        <v>198</v>
      </c>
      <c r="B403" s="232">
        <v>8406</v>
      </c>
      <c r="C403" s="228">
        <v>21.2</v>
      </c>
      <c r="D403" s="232">
        <v>26709</v>
      </c>
      <c r="E403" s="228">
        <v>3.8</v>
      </c>
      <c r="F403" s="229">
        <v>3.2</v>
      </c>
    </row>
    <row r="404" spans="1:6" s="135" customFormat="1" ht="19.899999999999999" customHeight="1" x14ac:dyDescent="0.2">
      <c r="A404" s="180" t="s">
        <v>127</v>
      </c>
      <c r="B404" s="230">
        <v>7250770</v>
      </c>
      <c r="C404" s="228">
        <v>2.4</v>
      </c>
      <c r="D404" s="230">
        <v>28722978</v>
      </c>
      <c r="E404" s="228">
        <v>2</v>
      </c>
      <c r="F404" s="229">
        <v>4</v>
      </c>
    </row>
    <row r="405" spans="1:6" s="135" customFormat="1" ht="13.15" customHeight="1" x14ac:dyDescent="0.2">
      <c r="A405" s="147" t="s">
        <v>119</v>
      </c>
      <c r="B405" s="230">
        <v>6880917</v>
      </c>
      <c r="C405" s="228">
        <v>2.1</v>
      </c>
      <c r="D405" s="230">
        <v>27722343</v>
      </c>
      <c r="E405" s="228">
        <v>1.9</v>
      </c>
      <c r="F405" s="229">
        <v>4</v>
      </c>
    </row>
    <row r="406" spans="1:6" s="135" customFormat="1" ht="13.15" customHeight="1" x14ac:dyDescent="0.2">
      <c r="A406" s="147" t="s">
        <v>198</v>
      </c>
      <c r="B406" s="230">
        <v>369853</v>
      </c>
      <c r="C406" s="228">
        <v>8.6999999999999993</v>
      </c>
      <c r="D406" s="230">
        <v>1000635</v>
      </c>
      <c r="E406" s="228">
        <v>5.8</v>
      </c>
      <c r="F406" s="229">
        <v>2.7</v>
      </c>
    </row>
    <row r="407" spans="1:6" s="135" customFormat="1" ht="19.899999999999999" customHeight="1" x14ac:dyDescent="0.2">
      <c r="A407" s="148" t="s">
        <v>199</v>
      </c>
      <c r="B407" s="230">
        <v>4511718</v>
      </c>
      <c r="C407" s="228">
        <v>3.4</v>
      </c>
      <c r="D407" s="230">
        <v>13268227</v>
      </c>
      <c r="E407" s="228">
        <v>3.6</v>
      </c>
      <c r="F407" s="229">
        <v>2.9</v>
      </c>
    </row>
    <row r="408" spans="1:6" s="135" customFormat="1" ht="13.15" customHeight="1" x14ac:dyDescent="0.2">
      <c r="A408" s="149" t="s">
        <v>119</v>
      </c>
      <c r="B408" s="230">
        <v>4236869</v>
      </c>
      <c r="C408" s="228">
        <v>3</v>
      </c>
      <c r="D408" s="230">
        <v>12605170</v>
      </c>
      <c r="E408" s="228">
        <v>3.4</v>
      </c>
      <c r="F408" s="229">
        <v>3</v>
      </c>
    </row>
    <row r="409" spans="1:6" s="135" customFormat="1" ht="13.15" customHeight="1" x14ac:dyDescent="0.2">
      <c r="A409" s="149" t="s">
        <v>198</v>
      </c>
      <c r="B409" s="230">
        <v>274849</v>
      </c>
      <c r="C409" s="228">
        <v>10.1</v>
      </c>
      <c r="D409" s="230">
        <v>663057</v>
      </c>
      <c r="E409" s="228">
        <v>8</v>
      </c>
      <c r="F409" s="229">
        <v>2.4</v>
      </c>
    </row>
    <row r="410" spans="1:6" s="135" customFormat="1" ht="15" customHeight="1" x14ac:dyDescent="0.2">
      <c r="A410" s="150" t="s">
        <v>200</v>
      </c>
      <c r="B410" s="230">
        <v>3489681</v>
      </c>
      <c r="C410" s="228">
        <v>2.7</v>
      </c>
      <c r="D410" s="230">
        <v>10241949</v>
      </c>
      <c r="E410" s="228">
        <v>3.3</v>
      </c>
      <c r="F410" s="229">
        <v>2.9</v>
      </c>
    </row>
    <row r="411" spans="1:6" s="135" customFormat="1" ht="13.15" customHeight="1" x14ac:dyDescent="0.2">
      <c r="A411" s="151" t="s">
        <v>119</v>
      </c>
      <c r="B411" s="230">
        <v>3264897</v>
      </c>
      <c r="C411" s="228">
        <v>2.2000000000000002</v>
      </c>
      <c r="D411" s="230">
        <v>9733499</v>
      </c>
      <c r="E411" s="228">
        <v>3.1</v>
      </c>
      <c r="F411" s="229">
        <v>3</v>
      </c>
    </row>
    <row r="412" spans="1:6" s="135" customFormat="1" ht="13.15" customHeight="1" x14ac:dyDescent="0.2">
      <c r="A412" s="151" t="s">
        <v>198</v>
      </c>
      <c r="B412" s="230">
        <v>224784</v>
      </c>
      <c r="C412" s="228">
        <v>9.8000000000000007</v>
      </c>
      <c r="D412" s="230">
        <v>508450</v>
      </c>
      <c r="E412" s="228">
        <v>7.4</v>
      </c>
      <c r="F412" s="229">
        <v>2.2999999999999998</v>
      </c>
    </row>
    <row r="413" spans="1:6" s="135" customFormat="1" ht="13.15" customHeight="1" x14ac:dyDescent="0.2">
      <c r="A413" s="150" t="s">
        <v>201</v>
      </c>
      <c r="B413" s="230">
        <v>497198</v>
      </c>
      <c r="C413" s="228">
        <v>9.5</v>
      </c>
      <c r="D413" s="230">
        <v>1418517</v>
      </c>
      <c r="E413" s="228">
        <v>7.3</v>
      </c>
      <c r="F413" s="229">
        <v>2.9</v>
      </c>
    </row>
    <row r="414" spans="1:6" s="135" customFormat="1" ht="13.15" customHeight="1" x14ac:dyDescent="0.2">
      <c r="A414" s="151" t="s">
        <v>119</v>
      </c>
      <c r="B414" s="230">
        <v>465804</v>
      </c>
      <c r="C414" s="228">
        <v>9.3000000000000007</v>
      </c>
      <c r="D414" s="230">
        <v>1318063</v>
      </c>
      <c r="E414" s="228">
        <v>6.7</v>
      </c>
      <c r="F414" s="229">
        <v>2.8</v>
      </c>
    </row>
    <row r="415" spans="1:6" s="135" customFormat="1" ht="13.15" customHeight="1" x14ac:dyDescent="0.2">
      <c r="A415" s="151" t="s">
        <v>198</v>
      </c>
      <c r="B415" s="232">
        <v>31394</v>
      </c>
      <c r="C415" s="228">
        <v>13.8</v>
      </c>
      <c r="D415" s="232">
        <v>100454</v>
      </c>
      <c r="E415" s="228">
        <v>16.5</v>
      </c>
      <c r="F415" s="229">
        <v>3.2</v>
      </c>
    </row>
    <row r="416" spans="1:6" s="135" customFormat="1" ht="13.15" customHeight="1" x14ac:dyDescent="0.2">
      <c r="A416" s="150" t="s">
        <v>202</v>
      </c>
      <c r="B416" s="230">
        <v>260534</v>
      </c>
      <c r="C416" s="228">
        <v>0.9</v>
      </c>
      <c r="D416" s="230">
        <v>763438</v>
      </c>
      <c r="E416" s="228">
        <v>2.6</v>
      </c>
      <c r="F416" s="229">
        <v>2.9</v>
      </c>
    </row>
    <row r="417" spans="1:6" s="135" customFormat="1" ht="13.15" customHeight="1" x14ac:dyDescent="0.2">
      <c r="A417" s="151" t="s">
        <v>119</v>
      </c>
      <c r="B417" s="230">
        <v>250823</v>
      </c>
      <c r="C417" s="228">
        <v>0.6</v>
      </c>
      <c r="D417" s="230">
        <v>733166</v>
      </c>
      <c r="E417" s="228">
        <v>2.6</v>
      </c>
      <c r="F417" s="229">
        <v>2.9</v>
      </c>
    </row>
    <row r="418" spans="1:6" s="135" customFormat="1" ht="13.15" customHeight="1" x14ac:dyDescent="0.2">
      <c r="A418" s="151" t="s">
        <v>198</v>
      </c>
      <c r="B418" s="232">
        <v>9711</v>
      </c>
      <c r="C418" s="228">
        <v>9.4</v>
      </c>
      <c r="D418" s="232">
        <v>30272</v>
      </c>
      <c r="E418" s="228">
        <v>3.1</v>
      </c>
      <c r="F418" s="229">
        <v>3.1</v>
      </c>
    </row>
    <row r="419" spans="1:6" s="135" customFormat="1" ht="13.15" customHeight="1" x14ac:dyDescent="0.2">
      <c r="A419" s="150" t="s">
        <v>203</v>
      </c>
      <c r="B419" s="230">
        <v>264305</v>
      </c>
      <c r="C419" s="228">
        <v>5.4</v>
      </c>
      <c r="D419" s="230">
        <v>844323</v>
      </c>
      <c r="E419" s="228">
        <v>2.6</v>
      </c>
      <c r="F419" s="229">
        <v>3.2</v>
      </c>
    </row>
    <row r="420" spans="1:6" s="135" customFormat="1" ht="13.15" customHeight="1" x14ac:dyDescent="0.2">
      <c r="A420" s="151" t="s">
        <v>119</v>
      </c>
      <c r="B420" s="230">
        <v>255345</v>
      </c>
      <c r="C420" s="228">
        <v>5.3</v>
      </c>
      <c r="D420" s="230">
        <v>820442</v>
      </c>
      <c r="E420" s="228">
        <v>2.8</v>
      </c>
      <c r="F420" s="229">
        <v>3.2</v>
      </c>
    </row>
    <row r="421" spans="1:6" s="135" customFormat="1" ht="13.15" customHeight="1" x14ac:dyDescent="0.2">
      <c r="A421" s="151" t="s">
        <v>198</v>
      </c>
      <c r="B421" s="232">
        <v>8960</v>
      </c>
      <c r="C421" s="228">
        <v>6.7</v>
      </c>
      <c r="D421" s="232">
        <v>23881</v>
      </c>
      <c r="E421" s="228">
        <v>-4.0999999999999996</v>
      </c>
      <c r="F421" s="229">
        <v>2.7</v>
      </c>
    </row>
    <row r="422" spans="1:6" s="135" customFormat="1" ht="19.899999999999999" customHeight="1" x14ac:dyDescent="0.2">
      <c r="A422" s="152" t="s">
        <v>289</v>
      </c>
      <c r="B422" s="231" t="s">
        <v>196</v>
      </c>
      <c r="C422" s="228" t="s">
        <v>196</v>
      </c>
      <c r="D422" s="231" t="s">
        <v>196</v>
      </c>
      <c r="E422" s="228" t="s">
        <v>196</v>
      </c>
      <c r="F422" s="229" t="s">
        <v>196</v>
      </c>
    </row>
    <row r="423" spans="1:6" s="135" customFormat="1" ht="13.15" customHeight="1" x14ac:dyDescent="0.2">
      <c r="A423" s="149" t="s">
        <v>205</v>
      </c>
      <c r="B423" s="233" t="s">
        <v>140</v>
      </c>
      <c r="C423" s="233" t="s">
        <v>140</v>
      </c>
      <c r="D423" s="233" t="s">
        <v>140</v>
      </c>
      <c r="E423" s="228" t="s">
        <v>140</v>
      </c>
      <c r="F423" s="229" t="s">
        <v>140</v>
      </c>
    </row>
    <row r="424" spans="1:6" s="135" customFormat="1" ht="13.15" customHeight="1" x14ac:dyDescent="0.2">
      <c r="A424" s="149" t="s">
        <v>119</v>
      </c>
      <c r="B424" s="233" t="s">
        <v>140</v>
      </c>
      <c r="C424" s="233" t="s">
        <v>140</v>
      </c>
      <c r="D424" s="233" t="s">
        <v>140</v>
      </c>
      <c r="E424" s="228" t="s">
        <v>140</v>
      </c>
      <c r="F424" s="229" t="s">
        <v>140</v>
      </c>
    </row>
    <row r="425" spans="1:6" s="135" customFormat="1" ht="13.15" customHeight="1" x14ac:dyDescent="0.2">
      <c r="A425" s="149" t="s">
        <v>198</v>
      </c>
      <c r="B425" s="233" t="s">
        <v>140</v>
      </c>
      <c r="C425" s="233" t="s">
        <v>140</v>
      </c>
      <c r="D425" s="233" t="s">
        <v>140</v>
      </c>
      <c r="E425" s="228" t="s">
        <v>140</v>
      </c>
      <c r="F425" s="229" t="s">
        <v>140</v>
      </c>
    </row>
    <row r="426" spans="1:6" s="135" customFormat="1" ht="15" customHeight="1" x14ac:dyDescent="0.2">
      <c r="A426" s="150" t="s">
        <v>206</v>
      </c>
      <c r="B426" s="233">
        <v>199119</v>
      </c>
      <c r="C426" s="228">
        <v>-0.4</v>
      </c>
      <c r="D426" s="233">
        <v>869665</v>
      </c>
      <c r="E426" s="228">
        <v>1.7</v>
      </c>
      <c r="F426" s="229">
        <v>4.4000000000000004</v>
      </c>
    </row>
    <row r="427" spans="1:6" s="135" customFormat="1" ht="13.15" customHeight="1" x14ac:dyDescent="0.2">
      <c r="A427" s="151" t="s">
        <v>119</v>
      </c>
      <c r="B427" s="233">
        <v>197477</v>
      </c>
      <c r="C427" s="228">
        <v>-0.3</v>
      </c>
      <c r="D427" s="233">
        <v>862556</v>
      </c>
      <c r="E427" s="228">
        <v>1.9</v>
      </c>
      <c r="F427" s="229">
        <v>4.4000000000000004</v>
      </c>
    </row>
    <row r="428" spans="1:6" s="135" customFormat="1" ht="13.15" customHeight="1" x14ac:dyDescent="0.2">
      <c r="A428" s="151" t="s">
        <v>198</v>
      </c>
      <c r="B428" s="233">
        <v>1642</v>
      </c>
      <c r="C428" s="228">
        <v>-12</v>
      </c>
      <c r="D428" s="233">
        <v>7109</v>
      </c>
      <c r="E428" s="228">
        <v>-18.2</v>
      </c>
      <c r="F428" s="229">
        <v>4.3</v>
      </c>
    </row>
    <row r="429" spans="1:6" s="135" customFormat="1" ht="13.15" customHeight="1" x14ac:dyDescent="0.2">
      <c r="A429" s="149" t="s">
        <v>207</v>
      </c>
      <c r="B429" s="233" t="s">
        <v>140</v>
      </c>
      <c r="C429" s="233" t="s">
        <v>140</v>
      </c>
      <c r="D429" s="233" t="s">
        <v>140</v>
      </c>
      <c r="E429" s="228" t="s">
        <v>140</v>
      </c>
      <c r="F429" s="229" t="s">
        <v>140</v>
      </c>
    </row>
    <row r="430" spans="1:6" s="135" customFormat="1" ht="13.15" customHeight="1" x14ac:dyDescent="0.2">
      <c r="A430" s="151" t="s">
        <v>119</v>
      </c>
      <c r="B430" s="233" t="s">
        <v>140</v>
      </c>
      <c r="C430" s="233" t="s">
        <v>140</v>
      </c>
      <c r="D430" s="233" t="s">
        <v>140</v>
      </c>
      <c r="E430" s="228" t="s">
        <v>140</v>
      </c>
      <c r="F430" s="229" t="s">
        <v>140</v>
      </c>
    </row>
    <row r="431" spans="1:6" s="135" customFormat="1" ht="13.15" customHeight="1" x14ac:dyDescent="0.2">
      <c r="A431" s="151" t="s">
        <v>198</v>
      </c>
      <c r="B431" s="233" t="s">
        <v>140</v>
      </c>
      <c r="C431" s="233" t="s">
        <v>140</v>
      </c>
      <c r="D431" s="233" t="s">
        <v>140</v>
      </c>
      <c r="E431" s="228" t="s">
        <v>140</v>
      </c>
      <c r="F431" s="229" t="s">
        <v>140</v>
      </c>
    </row>
    <row r="432" spans="1:6" s="135" customFormat="1" ht="13.15" customHeight="1" x14ac:dyDescent="0.2">
      <c r="A432" s="153" t="s">
        <v>208</v>
      </c>
      <c r="B432" s="231" t="s">
        <v>196</v>
      </c>
      <c r="C432" s="228" t="s">
        <v>196</v>
      </c>
      <c r="D432" s="231" t="s">
        <v>196</v>
      </c>
      <c r="E432" s="228" t="s">
        <v>196</v>
      </c>
      <c r="F432" s="229" t="s">
        <v>196</v>
      </c>
    </row>
    <row r="433" spans="1:6" s="135" customFormat="1" ht="13.15" customHeight="1" x14ac:dyDescent="0.2">
      <c r="A433" s="151" t="s">
        <v>209</v>
      </c>
      <c r="B433" s="230">
        <v>803009</v>
      </c>
      <c r="C433" s="228">
        <v>-2.2000000000000002</v>
      </c>
      <c r="D433" s="230">
        <v>4664271</v>
      </c>
      <c r="E433" s="228">
        <v>-4.7</v>
      </c>
      <c r="F433" s="229">
        <v>5.8</v>
      </c>
    </row>
    <row r="434" spans="1:6" s="135" customFormat="1" ht="13.15" customHeight="1" x14ac:dyDescent="0.2">
      <c r="A434" s="151" t="s">
        <v>119</v>
      </c>
      <c r="B434" s="230">
        <v>792021</v>
      </c>
      <c r="C434" s="228">
        <v>-2.2999999999999998</v>
      </c>
      <c r="D434" s="230">
        <v>4606571</v>
      </c>
      <c r="E434" s="228">
        <v>-4.7</v>
      </c>
      <c r="F434" s="229">
        <v>5.8</v>
      </c>
    </row>
    <row r="435" spans="1:6" s="135" customFormat="1" ht="13.15" customHeight="1" x14ac:dyDescent="0.2">
      <c r="A435" s="151" t="s">
        <v>198</v>
      </c>
      <c r="B435" s="232">
        <v>10988</v>
      </c>
      <c r="C435" s="228">
        <v>5.0999999999999996</v>
      </c>
      <c r="D435" s="232">
        <v>57700</v>
      </c>
      <c r="E435" s="228">
        <v>-3.4</v>
      </c>
      <c r="F435" s="229">
        <v>5.3</v>
      </c>
    </row>
    <row r="436" spans="1:6" s="135" customFormat="1" ht="13.15" customHeight="1" x14ac:dyDescent="0.2">
      <c r="A436" s="149" t="s">
        <v>210</v>
      </c>
      <c r="B436" s="230">
        <v>264751</v>
      </c>
      <c r="C436" s="228">
        <v>-7.7</v>
      </c>
      <c r="D436" s="230">
        <v>867565</v>
      </c>
      <c r="E436" s="228">
        <v>-4.5</v>
      </c>
      <c r="F436" s="229">
        <v>3.3</v>
      </c>
    </row>
    <row r="437" spans="1:6" s="135" customFormat="1" ht="13.15" customHeight="1" x14ac:dyDescent="0.2">
      <c r="A437" s="151" t="s">
        <v>119</v>
      </c>
      <c r="B437" s="230">
        <v>258075</v>
      </c>
      <c r="C437" s="228">
        <v>-7.8</v>
      </c>
      <c r="D437" s="230">
        <v>847761</v>
      </c>
      <c r="E437" s="228">
        <v>-4.8</v>
      </c>
      <c r="F437" s="229">
        <v>3.3</v>
      </c>
    </row>
    <row r="438" spans="1:6" s="135" customFormat="1" ht="13.15" customHeight="1" x14ac:dyDescent="0.2">
      <c r="A438" s="151" t="s">
        <v>198</v>
      </c>
      <c r="B438" s="232">
        <v>6676</v>
      </c>
      <c r="C438" s="228">
        <v>-3.6</v>
      </c>
      <c r="D438" s="232">
        <v>19804</v>
      </c>
      <c r="E438" s="228">
        <v>11.4</v>
      </c>
      <c r="F438" s="229">
        <v>3</v>
      </c>
    </row>
    <row r="439" spans="1:6" s="135" customFormat="1" ht="19.899999999999999" customHeight="1" x14ac:dyDescent="0.2">
      <c r="A439" s="148" t="s">
        <v>211</v>
      </c>
      <c r="B439" s="230">
        <v>921220</v>
      </c>
      <c r="C439" s="228">
        <v>5.4</v>
      </c>
      <c r="D439" s="230">
        <v>4186469</v>
      </c>
      <c r="E439" s="228">
        <v>5.5</v>
      </c>
      <c r="F439" s="229">
        <v>4.5</v>
      </c>
    </row>
    <row r="440" spans="1:6" s="135" customFormat="1" ht="13.15" customHeight="1" x14ac:dyDescent="0.2">
      <c r="A440" s="149" t="s">
        <v>119</v>
      </c>
      <c r="B440" s="230">
        <v>863707</v>
      </c>
      <c r="C440" s="228">
        <v>5.4</v>
      </c>
      <c r="D440" s="230">
        <v>4000619</v>
      </c>
      <c r="E440" s="228">
        <v>5.6</v>
      </c>
      <c r="F440" s="229">
        <v>4.5999999999999996</v>
      </c>
    </row>
    <row r="441" spans="1:6" s="135" customFormat="1" ht="13.15" customHeight="1" x14ac:dyDescent="0.2">
      <c r="A441" s="149" t="s">
        <v>198</v>
      </c>
      <c r="B441" s="232">
        <v>57513</v>
      </c>
      <c r="C441" s="228">
        <v>4.5999999999999996</v>
      </c>
      <c r="D441" s="230">
        <v>185850</v>
      </c>
      <c r="E441" s="228">
        <v>3.3</v>
      </c>
      <c r="F441" s="229">
        <v>3.2</v>
      </c>
    </row>
    <row r="442" spans="1:6" s="135" customFormat="1" ht="19.899999999999999" customHeight="1" x14ac:dyDescent="0.2">
      <c r="A442" s="152" t="s">
        <v>212</v>
      </c>
      <c r="B442" s="231" t="s">
        <v>196</v>
      </c>
      <c r="C442" s="228" t="s">
        <v>196</v>
      </c>
      <c r="D442" s="231" t="s">
        <v>196</v>
      </c>
      <c r="E442" s="228" t="s">
        <v>196</v>
      </c>
      <c r="F442" s="229" t="s">
        <v>196</v>
      </c>
    </row>
    <row r="443" spans="1:6" s="135" customFormat="1" ht="13.15" customHeight="1" x14ac:dyDescent="0.2">
      <c r="A443" s="149" t="s">
        <v>213</v>
      </c>
      <c r="B443" s="233" t="s">
        <v>140</v>
      </c>
      <c r="C443" s="233" t="s">
        <v>140</v>
      </c>
      <c r="D443" s="233" t="s">
        <v>140</v>
      </c>
      <c r="E443" s="228" t="s">
        <v>140</v>
      </c>
      <c r="F443" s="229" t="s">
        <v>140</v>
      </c>
    </row>
    <row r="444" spans="1:6" s="135" customFormat="1" ht="13.15" customHeight="1" x14ac:dyDescent="0.2">
      <c r="A444" s="149" t="s">
        <v>119</v>
      </c>
      <c r="B444" s="233" t="s">
        <v>140</v>
      </c>
      <c r="C444" s="233" t="s">
        <v>140</v>
      </c>
      <c r="D444" s="233" t="s">
        <v>140</v>
      </c>
      <c r="E444" s="228" t="s">
        <v>140</v>
      </c>
      <c r="F444" s="229" t="s">
        <v>140</v>
      </c>
    </row>
    <row r="445" spans="1:6" s="135" customFormat="1" ht="13.15" customHeight="1" x14ac:dyDescent="0.2">
      <c r="A445" s="149" t="s">
        <v>198</v>
      </c>
      <c r="B445" s="233" t="s">
        <v>140</v>
      </c>
      <c r="C445" s="233" t="s">
        <v>140</v>
      </c>
      <c r="D445" s="233" t="s">
        <v>140</v>
      </c>
      <c r="E445" s="228" t="s">
        <v>140</v>
      </c>
      <c r="F445" s="229" t="s">
        <v>140</v>
      </c>
    </row>
    <row r="446" spans="1:6" s="135" customFormat="1" ht="15" customHeight="1" x14ac:dyDescent="0.2">
      <c r="A446" s="154" t="s">
        <v>214</v>
      </c>
      <c r="B446" s="237" t="s">
        <v>196</v>
      </c>
      <c r="C446" s="228" t="s">
        <v>196</v>
      </c>
      <c r="D446" s="237" t="s">
        <v>196</v>
      </c>
      <c r="E446" s="228" t="s">
        <v>196</v>
      </c>
      <c r="F446" s="229" t="s">
        <v>196</v>
      </c>
    </row>
    <row r="447" spans="1:6" s="135" customFormat="1" ht="13.15" customHeight="1" x14ac:dyDescent="0.2">
      <c r="A447" s="151" t="s">
        <v>215</v>
      </c>
      <c r="B447" s="233" t="s">
        <v>140</v>
      </c>
      <c r="C447" s="233" t="s">
        <v>140</v>
      </c>
      <c r="D447" s="233" t="s">
        <v>140</v>
      </c>
      <c r="E447" s="228" t="s">
        <v>140</v>
      </c>
      <c r="F447" s="229" t="s">
        <v>140</v>
      </c>
    </row>
    <row r="448" spans="1:6" s="135" customFormat="1" ht="13.15" customHeight="1" x14ac:dyDescent="0.2">
      <c r="A448" s="151" t="s">
        <v>119</v>
      </c>
      <c r="B448" s="233" t="s">
        <v>140</v>
      </c>
      <c r="C448" s="233" t="s">
        <v>140</v>
      </c>
      <c r="D448" s="233" t="s">
        <v>140</v>
      </c>
      <c r="E448" s="228" t="s">
        <v>140</v>
      </c>
      <c r="F448" s="229" t="s">
        <v>140</v>
      </c>
    </row>
    <row r="449" spans="1:6" s="135" customFormat="1" ht="13.15" customHeight="1" x14ac:dyDescent="0.2">
      <c r="A449" s="151" t="s">
        <v>198</v>
      </c>
      <c r="B449" s="233" t="s">
        <v>140</v>
      </c>
      <c r="C449" s="233" t="s">
        <v>140</v>
      </c>
      <c r="D449" s="233" t="s">
        <v>140</v>
      </c>
      <c r="E449" s="228" t="s">
        <v>140</v>
      </c>
      <c r="F449" s="229" t="s">
        <v>140</v>
      </c>
    </row>
    <row r="450" spans="1:6" s="135" customFormat="1" ht="13.15" customHeight="1" x14ac:dyDescent="0.2">
      <c r="A450" s="149" t="s">
        <v>216</v>
      </c>
      <c r="B450" s="236" t="s">
        <v>155</v>
      </c>
      <c r="C450" s="228" t="s">
        <v>155</v>
      </c>
      <c r="D450" s="236" t="s">
        <v>155</v>
      </c>
      <c r="E450" s="228" t="s">
        <v>155</v>
      </c>
      <c r="F450" s="229" t="s">
        <v>155</v>
      </c>
    </row>
    <row r="451" spans="1:6" s="135" customFormat="1" ht="13.15" customHeight="1" x14ac:dyDescent="0.2">
      <c r="A451" s="151" t="s">
        <v>119</v>
      </c>
      <c r="B451" s="236" t="s">
        <v>155</v>
      </c>
      <c r="C451" s="228" t="s">
        <v>155</v>
      </c>
      <c r="D451" s="236" t="s">
        <v>155</v>
      </c>
      <c r="E451" s="228" t="s">
        <v>155</v>
      </c>
      <c r="F451" s="229" t="s">
        <v>155</v>
      </c>
    </row>
    <row r="452" spans="1:6" s="135" customFormat="1" ht="13.15" customHeight="1" x14ac:dyDescent="0.2">
      <c r="A452" s="151" t="s">
        <v>198</v>
      </c>
      <c r="B452" s="236" t="s">
        <v>155</v>
      </c>
      <c r="C452" s="228" t="s">
        <v>155</v>
      </c>
      <c r="D452" s="236" t="s">
        <v>155</v>
      </c>
      <c r="E452" s="228" t="s">
        <v>155</v>
      </c>
      <c r="F452" s="229" t="s">
        <v>155</v>
      </c>
    </row>
    <row r="453" spans="1:6" s="135" customFormat="1" ht="19.899999999999999" customHeight="1" x14ac:dyDescent="0.2">
      <c r="A453" s="180" t="s">
        <v>156</v>
      </c>
      <c r="B453" s="230">
        <v>13080201</v>
      </c>
      <c r="C453" s="228">
        <v>2.2000000000000002</v>
      </c>
      <c r="D453" s="230">
        <v>40423767</v>
      </c>
      <c r="E453" s="228">
        <v>1.3</v>
      </c>
      <c r="F453" s="229">
        <v>3.1</v>
      </c>
    </row>
    <row r="454" spans="1:6" s="135" customFormat="1" ht="13.15" customHeight="1" x14ac:dyDescent="0.2">
      <c r="A454" s="147" t="s">
        <v>119</v>
      </c>
      <c r="B454" s="230">
        <v>11663031</v>
      </c>
      <c r="C454" s="228">
        <v>2.2999999999999998</v>
      </c>
      <c r="D454" s="230">
        <v>36866937</v>
      </c>
      <c r="E454" s="228">
        <v>1.4</v>
      </c>
      <c r="F454" s="229">
        <v>3.2</v>
      </c>
    </row>
    <row r="455" spans="1:6" s="135" customFormat="1" ht="13.15" customHeight="1" x14ac:dyDescent="0.2">
      <c r="A455" s="147" t="s">
        <v>198</v>
      </c>
      <c r="B455" s="230">
        <v>1417170</v>
      </c>
      <c r="C455" s="228">
        <v>1.3</v>
      </c>
      <c r="D455" s="230">
        <v>3556830</v>
      </c>
      <c r="E455" s="228">
        <v>0</v>
      </c>
      <c r="F455" s="229">
        <v>2.5</v>
      </c>
    </row>
    <row r="456" spans="1:6" s="135" customFormat="1" ht="19.899999999999999" customHeight="1" x14ac:dyDescent="0.2">
      <c r="A456" s="148" t="s">
        <v>199</v>
      </c>
      <c r="B456" s="230">
        <v>8748405</v>
      </c>
      <c r="C456" s="228">
        <v>2.5</v>
      </c>
      <c r="D456" s="230">
        <v>18243970</v>
      </c>
      <c r="E456" s="228">
        <v>1.1000000000000001</v>
      </c>
      <c r="F456" s="229">
        <v>2.1</v>
      </c>
    </row>
    <row r="457" spans="1:6" s="135" customFormat="1" ht="13.15" customHeight="1" x14ac:dyDescent="0.2">
      <c r="A457" s="149" t="s">
        <v>119</v>
      </c>
      <c r="B457" s="230">
        <v>7634058</v>
      </c>
      <c r="C457" s="228">
        <v>2.4</v>
      </c>
      <c r="D457" s="230">
        <v>15974168</v>
      </c>
      <c r="E457" s="228">
        <v>1.2</v>
      </c>
      <c r="F457" s="229">
        <v>2.1</v>
      </c>
    </row>
    <row r="458" spans="1:6" s="135" customFormat="1" ht="13.15" customHeight="1" x14ac:dyDescent="0.2">
      <c r="A458" s="149" t="s">
        <v>198</v>
      </c>
      <c r="B458" s="230">
        <v>1114347</v>
      </c>
      <c r="C458" s="228">
        <v>3.2</v>
      </c>
      <c r="D458" s="230">
        <v>2269802</v>
      </c>
      <c r="E458" s="228">
        <v>0.4</v>
      </c>
      <c r="F458" s="229">
        <v>2</v>
      </c>
    </row>
    <row r="459" spans="1:6" s="135" customFormat="1" ht="15.95" customHeight="1" x14ac:dyDescent="0.2">
      <c r="A459" s="150" t="s">
        <v>200</v>
      </c>
      <c r="B459" s="230">
        <v>5851128</v>
      </c>
      <c r="C459" s="228">
        <v>2.9</v>
      </c>
      <c r="D459" s="230">
        <v>11533675</v>
      </c>
      <c r="E459" s="228">
        <v>1.2</v>
      </c>
      <c r="F459" s="229">
        <v>2</v>
      </c>
    </row>
    <row r="460" spans="1:6" s="135" customFormat="1" ht="13.15" customHeight="1" x14ac:dyDescent="0.2">
      <c r="A460" s="151" t="s">
        <v>119</v>
      </c>
      <c r="B460" s="230">
        <v>5048571</v>
      </c>
      <c r="C460" s="228">
        <v>2.8</v>
      </c>
      <c r="D460" s="230">
        <v>9988815</v>
      </c>
      <c r="E460" s="228">
        <v>1.3</v>
      </c>
      <c r="F460" s="229">
        <v>2</v>
      </c>
    </row>
    <row r="461" spans="1:6" s="135" customFormat="1" ht="13.15" customHeight="1" x14ac:dyDescent="0.2">
      <c r="A461" s="151" t="s">
        <v>198</v>
      </c>
      <c r="B461" s="230">
        <v>802557</v>
      </c>
      <c r="C461" s="228">
        <v>3.3</v>
      </c>
      <c r="D461" s="230">
        <v>1544860</v>
      </c>
      <c r="E461" s="228">
        <v>0.2</v>
      </c>
      <c r="F461" s="229">
        <v>1.9</v>
      </c>
    </row>
    <row r="462" spans="1:6" s="135" customFormat="1" ht="13.15" customHeight="1" x14ac:dyDescent="0.2">
      <c r="A462" s="150" t="s">
        <v>201</v>
      </c>
      <c r="B462" s="230">
        <v>1577924</v>
      </c>
      <c r="C462" s="228">
        <v>2.9</v>
      </c>
      <c r="D462" s="230">
        <v>3535145</v>
      </c>
      <c r="E462" s="228">
        <v>1.8</v>
      </c>
      <c r="F462" s="229">
        <v>2.2000000000000002</v>
      </c>
    </row>
    <row r="463" spans="1:6" s="135" customFormat="1" ht="13.15" customHeight="1" x14ac:dyDescent="0.2">
      <c r="A463" s="151" t="s">
        <v>119</v>
      </c>
      <c r="B463" s="230">
        <v>1387526</v>
      </c>
      <c r="C463" s="228">
        <v>2.5</v>
      </c>
      <c r="D463" s="230">
        <v>3098426</v>
      </c>
      <c r="E463" s="228">
        <v>1.6</v>
      </c>
      <c r="F463" s="229">
        <v>2.2000000000000002</v>
      </c>
    </row>
    <row r="464" spans="1:6" s="135" customFormat="1" ht="13.15" customHeight="1" x14ac:dyDescent="0.2">
      <c r="A464" s="151" t="s">
        <v>198</v>
      </c>
      <c r="B464" s="230">
        <v>190398</v>
      </c>
      <c r="C464" s="228">
        <v>5.7</v>
      </c>
      <c r="D464" s="230">
        <v>436719</v>
      </c>
      <c r="E464" s="228">
        <v>3.4</v>
      </c>
      <c r="F464" s="229">
        <v>2.2999999999999998</v>
      </c>
    </row>
    <row r="465" spans="1:6" s="135" customFormat="1" ht="13.15" customHeight="1" x14ac:dyDescent="0.2">
      <c r="A465" s="150" t="s">
        <v>202</v>
      </c>
      <c r="B465" s="230">
        <v>855464</v>
      </c>
      <c r="C465" s="228">
        <v>-0.8</v>
      </c>
      <c r="D465" s="230">
        <v>1728404</v>
      </c>
      <c r="E465" s="228">
        <v>-0.2</v>
      </c>
      <c r="F465" s="229">
        <v>2</v>
      </c>
    </row>
    <row r="466" spans="1:6" s="135" customFormat="1" ht="13.15" customHeight="1" x14ac:dyDescent="0.2">
      <c r="A466" s="151" t="s">
        <v>119</v>
      </c>
      <c r="B466" s="230">
        <v>770036</v>
      </c>
      <c r="C466" s="228">
        <v>-0.6</v>
      </c>
      <c r="D466" s="230">
        <v>1551880</v>
      </c>
      <c r="E466" s="228">
        <v>-0.4</v>
      </c>
      <c r="F466" s="229">
        <v>2</v>
      </c>
    </row>
    <row r="467" spans="1:6" s="135" customFormat="1" ht="13.15" customHeight="1" x14ac:dyDescent="0.2">
      <c r="A467" s="151" t="s">
        <v>198</v>
      </c>
      <c r="B467" s="232">
        <v>85428</v>
      </c>
      <c r="C467" s="228">
        <v>-2.4</v>
      </c>
      <c r="D467" s="230">
        <v>176524</v>
      </c>
      <c r="E467" s="228">
        <v>1.7</v>
      </c>
      <c r="F467" s="229">
        <v>2.1</v>
      </c>
    </row>
    <row r="468" spans="1:6" s="135" customFormat="1" ht="13.15" customHeight="1" x14ac:dyDescent="0.2">
      <c r="A468" s="150" t="s">
        <v>203</v>
      </c>
      <c r="B468" s="230">
        <v>463889</v>
      </c>
      <c r="C468" s="228">
        <v>3.5</v>
      </c>
      <c r="D468" s="230">
        <v>1446746</v>
      </c>
      <c r="E468" s="228">
        <v>0.9</v>
      </c>
      <c r="F468" s="229">
        <v>3.1</v>
      </c>
    </row>
    <row r="469" spans="1:6" s="135" customFormat="1" ht="13.15" customHeight="1" x14ac:dyDescent="0.2">
      <c r="A469" s="151" t="s">
        <v>119</v>
      </c>
      <c r="B469" s="230">
        <v>427925</v>
      </c>
      <c r="C469" s="228">
        <v>3.7</v>
      </c>
      <c r="D469" s="230">
        <v>1335047</v>
      </c>
      <c r="E469" s="228">
        <v>1.9</v>
      </c>
      <c r="F469" s="229">
        <v>3.1</v>
      </c>
    </row>
    <row r="470" spans="1:6" s="135" customFormat="1" ht="13.15" customHeight="1" x14ac:dyDescent="0.2">
      <c r="A470" s="151" t="s">
        <v>198</v>
      </c>
      <c r="B470" s="232">
        <v>35964</v>
      </c>
      <c r="C470" s="228">
        <v>0.7</v>
      </c>
      <c r="D470" s="230">
        <v>111699</v>
      </c>
      <c r="E470" s="228">
        <v>-10.1</v>
      </c>
      <c r="F470" s="229">
        <v>3.1</v>
      </c>
    </row>
    <row r="471" spans="1:6" s="135" customFormat="1" ht="19.899999999999999" customHeight="1" x14ac:dyDescent="0.2">
      <c r="A471" s="152" t="s">
        <v>289</v>
      </c>
      <c r="B471" s="231" t="s">
        <v>196</v>
      </c>
      <c r="C471" s="228" t="s">
        <v>196</v>
      </c>
      <c r="D471" s="231" t="s">
        <v>196</v>
      </c>
      <c r="E471" s="228" t="s">
        <v>196</v>
      </c>
      <c r="F471" s="229" t="s">
        <v>196</v>
      </c>
    </row>
    <row r="472" spans="1:6" s="135" customFormat="1" ht="13.15" customHeight="1" x14ac:dyDescent="0.2">
      <c r="A472" s="149" t="s">
        <v>205</v>
      </c>
      <c r="B472" s="230">
        <v>2806541</v>
      </c>
      <c r="C472" s="228">
        <v>1.6</v>
      </c>
      <c r="D472" s="230">
        <v>12393208</v>
      </c>
      <c r="E472" s="228">
        <v>0.9</v>
      </c>
      <c r="F472" s="229">
        <v>4.4000000000000004</v>
      </c>
    </row>
    <row r="473" spans="1:6" s="135" customFormat="1" ht="13.15" customHeight="1" x14ac:dyDescent="0.2">
      <c r="A473" s="149" t="s">
        <v>119</v>
      </c>
      <c r="B473" s="230">
        <v>2642420</v>
      </c>
      <c r="C473" s="228">
        <v>1.8</v>
      </c>
      <c r="D473" s="230">
        <v>11533317</v>
      </c>
      <c r="E473" s="228">
        <v>0.7</v>
      </c>
      <c r="F473" s="229">
        <v>4.4000000000000004</v>
      </c>
    </row>
    <row r="474" spans="1:6" s="135" customFormat="1" ht="13.15" customHeight="1" x14ac:dyDescent="0.2">
      <c r="A474" s="149" t="s">
        <v>198</v>
      </c>
      <c r="B474" s="230">
        <v>164121</v>
      </c>
      <c r="C474" s="228">
        <v>-2.1</v>
      </c>
      <c r="D474" s="230">
        <v>859891</v>
      </c>
      <c r="E474" s="228">
        <v>3.6</v>
      </c>
      <c r="F474" s="229">
        <v>5.2</v>
      </c>
    </row>
    <row r="475" spans="1:6" s="135" customFormat="1" ht="15.95" customHeight="1" x14ac:dyDescent="0.2">
      <c r="A475" s="150" t="s">
        <v>206</v>
      </c>
      <c r="B475" s="230">
        <v>680969</v>
      </c>
      <c r="C475" s="228">
        <v>0.2</v>
      </c>
      <c r="D475" s="230">
        <v>2409235</v>
      </c>
      <c r="E475" s="228">
        <v>-2.2000000000000002</v>
      </c>
      <c r="F475" s="229">
        <v>3.5</v>
      </c>
    </row>
    <row r="476" spans="1:6" s="135" customFormat="1" ht="13.15" customHeight="1" x14ac:dyDescent="0.2">
      <c r="A476" s="151" t="s">
        <v>119</v>
      </c>
      <c r="B476" s="230">
        <v>673240</v>
      </c>
      <c r="C476" s="228">
        <v>0.3</v>
      </c>
      <c r="D476" s="230">
        <v>2365936</v>
      </c>
      <c r="E476" s="228">
        <v>-2.2999999999999998</v>
      </c>
      <c r="F476" s="229">
        <v>3.5</v>
      </c>
    </row>
    <row r="477" spans="1:6" s="135" customFormat="1" ht="13.15" customHeight="1" x14ac:dyDescent="0.2">
      <c r="A477" s="151" t="s">
        <v>198</v>
      </c>
      <c r="B477" s="232">
        <v>7729</v>
      </c>
      <c r="C477" s="228">
        <v>-13.5</v>
      </c>
      <c r="D477" s="232">
        <v>43299</v>
      </c>
      <c r="E477" s="228">
        <v>2.5</v>
      </c>
      <c r="F477" s="229">
        <v>5.6</v>
      </c>
    </row>
    <row r="478" spans="1:6" s="135" customFormat="1" ht="13.15" customHeight="1" x14ac:dyDescent="0.2">
      <c r="A478" s="149" t="s">
        <v>207</v>
      </c>
      <c r="B478" s="230">
        <v>466271</v>
      </c>
      <c r="C478" s="228">
        <v>-3</v>
      </c>
      <c r="D478" s="230">
        <v>2061344</v>
      </c>
      <c r="E478" s="228">
        <v>-4.8</v>
      </c>
      <c r="F478" s="229">
        <v>4.4000000000000004</v>
      </c>
    </row>
    <row r="479" spans="1:6" s="135" customFormat="1" ht="13.15" customHeight="1" x14ac:dyDescent="0.2">
      <c r="A479" s="151" t="s">
        <v>119</v>
      </c>
      <c r="B479" s="230">
        <v>436732</v>
      </c>
      <c r="C479" s="228">
        <v>-3.1</v>
      </c>
      <c r="D479" s="230">
        <v>1911898</v>
      </c>
      <c r="E479" s="228">
        <v>-4.7</v>
      </c>
      <c r="F479" s="229">
        <v>4.4000000000000004</v>
      </c>
    </row>
    <row r="480" spans="1:6" s="135" customFormat="1" ht="13.15" customHeight="1" x14ac:dyDescent="0.2">
      <c r="A480" s="151" t="s">
        <v>198</v>
      </c>
      <c r="B480" s="232">
        <v>29539</v>
      </c>
      <c r="C480" s="228">
        <v>-2.1</v>
      </c>
      <c r="D480" s="230">
        <v>149446</v>
      </c>
      <c r="E480" s="228">
        <v>-6.9</v>
      </c>
      <c r="F480" s="229">
        <v>5.0999999999999996</v>
      </c>
    </row>
    <row r="481" spans="1:6" s="135" customFormat="1" ht="13.15" customHeight="1" x14ac:dyDescent="0.2">
      <c r="A481" s="153" t="s">
        <v>208</v>
      </c>
      <c r="B481" s="231" t="s">
        <v>196</v>
      </c>
      <c r="C481" s="228" t="s">
        <v>196</v>
      </c>
      <c r="D481" s="231" t="s">
        <v>196</v>
      </c>
      <c r="E481" s="228" t="s">
        <v>196</v>
      </c>
      <c r="F481" s="229" t="s">
        <v>196</v>
      </c>
    </row>
    <row r="482" spans="1:6" s="135" customFormat="1" ht="13.15" customHeight="1" x14ac:dyDescent="0.2">
      <c r="A482" s="151" t="s">
        <v>209</v>
      </c>
      <c r="B482" s="230">
        <v>1134951</v>
      </c>
      <c r="C482" s="228">
        <v>6.6</v>
      </c>
      <c r="D482" s="230">
        <v>6449529</v>
      </c>
      <c r="E482" s="228">
        <v>4.8</v>
      </c>
      <c r="F482" s="229">
        <v>5.7</v>
      </c>
    </row>
    <row r="483" spans="1:6" s="135" customFormat="1" ht="13.15" customHeight="1" x14ac:dyDescent="0.2">
      <c r="A483" s="151" t="s">
        <v>119</v>
      </c>
      <c r="B483" s="230">
        <v>1024925</v>
      </c>
      <c r="C483" s="228">
        <v>7.5</v>
      </c>
      <c r="D483" s="230">
        <v>5825980</v>
      </c>
      <c r="E483" s="228">
        <v>4.5999999999999996</v>
      </c>
      <c r="F483" s="229">
        <v>5.7</v>
      </c>
    </row>
    <row r="484" spans="1:6" s="135" customFormat="1" ht="13.15" customHeight="1" x14ac:dyDescent="0.2">
      <c r="A484" s="151" t="s">
        <v>198</v>
      </c>
      <c r="B484" s="230">
        <v>110026</v>
      </c>
      <c r="C484" s="228">
        <v>-1.2</v>
      </c>
      <c r="D484" s="230">
        <v>623549</v>
      </c>
      <c r="E484" s="228">
        <v>6.8</v>
      </c>
      <c r="F484" s="229">
        <v>5.7</v>
      </c>
    </row>
    <row r="485" spans="1:6" s="135" customFormat="1" ht="13.15" customHeight="1" x14ac:dyDescent="0.2">
      <c r="A485" s="149" t="s">
        <v>210</v>
      </c>
      <c r="B485" s="230">
        <v>524350</v>
      </c>
      <c r="C485" s="228">
        <v>-2.2999999999999998</v>
      </c>
      <c r="D485" s="230">
        <v>1473100</v>
      </c>
      <c r="E485" s="228">
        <v>-1.7</v>
      </c>
      <c r="F485" s="229">
        <v>2.8</v>
      </c>
    </row>
    <row r="486" spans="1:6" s="135" customFormat="1" ht="13.15" customHeight="1" x14ac:dyDescent="0.2">
      <c r="A486" s="151" t="s">
        <v>119</v>
      </c>
      <c r="B486" s="230">
        <v>507523</v>
      </c>
      <c r="C486" s="228">
        <v>-2.2999999999999998</v>
      </c>
      <c r="D486" s="230">
        <v>1429503</v>
      </c>
      <c r="E486" s="228">
        <v>-1.7</v>
      </c>
      <c r="F486" s="229">
        <v>2.8</v>
      </c>
    </row>
    <row r="487" spans="1:6" s="135" customFormat="1" ht="13.15" customHeight="1" x14ac:dyDescent="0.2">
      <c r="A487" s="151" t="s">
        <v>198</v>
      </c>
      <c r="B487" s="232">
        <v>16827</v>
      </c>
      <c r="C487" s="228">
        <v>-2</v>
      </c>
      <c r="D487" s="232">
        <v>43597</v>
      </c>
      <c r="E487" s="228">
        <v>0.6</v>
      </c>
      <c r="F487" s="229">
        <v>2.6</v>
      </c>
    </row>
    <row r="488" spans="1:6" s="135" customFormat="1" ht="19.899999999999999" customHeight="1" x14ac:dyDescent="0.2">
      <c r="A488" s="148" t="s">
        <v>211</v>
      </c>
      <c r="B488" s="230">
        <v>1063963</v>
      </c>
      <c r="C488" s="228">
        <v>1.6</v>
      </c>
      <c r="D488" s="230">
        <v>3980028</v>
      </c>
      <c r="E488" s="228">
        <v>4.0999999999999996</v>
      </c>
      <c r="F488" s="229">
        <v>3.7</v>
      </c>
    </row>
    <row r="489" spans="1:6" s="135" customFormat="1" ht="13.15" customHeight="1" x14ac:dyDescent="0.2">
      <c r="A489" s="149" t="s">
        <v>119</v>
      </c>
      <c r="B489" s="230">
        <v>928044</v>
      </c>
      <c r="C489" s="228">
        <v>3.2</v>
      </c>
      <c r="D489" s="230">
        <v>3577910</v>
      </c>
      <c r="E489" s="228">
        <v>5.8</v>
      </c>
      <c r="F489" s="229">
        <v>3.9</v>
      </c>
    </row>
    <row r="490" spans="1:6" s="135" customFormat="1" ht="13.15" customHeight="1" x14ac:dyDescent="0.2">
      <c r="A490" s="149" t="s">
        <v>198</v>
      </c>
      <c r="B490" s="230">
        <v>135919</v>
      </c>
      <c r="C490" s="228">
        <v>-7.9</v>
      </c>
      <c r="D490" s="230">
        <v>402118</v>
      </c>
      <c r="E490" s="228">
        <v>-8.8000000000000007</v>
      </c>
      <c r="F490" s="229">
        <v>3</v>
      </c>
    </row>
    <row r="491" spans="1:6" s="135" customFormat="1" ht="19.899999999999999" customHeight="1" x14ac:dyDescent="0.2">
      <c r="A491" s="152" t="s">
        <v>212</v>
      </c>
      <c r="B491" s="231" t="s">
        <v>196</v>
      </c>
      <c r="C491" s="228" t="s">
        <v>196</v>
      </c>
      <c r="D491" s="231" t="s">
        <v>196</v>
      </c>
      <c r="E491" s="228" t="s">
        <v>196</v>
      </c>
      <c r="F491" s="229" t="s">
        <v>196</v>
      </c>
    </row>
    <row r="492" spans="1:6" s="135" customFormat="1" ht="13.15" customHeight="1" x14ac:dyDescent="0.2">
      <c r="A492" s="149" t="s">
        <v>213</v>
      </c>
      <c r="B492" s="230">
        <v>461292</v>
      </c>
      <c r="C492" s="228">
        <v>0.1</v>
      </c>
      <c r="D492" s="230">
        <v>5806561</v>
      </c>
      <c r="E492" s="228">
        <v>0.8</v>
      </c>
      <c r="F492" s="229">
        <v>12.6</v>
      </c>
    </row>
    <row r="493" spans="1:6" s="135" customFormat="1" ht="13.15" customHeight="1" x14ac:dyDescent="0.2">
      <c r="A493" s="149" t="s">
        <v>119</v>
      </c>
      <c r="B493" s="230">
        <v>458509</v>
      </c>
      <c r="C493" s="228">
        <v>0.2</v>
      </c>
      <c r="D493" s="230">
        <v>5781542</v>
      </c>
      <c r="E493" s="228">
        <v>0.8</v>
      </c>
      <c r="F493" s="229">
        <v>12.6</v>
      </c>
    </row>
    <row r="494" spans="1:6" s="135" customFormat="1" ht="13.15" customHeight="1" x14ac:dyDescent="0.2">
      <c r="A494" s="149" t="s">
        <v>198</v>
      </c>
      <c r="B494" s="232">
        <v>2783</v>
      </c>
      <c r="C494" s="228">
        <v>-11.9</v>
      </c>
      <c r="D494" s="232">
        <v>25019</v>
      </c>
      <c r="E494" s="228">
        <v>6.9</v>
      </c>
      <c r="F494" s="229">
        <v>9</v>
      </c>
    </row>
    <row r="495" spans="1:6" s="135" customFormat="1" ht="15.95" customHeight="1" x14ac:dyDescent="0.2">
      <c r="A495" s="154" t="s">
        <v>214</v>
      </c>
      <c r="B495" s="231" t="s">
        <v>196</v>
      </c>
      <c r="C495" s="228" t="s">
        <v>196</v>
      </c>
      <c r="D495" s="231" t="s">
        <v>196</v>
      </c>
      <c r="E495" s="228" t="s">
        <v>196</v>
      </c>
      <c r="F495" s="229" t="s">
        <v>196</v>
      </c>
    </row>
    <row r="496" spans="1:6" s="135" customFormat="1" ht="13.15" customHeight="1" x14ac:dyDescent="0.2">
      <c r="A496" s="151" t="s">
        <v>215</v>
      </c>
      <c r="B496" s="230">
        <v>240696</v>
      </c>
      <c r="C496" s="228">
        <v>0.1</v>
      </c>
      <c r="D496" s="230">
        <v>5082791</v>
      </c>
      <c r="E496" s="228">
        <v>0.7</v>
      </c>
      <c r="F496" s="229">
        <v>21.1</v>
      </c>
    </row>
    <row r="497" spans="1:6" s="135" customFormat="1" ht="13.15" customHeight="1" x14ac:dyDescent="0.2">
      <c r="A497" s="151" t="s">
        <v>119</v>
      </c>
      <c r="B497" s="230">
        <v>240086</v>
      </c>
      <c r="C497" s="228">
        <v>0.1</v>
      </c>
      <c r="D497" s="230">
        <v>5073181</v>
      </c>
      <c r="E497" s="228">
        <v>0.7</v>
      </c>
      <c r="F497" s="229">
        <v>21.1</v>
      </c>
    </row>
    <row r="498" spans="1:6" s="135" customFormat="1" ht="13.15" customHeight="1" x14ac:dyDescent="0.2">
      <c r="A498" s="151" t="s">
        <v>198</v>
      </c>
      <c r="B498" s="232">
        <v>610</v>
      </c>
      <c r="C498" s="228">
        <v>-14.3</v>
      </c>
      <c r="D498" s="232">
        <v>9610</v>
      </c>
      <c r="E498" s="228">
        <v>10</v>
      </c>
      <c r="F498" s="229">
        <v>15.8</v>
      </c>
    </row>
    <row r="499" spans="1:6" s="135" customFormat="1" ht="13.15" customHeight="1" x14ac:dyDescent="0.2">
      <c r="A499" s="149" t="s">
        <v>216</v>
      </c>
      <c r="B499" s="230">
        <v>220596</v>
      </c>
      <c r="C499" s="228">
        <v>0.2</v>
      </c>
      <c r="D499" s="230">
        <v>723770</v>
      </c>
      <c r="E499" s="228">
        <v>1.8</v>
      </c>
      <c r="F499" s="229">
        <v>3.3</v>
      </c>
    </row>
    <row r="500" spans="1:6" s="135" customFormat="1" ht="13.15" customHeight="1" x14ac:dyDescent="0.2">
      <c r="A500" s="151" t="s">
        <v>119</v>
      </c>
      <c r="B500" s="230">
        <v>218423</v>
      </c>
      <c r="C500" s="228">
        <v>0.3</v>
      </c>
      <c r="D500" s="230">
        <v>708361</v>
      </c>
      <c r="E500" s="228">
        <v>1.7</v>
      </c>
      <c r="F500" s="229">
        <v>3.2</v>
      </c>
    </row>
    <row r="501" spans="1:6" s="135" customFormat="1" ht="13.15" customHeight="1" x14ac:dyDescent="0.2">
      <c r="A501" s="151" t="s">
        <v>198</v>
      </c>
      <c r="B501" s="232">
        <v>2173</v>
      </c>
      <c r="C501" s="228">
        <v>-11.2</v>
      </c>
      <c r="D501" s="232">
        <v>15409</v>
      </c>
      <c r="E501" s="228">
        <v>5</v>
      </c>
      <c r="F501" s="229">
        <v>7.1</v>
      </c>
    </row>
    <row r="502" spans="1:6" s="135" customFormat="1" ht="19.899999999999999" customHeight="1" x14ac:dyDescent="0.2">
      <c r="A502" s="180" t="s">
        <v>129</v>
      </c>
      <c r="B502" s="230">
        <v>21234311</v>
      </c>
      <c r="C502" s="228">
        <v>4.2</v>
      </c>
      <c r="D502" s="230">
        <v>47924391</v>
      </c>
      <c r="E502" s="228">
        <v>3.9</v>
      </c>
      <c r="F502" s="229">
        <v>2.2999999999999998</v>
      </c>
    </row>
    <row r="503" spans="1:6" s="135" customFormat="1" ht="13.15" customHeight="1" x14ac:dyDescent="0.2">
      <c r="A503" s="147" t="s">
        <v>119</v>
      </c>
      <c r="B503" s="230">
        <v>16491308</v>
      </c>
      <c r="C503" s="228">
        <v>4.2</v>
      </c>
      <c r="D503" s="230">
        <v>37888185</v>
      </c>
      <c r="E503" s="228">
        <v>3.4</v>
      </c>
      <c r="F503" s="229">
        <v>2.2999999999999998</v>
      </c>
    </row>
    <row r="504" spans="1:6" s="135" customFormat="1" ht="13.15" customHeight="1" x14ac:dyDescent="0.2">
      <c r="A504" s="147" t="s">
        <v>198</v>
      </c>
      <c r="B504" s="230">
        <v>4743003</v>
      </c>
      <c r="C504" s="228">
        <v>4.4000000000000004</v>
      </c>
      <c r="D504" s="230">
        <v>10036206</v>
      </c>
      <c r="E504" s="228">
        <v>5.5</v>
      </c>
      <c r="F504" s="229">
        <v>2.1</v>
      </c>
    </row>
    <row r="505" spans="1:6" s="135" customFormat="1" ht="19.899999999999999" customHeight="1" x14ac:dyDescent="0.2">
      <c r="A505" s="148" t="s">
        <v>199</v>
      </c>
      <c r="B505" s="230">
        <v>17372588</v>
      </c>
      <c r="C505" s="228">
        <v>4.8</v>
      </c>
      <c r="D505" s="230">
        <v>30917025</v>
      </c>
      <c r="E505" s="228">
        <v>5</v>
      </c>
      <c r="F505" s="229">
        <v>1.8</v>
      </c>
    </row>
    <row r="506" spans="1:6" s="135" customFormat="1" ht="13.15" customHeight="1" x14ac:dyDescent="0.2">
      <c r="A506" s="149" t="s">
        <v>119</v>
      </c>
      <c r="B506" s="230">
        <v>13086511</v>
      </c>
      <c r="C506" s="228">
        <v>4.8</v>
      </c>
      <c r="D506" s="230">
        <v>22553282</v>
      </c>
      <c r="E506" s="228">
        <v>5</v>
      </c>
      <c r="F506" s="229">
        <v>1.7</v>
      </c>
    </row>
    <row r="507" spans="1:6" s="135" customFormat="1" ht="13.15" customHeight="1" x14ac:dyDescent="0.2">
      <c r="A507" s="149" t="s">
        <v>198</v>
      </c>
      <c r="B507" s="230">
        <v>4286077</v>
      </c>
      <c r="C507" s="228">
        <v>4.5</v>
      </c>
      <c r="D507" s="230">
        <v>8363743</v>
      </c>
      <c r="E507" s="228">
        <v>5.0999999999999996</v>
      </c>
      <c r="F507" s="229">
        <v>2</v>
      </c>
    </row>
    <row r="508" spans="1:6" s="135" customFormat="1" ht="15.95" customHeight="1" x14ac:dyDescent="0.2">
      <c r="A508" s="150" t="s">
        <v>200</v>
      </c>
      <c r="B508" s="230">
        <v>12156168</v>
      </c>
      <c r="C508" s="228">
        <v>3.8</v>
      </c>
      <c r="D508" s="230">
        <v>20751561</v>
      </c>
      <c r="E508" s="228">
        <v>4</v>
      </c>
      <c r="F508" s="229">
        <v>1.7</v>
      </c>
    </row>
    <row r="509" spans="1:6" s="135" customFormat="1" ht="13.15" customHeight="1" x14ac:dyDescent="0.2">
      <c r="A509" s="151" t="s">
        <v>119</v>
      </c>
      <c r="B509" s="230">
        <v>9069513</v>
      </c>
      <c r="C509" s="228">
        <v>3.8</v>
      </c>
      <c r="D509" s="230">
        <v>14998042</v>
      </c>
      <c r="E509" s="228">
        <v>4.0999999999999996</v>
      </c>
      <c r="F509" s="229">
        <v>1.7</v>
      </c>
    </row>
    <row r="510" spans="1:6" s="135" customFormat="1" ht="13.15" customHeight="1" x14ac:dyDescent="0.2">
      <c r="A510" s="151" t="s">
        <v>198</v>
      </c>
      <c r="B510" s="230">
        <v>3086655</v>
      </c>
      <c r="C510" s="228">
        <v>3.8</v>
      </c>
      <c r="D510" s="230">
        <v>5753519</v>
      </c>
      <c r="E510" s="228">
        <v>3.8</v>
      </c>
      <c r="F510" s="229">
        <v>1.9</v>
      </c>
    </row>
    <row r="511" spans="1:6" s="135" customFormat="1" ht="13.15" customHeight="1" x14ac:dyDescent="0.2">
      <c r="A511" s="150" t="s">
        <v>201</v>
      </c>
      <c r="B511" s="230">
        <v>4622951</v>
      </c>
      <c r="C511" s="228">
        <v>7.9</v>
      </c>
      <c r="D511" s="230">
        <v>8481387</v>
      </c>
      <c r="E511" s="228">
        <v>8.4</v>
      </c>
      <c r="F511" s="229">
        <v>1.8</v>
      </c>
    </row>
    <row r="512" spans="1:6" s="135" customFormat="1" ht="13.15" customHeight="1" x14ac:dyDescent="0.2">
      <c r="A512" s="151" t="s">
        <v>119</v>
      </c>
      <c r="B512" s="230">
        <v>3506007</v>
      </c>
      <c r="C512" s="228">
        <v>8.1999999999999993</v>
      </c>
      <c r="D512" s="230">
        <v>6126024</v>
      </c>
      <c r="E512" s="228">
        <v>8.3000000000000007</v>
      </c>
      <c r="F512" s="229">
        <v>1.7</v>
      </c>
    </row>
    <row r="513" spans="1:6" s="135" customFormat="1" ht="13.15" customHeight="1" x14ac:dyDescent="0.2">
      <c r="A513" s="151" t="s">
        <v>198</v>
      </c>
      <c r="B513" s="230">
        <v>1116944</v>
      </c>
      <c r="C513" s="228">
        <v>6.9</v>
      </c>
      <c r="D513" s="230">
        <v>2355363</v>
      </c>
      <c r="E513" s="228">
        <v>8.6</v>
      </c>
      <c r="F513" s="229">
        <v>2.1</v>
      </c>
    </row>
    <row r="514" spans="1:6" s="135" customFormat="1" ht="13.15" customHeight="1" x14ac:dyDescent="0.2">
      <c r="A514" s="150" t="s">
        <v>202</v>
      </c>
      <c r="B514" s="230">
        <v>293026</v>
      </c>
      <c r="C514" s="228">
        <v>1.9</v>
      </c>
      <c r="D514" s="230">
        <v>636036</v>
      </c>
      <c r="E514" s="228">
        <v>2.5</v>
      </c>
      <c r="F514" s="229">
        <v>2.2000000000000002</v>
      </c>
    </row>
    <row r="515" spans="1:6" s="135" customFormat="1" ht="13.15" customHeight="1" x14ac:dyDescent="0.2">
      <c r="A515" s="151" t="s">
        <v>119</v>
      </c>
      <c r="B515" s="230">
        <v>246932</v>
      </c>
      <c r="C515" s="228">
        <v>3.1</v>
      </c>
      <c r="D515" s="230">
        <v>516865</v>
      </c>
      <c r="E515" s="228">
        <v>3.2</v>
      </c>
      <c r="F515" s="229">
        <v>2.1</v>
      </c>
    </row>
    <row r="516" spans="1:6" s="135" customFormat="1" ht="13.15" customHeight="1" x14ac:dyDescent="0.2">
      <c r="A516" s="151" t="s">
        <v>198</v>
      </c>
      <c r="B516" s="232">
        <v>46094</v>
      </c>
      <c r="C516" s="228">
        <v>-3.6</v>
      </c>
      <c r="D516" s="230">
        <v>119171</v>
      </c>
      <c r="E516" s="228">
        <v>-0.7</v>
      </c>
      <c r="F516" s="229">
        <v>2.6</v>
      </c>
    </row>
    <row r="517" spans="1:6" s="135" customFormat="1" ht="13.15" customHeight="1" x14ac:dyDescent="0.2">
      <c r="A517" s="150" t="s">
        <v>203</v>
      </c>
      <c r="B517" s="230">
        <v>300443</v>
      </c>
      <c r="C517" s="228">
        <v>0.6</v>
      </c>
      <c r="D517" s="230">
        <v>1048041</v>
      </c>
      <c r="E517" s="228">
        <v>0.4</v>
      </c>
      <c r="F517" s="229">
        <v>3.5</v>
      </c>
    </row>
    <row r="518" spans="1:6" s="135" customFormat="1" ht="13.15" customHeight="1" x14ac:dyDescent="0.2">
      <c r="A518" s="151" t="s">
        <v>119</v>
      </c>
      <c r="B518" s="230">
        <v>264059</v>
      </c>
      <c r="C518" s="228">
        <v>0.2</v>
      </c>
      <c r="D518" s="230">
        <v>912351</v>
      </c>
      <c r="E518" s="228">
        <v>-0.6</v>
      </c>
      <c r="F518" s="229">
        <v>3.5</v>
      </c>
    </row>
    <row r="519" spans="1:6" s="135" customFormat="1" ht="13.15" customHeight="1" x14ac:dyDescent="0.2">
      <c r="A519" s="151" t="s">
        <v>198</v>
      </c>
      <c r="B519" s="232">
        <v>36384</v>
      </c>
      <c r="C519" s="228">
        <v>3.4</v>
      </c>
      <c r="D519" s="230">
        <v>135690</v>
      </c>
      <c r="E519" s="228">
        <v>7.8</v>
      </c>
      <c r="F519" s="229">
        <v>3.7</v>
      </c>
    </row>
    <row r="520" spans="1:6" s="135" customFormat="1" ht="19.899999999999999" customHeight="1" x14ac:dyDescent="0.2">
      <c r="A520" s="152" t="s">
        <v>289</v>
      </c>
      <c r="B520" s="231" t="s">
        <v>196</v>
      </c>
      <c r="C520" s="228" t="s">
        <v>196</v>
      </c>
      <c r="D520" s="231" t="s">
        <v>196</v>
      </c>
      <c r="E520" s="228" t="s">
        <v>196</v>
      </c>
      <c r="F520" s="229" t="s">
        <v>196</v>
      </c>
    </row>
    <row r="521" spans="1:6" s="135" customFormat="1" ht="13.15" customHeight="1" x14ac:dyDescent="0.2">
      <c r="A521" s="149" t="s">
        <v>205</v>
      </c>
      <c r="B521" s="230">
        <v>2018714</v>
      </c>
      <c r="C521" s="228">
        <v>0.9</v>
      </c>
      <c r="D521" s="230">
        <v>5902131</v>
      </c>
      <c r="E521" s="228">
        <v>3.3</v>
      </c>
      <c r="F521" s="229">
        <v>2.9</v>
      </c>
    </row>
    <row r="522" spans="1:6" s="135" customFormat="1" ht="13.15" customHeight="1" x14ac:dyDescent="0.2">
      <c r="A522" s="149" t="s">
        <v>119</v>
      </c>
      <c r="B522" s="230">
        <v>1713695</v>
      </c>
      <c r="C522" s="228">
        <v>0.2</v>
      </c>
      <c r="D522" s="230">
        <v>4705590</v>
      </c>
      <c r="E522" s="228">
        <v>2</v>
      </c>
      <c r="F522" s="229">
        <v>2.7</v>
      </c>
    </row>
    <row r="523" spans="1:6" s="135" customFormat="1" ht="13.15" customHeight="1" x14ac:dyDescent="0.2">
      <c r="A523" s="149" t="s">
        <v>198</v>
      </c>
      <c r="B523" s="230">
        <v>305019</v>
      </c>
      <c r="C523" s="228">
        <v>4.8</v>
      </c>
      <c r="D523" s="230">
        <v>1196541</v>
      </c>
      <c r="E523" s="228">
        <v>8.4</v>
      </c>
      <c r="F523" s="229">
        <v>3.9</v>
      </c>
    </row>
    <row r="524" spans="1:6" s="135" customFormat="1" ht="15.95" customHeight="1" x14ac:dyDescent="0.2">
      <c r="A524" s="150" t="s">
        <v>206</v>
      </c>
      <c r="B524" s="230">
        <v>453871</v>
      </c>
      <c r="C524" s="228">
        <v>-4.2</v>
      </c>
      <c r="D524" s="230">
        <v>1296750</v>
      </c>
      <c r="E524" s="228">
        <v>-3.2</v>
      </c>
      <c r="F524" s="229">
        <v>2.9</v>
      </c>
    </row>
    <row r="525" spans="1:6" s="135" customFormat="1" ht="13.15" customHeight="1" x14ac:dyDescent="0.2">
      <c r="A525" s="151" t="s">
        <v>119</v>
      </c>
      <c r="B525" s="230">
        <v>443380</v>
      </c>
      <c r="C525" s="228">
        <v>-4.2</v>
      </c>
      <c r="D525" s="230">
        <v>1253607</v>
      </c>
      <c r="E525" s="228">
        <v>-3.3</v>
      </c>
      <c r="F525" s="229">
        <v>2.8</v>
      </c>
    </row>
    <row r="526" spans="1:6" s="135" customFormat="1" ht="13.15" customHeight="1" x14ac:dyDescent="0.2">
      <c r="A526" s="151" t="s">
        <v>198</v>
      </c>
      <c r="B526" s="232">
        <v>10491</v>
      </c>
      <c r="C526" s="228">
        <v>-3</v>
      </c>
      <c r="D526" s="232">
        <v>43143</v>
      </c>
      <c r="E526" s="228">
        <v>1.9</v>
      </c>
      <c r="F526" s="229">
        <v>4.0999999999999996</v>
      </c>
    </row>
    <row r="527" spans="1:6" s="135" customFormat="1" ht="13.15" customHeight="1" x14ac:dyDescent="0.2">
      <c r="A527" s="149" t="s">
        <v>207</v>
      </c>
      <c r="B527" s="230">
        <v>199008</v>
      </c>
      <c r="C527" s="228">
        <v>-9.4</v>
      </c>
      <c r="D527" s="230">
        <v>955456</v>
      </c>
      <c r="E527" s="228">
        <v>1.4</v>
      </c>
      <c r="F527" s="229">
        <v>4.8</v>
      </c>
    </row>
    <row r="528" spans="1:6" s="135" customFormat="1" ht="13.15" customHeight="1" x14ac:dyDescent="0.2">
      <c r="A528" s="151" t="s">
        <v>119</v>
      </c>
      <c r="B528" s="230">
        <v>97135</v>
      </c>
      <c r="C528" s="228">
        <v>-21.9</v>
      </c>
      <c r="D528" s="230">
        <v>525551</v>
      </c>
      <c r="E528" s="228">
        <v>5.9</v>
      </c>
      <c r="F528" s="229">
        <v>5.4</v>
      </c>
    </row>
    <row r="529" spans="1:6" s="135" customFormat="1" ht="13.15" customHeight="1" x14ac:dyDescent="0.2">
      <c r="A529" s="151" t="s">
        <v>198</v>
      </c>
      <c r="B529" s="232">
        <v>101873</v>
      </c>
      <c r="C529" s="228">
        <v>6.9</v>
      </c>
      <c r="D529" s="230">
        <v>429905</v>
      </c>
      <c r="E529" s="228">
        <v>-3.6</v>
      </c>
      <c r="F529" s="229">
        <v>4.2</v>
      </c>
    </row>
    <row r="530" spans="1:6" s="135" customFormat="1" ht="13.15" customHeight="1" x14ac:dyDescent="0.2">
      <c r="A530" s="153" t="s">
        <v>208</v>
      </c>
      <c r="B530" s="231" t="s">
        <v>196</v>
      </c>
      <c r="C530" s="228" t="s">
        <v>196</v>
      </c>
      <c r="D530" s="231" t="s">
        <v>196</v>
      </c>
      <c r="E530" s="228" t="s">
        <v>196</v>
      </c>
      <c r="F530" s="229" t="s">
        <v>196</v>
      </c>
    </row>
    <row r="531" spans="1:6" s="135" customFormat="1" ht="13.15" customHeight="1" x14ac:dyDescent="0.2">
      <c r="A531" s="151" t="s">
        <v>209</v>
      </c>
      <c r="B531" s="230">
        <v>244334</v>
      </c>
      <c r="C531" s="228">
        <v>7.5</v>
      </c>
      <c r="D531" s="230">
        <v>1234132</v>
      </c>
      <c r="E531" s="228">
        <v>14</v>
      </c>
      <c r="F531" s="229">
        <v>5.0999999999999996</v>
      </c>
    </row>
    <row r="532" spans="1:6" s="135" customFormat="1" ht="13.15" customHeight="1" x14ac:dyDescent="0.2">
      <c r="A532" s="151" t="s">
        <v>119</v>
      </c>
      <c r="B532" s="230">
        <v>179674</v>
      </c>
      <c r="C532" s="228">
        <v>7.4</v>
      </c>
      <c r="D532" s="230">
        <v>787118</v>
      </c>
      <c r="E532" s="228">
        <v>4.5</v>
      </c>
      <c r="F532" s="229">
        <v>4.4000000000000004</v>
      </c>
    </row>
    <row r="533" spans="1:6" s="135" customFormat="1" ht="13.15" customHeight="1" x14ac:dyDescent="0.2">
      <c r="A533" s="151" t="s">
        <v>198</v>
      </c>
      <c r="B533" s="232">
        <v>64660</v>
      </c>
      <c r="C533" s="228">
        <v>7.8</v>
      </c>
      <c r="D533" s="230">
        <v>447014</v>
      </c>
      <c r="E533" s="228">
        <v>35.799999999999997</v>
      </c>
      <c r="F533" s="229">
        <v>6.9</v>
      </c>
    </row>
    <row r="534" spans="1:6" s="135" customFormat="1" ht="13.15" customHeight="1" x14ac:dyDescent="0.2">
      <c r="A534" s="149" t="s">
        <v>210</v>
      </c>
      <c r="B534" s="230">
        <v>1121501</v>
      </c>
      <c r="C534" s="228">
        <v>3.8</v>
      </c>
      <c r="D534" s="230">
        <v>2415793</v>
      </c>
      <c r="E534" s="228">
        <v>2.7</v>
      </c>
      <c r="F534" s="229">
        <v>2.2000000000000002</v>
      </c>
    </row>
    <row r="535" spans="1:6" s="135" customFormat="1" ht="13.15" customHeight="1" x14ac:dyDescent="0.2">
      <c r="A535" s="151" t="s">
        <v>119</v>
      </c>
      <c r="B535" s="230">
        <v>993506</v>
      </c>
      <c r="C535" s="228">
        <v>4</v>
      </c>
      <c r="D535" s="230">
        <v>2139314</v>
      </c>
      <c r="E535" s="228">
        <v>3.6</v>
      </c>
      <c r="F535" s="229">
        <v>2.2000000000000002</v>
      </c>
    </row>
    <row r="536" spans="1:6" s="135" customFormat="1" ht="13.15" customHeight="1" x14ac:dyDescent="0.2">
      <c r="A536" s="151" t="s">
        <v>198</v>
      </c>
      <c r="B536" s="230">
        <v>127995</v>
      </c>
      <c r="C536" s="228">
        <v>2.4</v>
      </c>
      <c r="D536" s="230">
        <v>276479</v>
      </c>
      <c r="E536" s="228">
        <v>-3.5</v>
      </c>
      <c r="F536" s="229">
        <v>2.2000000000000002</v>
      </c>
    </row>
    <row r="537" spans="1:6" s="135" customFormat="1" ht="19.899999999999999" customHeight="1" x14ac:dyDescent="0.2">
      <c r="A537" s="148" t="s">
        <v>211</v>
      </c>
      <c r="B537" s="230">
        <v>607759</v>
      </c>
      <c r="C537" s="228">
        <v>12.2</v>
      </c>
      <c r="D537" s="230">
        <v>1630003</v>
      </c>
      <c r="E537" s="228">
        <v>6.4</v>
      </c>
      <c r="F537" s="229">
        <v>2.7</v>
      </c>
    </row>
    <row r="538" spans="1:6" s="135" customFormat="1" ht="13.15" customHeight="1" x14ac:dyDescent="0.2">
      <c r="A538" s="149" t="s">
        <v>119</v>
      </c>
      <c r="B538" s="230">
        <v>487548</v>
      </c>
      <c r="C538" s="228">
        <v>12.9</v>
      </c>
      <c r="D538" s="230">
        <v>1306772</v>
      </c>
      <c r="E538" s="228">
        <v>6.7</v>
      </c>
      <c r="F538" s="229">
        <v>2.7</v>
      </c>
    </row>
    <row r="539" spans="1:6" s="135" customFormat="1" ht="13.15" customHeight="1" x14ac:dyDescent="0.2">
      <c r="A539" s="149" t="s">
        <v>198</v>
      </c>
      <c r="B539" s="230">
        <v>120211</v>
      </c>
      <c r="C539" s="228">
        <v>9.6</v>
      </c>
      <c r="D539" s="230">
        <v>323231</v>
      </c>
      <c r="E539" s="228">
        <v>5.3</v>
      </c>
      <c r="F539" s="229">
        <v>2.7</v>
      </c>
    </row>
    <row r="540" spans="1:6" s="135" customFormat="1" ht="19.899999999999999" customHeight="1" x14ac:dyDescent="0.2">
      <c r="A540" s="152" t="s">
        <v>212</v>
      </c>
      <c r="B540" s="231" t="s">
        <v>196</v>
      </c>
      <c r="C540" s="228" t="s">
        <v>196</v>
      </c>
      <c r="D540" s="231" t="s">
        <v>196</v>
      </c>
      <c r="E540" s="228" t="s">
        <v>196</v>
      </c>
      <c r="F540" s="229" t="s">
        <v>196</v>
      </c>
    </row>
    <row r="541" spans="1:6" s="135" customFormat="1" ht="13.15" customHeight="1" x14ac:dyDescent="0.2">
      <c r="A541" s="149" t="s">
        <v>213</v>
      </c>
      <c r="B541" s="230">
        <v>1235250</v>
      </c>
      <c r="C541" s="228">
        <v>-1</v>
      </c>
      <c r="D541" s="230">
        <v>9475232</v>
      </c>
      <c r="E541" s="228">
        <v>0.3</v>
      </c>
      <c r="F541" s="229">
        <v>7.7</v>
      </c>
    </row>
    <row r="542" spans="1:6" s="135" customFormat="1" ht="13.15" customHeight="1" x14ac:dyDescent="0.2">
      <c r="A542" s="149" t="s">
        <v>119</v>
      </c>
      <c r="B542" s="230">
        <v>1203554</v>
      </c>
      <c r="C542" s="228">
        <v>-0.2</v>
      </c>
      <c r="D542" s="230">
        <v>9322541</v>
      </c>
      <c r="E542" s="228">
        <v>0.2</v>
      </c>
      <c r="F542" s="229">
        <v>7.7</v>
      </c>
    </row>
    <row r="543" spans="1:6" s="135" customFormat="1" ht="13.15" customHeight="1" x14ac:dyDescent="0.2">
      <c r="A543" s="149" t="s">
        <v>198</v>
      </c>
      <c r="B543" s="232">
        <v>31696</v>
      </c>
      <c r="C543" s="228">
        <v>-22.8</v>
      </c>
      <c r="D543" s="230">
        <v>152691</v>
      </c>
      <c r="E543" s="228">
        <v>6.2</v>
      </c>
      <c r="F543" s="229">
        <v>4.8</v>
      </c>
    </row>
    <row r="544" spans="1:6" s="135" customFormat="1" ht="15.95" customHeight="1" x14ac:dyDescent="0.2">
      <c r="A544" s="154" t="s">
        <v>214</v>
      </c>
      <c r="B544" s="231" t="s">
        <v>196</v>
      </c>
      <c r="C544" s="228" t="s">
        <v>196</v>
      </c>
      <c r="D544" s="231" t="s">
        <v>196</v>
      </c>
      <c r="E544" s="228" t="s">
        <v>196</v>
      </c>
      <c r="F544" s="229" t="s">
        <v>196</v>
      </c>
    </row>
    <row r="545" spans="1:6" s="135" customFormat="1" ht="13.15" customHeight="1" x14ac:dyDescent="0.2">
      <c r="A545" s="151" t="s">
        <v>215</v>
      </c>
      <c r="B545" s="230">
        <v>248432</v>
      </c>
      <c r="C545" s="228">
        <v>1.5</v>
      </c>
      <c r="D545" s="230">
        <v>6110469</v>
      </c>
      <c r="E545" s="228">
        <v>1</v>
      </c>
      <c r="F545" s="229">
        <v>24.6</v>
      </c>
    </row>
    <row r="546" spans="1:6" s="135" customFormat="1" ht="13.15" customHeight="1" x14ac:dyDescent="0.2">
      <c r="A546" s="151" t="s">
        <v>119</v>
      </c>
      <c r="B546" s="230">
        <v>247018</v>
      </c>
      <c r="C546" s="228">
        <v>1.5</v>
      </c>
      <c r="D546" s="230">
        <v>6062530</v>
      </c>
      <c r="E546" s="228">
        <v>0.6</v>
      </c>
      <c r="F546" s="229">
        <v>24.5</v>
      </c>
    </row>
    <row r="547" spans="1:6" s="135" customFormat="1" ht="13.15" customHeight="1" x14ac:dyDescent="0.2">
      <c r="A547" s="151" t="s">
        <v>198</v>
      </c>
      <c r="B547" s="232">
        <v>1414</v>
      </c>
      <c r="C547" s="228">
        <v>-4.3</v>
      </c>
      <c r="D547" s="232">
        <v>47939</v>
      </c>
      <c r="E547" s="228">
        <v>76.599999999999994</v>
      </c>
      <c r="F547" s="229">
        <v>33.9</v>
      </c>
    </row>
    <row r="548" spans="1:6" s="135" customFormat="1" ht="13.15" customHeight="1" x14ac:dyDescent="0.2">
      <c r="A548" s="149" t="s">
        <v>216</v>
      </c>
      <c r="B548" s="230">
        <v>986818</v>
      </c>
      <c r="C548" s="228">
        <v>-1.6</v>
      </c>
      <c r="D548" s="230">
        <v>3364763</v>
      </c>
      <c r="E548" s="228">
        <v>-0.9</v>
      </c>
      <c r="F548" s="229">
        <v>3.4</v>
      </c>
    </row>
    <row r="549" spans="1:6" s="135" customFormat="1" ht="13.15" customHeight="1" x14ac:dyDescent="0.2">
      <c r="A549" s="151" t="s">
        <v>119</v>
      </c>
      <c r="B549" s="230">
        <v>956536</v>
      </c>
      <c r="C549" s="228">
        <v>-0.7</v>
      </c>
      <c r="D549" s="230">
        <v>3260011</v>
      </c>
      <c r="E549" s="228">
        <v>-0.6</v>
      </c>
      <c r="F549" s="229">
        <v>3.4</v>
      </c>
    </row>
    <row r="550" spans="1:6" s="135" customFormat="1" ht="13.15" customHeight="1" x14ac:dyDescent="0.2">
      <c r="A550" s="151" t="s">
        <v>198</v>
      </c>
      <c r="B550" s="232">
        <v>30282</v>
      </c>
      <c r="C550" s="228">
        <v>-23.5</v>
      </c>
      <c r="D550" s="230">
        <v>104752</v>
      </c>
      <c r="E550" s="228">
        <v>-10.199999999999999</v>
      </c>
      <c r="F550" s="229">
        <v>3.5</v>
      </c>
    </row>
    <row r="551" spans="1:6" s="135" customFormat="1" ht="19.899999999999999" customHeight="1" x14ac:dyDescent="0.2">
      <c r="A551" s="180" t="s">
        <v>130</v>
      </c>
      <c r="B551" s="230">
        <v>8207534</v>
      </c>
      <c r="C551" s="228">
        <v>1.8</v>
      </c>
      <c r="D551" s="230">
        <v>21138139</v>
      </c>
      <c r="E551" s="228">
        <v>0.8</v>
      </c>
      <c r="F551" s="229">
        <v>2.6</v>
      </c>
    </row>
    <row r="552" spans="1:6" s="135" customFormat="1" ht="13.15" customHeight="1" x14ac:dyDescent="0.2">
      <c r="A552" s="147" t="s">
        <v>119</v>
      </c>
      <c r="B552" s="230">
        <v>6354177</v>
      </c>
      <c r="C552" s="228">
        <v>2.4</v>
      </c>
      <c r="D552" s="230">
        <v>15875421</v>
      </c>
      <c r="E552" s="228">
        <v>0.8</v>
      </c>
      <c r="F552" s="229">
        <v>2.5</v>
      </c>
    </row>
    <row r="553" spans="1:6" s="135" customFormat="1" ht="13.15" customHeight="1" x14ac:dyDescent="0.2">
      <c r="A553" s="147" t="s">
        <v>198</v>
      </c>
      <c r="B553" s="230">
        <v>1853357</v>
      </c>
      <c r="C553" s="228">
        <v>-0.1</v>
      </c>
      <c r="D553" s="230">
        <v>5262718</v>
      </c>
      <c r="E553" s="228">
        <v>0.8</v>
      </c>
      <c r="F553" s="229">
        <v>2.8</v>
      </c>
    </row>
    <row r="554" spans="1:6" s="135" customFormat="1" ht="19.899999999999999" customHeight="1" x14ac:dyDescent="0.2">
      <c r="A554" s="148" t="s">
        <v>199</v>
      </c>
      <c r="B554" s="230">
        <v>5804042</v>
      </c>
      <c r="C554" s="228">
        <v>1.6</v>
      </c>
      <c r="D554" s="230">
        <v>11507266</v>
      </c>
      <c r="E554" s="228">
        <v>0.7</v>
      </c>
      <c r="F554" s="229">
        <v>2</v>
      </c>
    </row>
    <row r="555" spans="1:6" s="135" customFormat="1" ht="13.15" customHeight="1" x14ac:dyDescent="0.2">
      <c r="A555" s="149" t="s">
        <v>119</v>
      </c>
      <c r="B555" s="230">
        <v>4542091</v>
      </c>
      <c r="C555" s="228">
        <v>2.5</v>
      </c>
      <c r="D555" s="230">
        <v>8827079</v>
      </c>
      <c r="E555" s="228">
        <v>1.2</v>
      </c>
      <c r="F555" s="229">
        <v>1.9</v>
      </c>
    </row>
    <row r="556" spans="1:6" s="135" customFormat="1" ht="13.15" customHeight="1" x14ac:dyDescent="0.2">
      <c r="A556" s="149" t="s">
        <v>198</v>
      </c>
      <c r="B556" s="230">
        <v>1261951</v>
      </c>
      <c r="C556" s="228">
        <v>-1.7</v>
      </c>
      <c r="D556" s="230">
        <v>2680187</v>
      </c>
      <c r="E556" s="228">
        <v>-0.9</v>
      </c>
      <c r="F556" s="229">
        <v>2.1</v>
      </c>
    </row>
    <row r="557" spans="1:6" s="135" customFormat="1" ht="15" customHeight="1" x14ac:dyDescent="0.2">
      <c r="A557" s="150" t="s">
        <v>200</v>
      </c>
      <c r="B557" s="230">
        <v>4608425</v>
      </c>
      <c r="C557" s="228">
        <v>1.5</v>
      </c>
      <c r="D557" s="230">
        <v>8807965</v>
      </c>
      <c r="E557" s="228">
        <v>0.9</v>
      </c>
      <c r="F557" s="229">
        <v>1.9</v>
      </c>
    </row>
    <row r="558" spans="1:6" s="135" customFormat="1" ht="13.15" customHeight="1" x14ac:dyDescent="0.2">
      <c r="A558" s="151" t="s">
        <v>119</v>
      </c>
      <c r="B558" s="230">
        <v>3564666</v>
      </c>
      <c r="C558" s="228">
        <v>2.8</v>
      </c>
      <c r="D558" s="230">
        <v>6675774</v>
      </c>
      <c r="E558" s="228">
        <v>1.7</v>
      </c>
      <c r="F558" s="229">
        <v>1.9</v>
      </c>
    </row>
    <row r="559" spans="1:6" s="135" customFormat="1" ht="13.15" customHeight="1" x14ac:dyDescent="0.2">
      <c r="A559" s="151" t="s">
        <v>198</v>
      </c>
      <c r="B559" s="230">
        <v>1043759</v>
      </c>
      <c r="C559" s="228">
        <v>-2.7</v>
      </c>
      <c r="D559" s="230">
        <v>2132191</v>
      </c>
      <c r="E559" s="228">
        <v>-1.6</v>
      </c>
      <c r="F559" s="229">
        <v>2</v>
      </c>
    </row>
    <row r="560" spans="1:6" s="135" customFormat="1" ht="13.15" customHeight="1" x14ac:dyDescent="0.2">
      <c r="A560" s="150" t="s">
        <v>201</v>
      </c>
      <c r="B560" s="230">
        <v>548769</v>
      </c>
      <c r="C560" s="228">
        <v>1.2</v>
      </c>
      <c r="D560" s="230">
        <v>1087798</v>
      </c>
      <c r="E560" s="228">
        <v>-0.3</v>
      </c>
      <c r="F560" s="229">
        <v>2</v>
      </c>
    </row>
    <row r="561" spans="1:6" s="135" customFormat="1" ht="13.15" customHeight="1" x14ac:dyDescent="0.2">
      <c r="A561" s="151" t="s">
        <v>119</v>
      </c>
      <c r="B561" s="230">
        <v>441271</v>
      </c>
      <c r="C561" s="228">
        <v>1.2</v>
      </c>
      <c r="D561" s="230">
        <v>831372</v>
      </c>
      <c r="E561" s="228">
        <v>-1.5</v>
      </c>
      <c r="F561" s="229">
        <v>1.9</v>
      </c>
    </row>
    <row r="562" spans="1:6" s="135" customFormat="1" ht="13.15" customHeight="1" x14ac:dyDescent="0.2">
      <c r="A562" s="151" t="s">
        <v>198</v>
      </c>
      <c r="B562" s="230">
        <v>107498</v>
      </c>
      <c r="C562" s="228">
        <v>0.8</v>
      </c>
      <c r="D562" s="230">
        <v>256426</v>
      </c>
      <c r="E562" s="228">
        <v>3.8</v>
      </c>
      <c r="F562" s="229">
        <v>2.4</v>
      </c>
    </row>
    <row r="563" spans="1:6" s="135" customFormat="1" ht="13.15" customHeight="1" x14ac:dyDescent="0.2">
      <c r="A563" s="150" t="s">
        <v>202</v>
      </c>
      <c r="B563" s="230">
        <v>283424</v>
      </c>
      <c r="C563" s="228">
        <v>-0.4</v>
      </c>
      <c r="D563" s="230">
        <v>645496</v>
      </c>
      <c r="E563" s="228">
        <v>-1.6</v>
      </c>
      <c r="F563" s="229">
        <v>2.2999999999999998</v>
      </c>
    </row>
    <row r="564" spans="1:6" s="135" customFormat="1" ht="13.15" customHeight="1" x14ac:dyDescent="0.2">
      <c r="A564" s="151" t="s">
        <v>119</v>
      </c>
      <c r="B564" s="230">
        <v>219812</v>
      </c>
      <c r="C564" s="228">
        <v>-1.9</v>
      </c>
      <c r="D564" s="230">
        <v>494007</v>
      </c>
      <c r="E564" s="228">
        <v>-0.2</v>
      </c>
      <c r="F564" s="229">
        <v>2.2000000000000002</v>
      </c>
    </row>
    <row r="565" spans="1:6" s="135" customFormat="1" ht="13.15" customHeight="1" x14ac:dyDescent="0.2">
      <c r="A565" s="151" t="s">
        <v>198</v>
      </c>
      <c r="B565" s="232">
        <v>63612</v>
      </c>
      <c r="C565" s="228">
        <v>5</v>
      </c>
      <c r="D565" s="230">
        <v>151489</v>
      </c>
      <c r="E565" s="228">
        <v>-6</v>
      </c>
      <c r="F565" s="229">
        <v>2.4</v>
      </c>
    </row>
    <row r="566" spans="1:6" s="135" customFormat="1" ht="13.15" customHeight="1" x14ac:dyDescent="0.2">
      <c r="A566" s="150" t="s">
        <v>203</v>
      </c>
      <c r="B566" s="230">
        <v>363424</v>
      </c>
      <c r="C566" s="228">
        <v>4.3</v>
      </c>
      <c r="D566" s="230">
        <v>966007</v>
      </c>
      <c r="E566" s="228">
        <v>1.5</v>
      </c>
      <c r="F566" s="229">
        <v>2.7</v>
      </c>
    </row>
    <row r="567" spans="1:6" s="135" customFormat="1" ht="13.15" customHeight="1" x14ac:dyDescent="0.2">
      <c r="A567" s="151" t="s">
        <v>119</v>
      </c>
      <c r="B567" s="230">
        <v>316342</v>
      </c>
      <c r="C567" s="228">
        <v>4.0999999999999996</v>
      </c>
      <c r="D567" s="230">
        <v>825926</v>
      </c>
      <c r="E567" s="228">
        <v>0.3</v>
      </c>
      <c r="F567" s="229">
        <v>2.6</v>
      </c>
    </row>
    <row r="568" spans="1:6" s="135" customFormat="1" ht="13.15" customHeight="1" x14ac:dyDescent="0.2">
      <c r="A568" s="151" t="s">
        <v>198</v>
      </c>
      <c r="B568" s="232">
        <v>47082</v>
      </c>
      <c r="C568" s="228">
        <v>6</v>
      </c>
      <c r="D568" s="230">
        <v>140081</v>
      </c>
      <c r="E568" s="228">
        <v>8.6999999999999993</v>
      </c>
      <c r="F568" s="229">
        <v>3</v>
      </c>
    </row>
    <row r="569" spans="1:6" s="135" customFormat="1" ht="19.899999999999999" customHeight="1" x14ac:dyDescent="0.2">
      <c r="A569" s="152" t="s">
        <v>289</v>
      </c>
      <c r="B569" s="231" t="s">
        <v>196</v>
      </c>
      <c r="C569" s="228" t="s">
        <v>196</v>
      </c>
      <c r="D569" s="231" t="s">
        <v>196</v>
      </c>
      <c r="E569" s="228" t="s">
        <v>196</v>
      </c>
      <c r="F569" s="229" t="s">
        <v>196</v>
      </c>
    </row>
    <row r="570" spans="1:6" s="135" customFormat="1" ht="13.15" customHeight="1" x14ac:dyDescent="0.2">
      <c r="A570" s="149" t="s">
        <v>205</v>
      </c>
      <c r="B570" s="230">
        <v>1292991</v>
      </c>
      <c r="C570" s="228">
        <v>0.2</v>
      </c>
      <c r="D570" s="230">
        <v>4446594</v>
      </c>
      <c r="E570" s="228">
        <v>-0.5</v>
      </c>
      <c r="F570" s="229">
        <v>3.4</v>
      </c>
    </row>
    <row r="571" spans="1:6" s="135" customFormat="1" ht="13.15" customHeight="1" x14ac:dyDescent="0.2">
      <c r="A571" s="149" t="s">
        <v>119</v>
      </c>
      <c r="B571" s="230">
        <v>973802</v>
      </c>
      <c r="C571" s="228">
        <v>-0.4</v>
      </c>
      <c r="D571" s="230">
        <v>2893381</v>
      </c>
      <c r="E571" s="228">
        <v>-1</v>
      </c>
      <c r="F571" s="229">
        <v>3</v>
      </c>
    </row>
    <row r="572" spans="1:6" s="135" customFormat="1" ht="13.15" customHeight="1" x14ac:dyDescent="0.2">
      <c r="A572" s="149" t="s">
        <v>198</v>
      </c>
      <c r="B572" s="230">
        <v>319189</v>
      </c>
      <c r="C572" s="228">
        <v>2.2000000000000002</v>
      </c>
      <c r="D572" s="230">
        <v>1553213</v>
      </c>
      <c r="E572" s="228">
        <v>0.5</v>
      </c>
      <c r="F572" s="229">
        <v>4.9000000000000004</v>
      </c>
    </row>
    <row r="573" spans="1:6" s="135" customFormat="1" ht="15" customHeight="1" x14ac:dyDescent="0.2">
      <c r="A573" s="150" t="s">
        <v>206</v>
      </c>
      <c r="B573" s="230">
        <v>169438</v>
      </c>
      <c r="C573" s="228">
        <v>2.2000000000000002</v>
      </c>
      <c r="D573" s="230">
        <v>518496</v>
      </c>
      <c r="E573" s="228">
        <v>-3.1</v>
      </c>
      <c r="F573" s="229">
        <v>3.1</v>
      </c>
    </row>
    <row r="574" spans="1:6" s="135" customFormat="1" ht="13.15" customHeight="1" x14ac:dyDescent="0.2">
      <c r="A574" s="151" t="s">
        <v>119</v>
      </c>
      <c r="B574" s="230">
        <v>159219</v>
      </c>
      <c r="C574" s="228">
        <v>0</v>
      </c>
      <c r="D574" s="230">
        <v>489740</v>
      </c>
      <c r="E574" s="228">
        <v>-4.5</v>
      </c>
      <c r="F574" s="229">
        <v>3.1</v>
      </c>
    </row>
    <row r="575" spans="1:6" s="135" customFormat="1" ht="13.15" customHeight="1" x14ac:dyDescent="0.2">
      <c r="A575" s="151" t="s">
        <v>198</v>
      </c>
      <c r="B575" s="232">
        <v>10219</v>
      </c>
      <c r="C575" s="228">
        <v>53.1</v>
      </c>
      <c r="D575" s="232">
        <v>28756</v>
      </c>
      <c r="E575" s="228">
        <v>30.5</v>
      </c>
      <c r="F575" s="229">
        <v>2.8</v>
      </c>
    </row>
    <row r="576" spans="1:6" s="135" customFormat="1" ht="13.15" customHeight="1" x14ac:dyDescent="0.2">
      <c r="A576" s="149" t="s">
        <v>207</v>
      </c>
      <c r="B576" s="230">
        <v>419980</v>
      </c>
      <c r="C576" s="228">
        <v>-0.4</v>
      </c>
      <c r="D576" s="230">
        <v>2067811</v>
      </c>
      <c r="E576" s="228">
        <v>0.5</v>
      </c>
      <c r="F576" s="229">
        <v>4.9000000000000004</v>
      </c>
    </row>
    <row r="577" spans="1:6" s="135" customFormat="1" ht="13.15" customHeight="1" x14ac:dyDescent="0.2">
      <c r="A577" s="151" t="s">
        <v>119</v>
      </c>
      <c r="B577" s="230">
        <v>183700</v>
      </c>
      <c r="C577" s="228">
        <v>-1</v>
      </c>
      <c r="D577" s="230">
        <v>774313</v>
      </c>
      <c r="E577" s="228">
        <v>2.2000000000000002</v>
      </c>
      <c r="F577" s="229">
        <v>4.2</v>
      </c>
    </row>
    <row r="578" spans="1:6" s="135" customFormat="1" ht="13.15" customHeight="1" x14ac:dyDescent="0.2">
      <c r="A578" s="151" t="s">
        <v>198</v>
      </c>
      <c r="B578" s="230">
        <v>236280</v>
      </c>
      <c r="C578" s="228">
        <v>0.1</v>
      </c>
      <c r="D578" s="230">
        <v>1293498</v>
      </c>
      <c r="E578" s="228">
        <v>-0.5</v>
      </c>
      <c r="F578" s="229">
        <v>5.5</v>
      </c>
    </row>
    <row r="579" spans="1:6" s="135" customFormat="1" ht="13.15" customHeight="1" x14ac:dyDescent="0.2">
      <c r="A579" s="153" t="s">
        <v>208</v>
      </c>
      <c r="B579" s="231" t="s">
        <v>196</v>
      </c>
      <c r="C579" s="228" t="s">
        <v>196</v>
      </c>
      <c r="D579" s="231" t="s">
        <v>196</v>
      </c>
      <c r="E579" s="228" t="s">
        <v>196</v>
      </c>
      <c r="F579" s="229" t="s">
        <v>196</v>
      </c>
    </row>
    <row r="580" spans="1:6" s="135" customFormat="1" ht="13.15" customHeight="1" x14ac:dyDescent="0.2">
      <c r="A580" s="151" t="s">
        <v>209</v>
      </c>
      <c r="B580" s="230">
        <v>177909</v>
      </c>
      <c r="C580" s="228">
        <v>1.6</v>
      </c>
      <c r="D580" s="230">
        <v>701729</v>
      </c>
      <c r="E580" s="228">
        <v>-0.4</v>
      </c>
      <c r="F580" s="229">
        <v>3.9</v>
      </c>
    </row>
    <row r="581" spans="1:6" s="135" customFormat="1" ht="13.15" customHeight="1" x14ac:dyDescent="0.2">
      <c r="A581" s="151" t="s">
        <v>119</v>
      </c>
      <c r="B581" s="230">
        <v>139903</v>
      </c>
      <c r="C581" s="228">
        <v>-0.1</v>
      </c>
      <c r="D581" s="230">
        <v>540446</v>
      </c>
      <c r="E581" s="228">
        <v>-1.1000000000000001</v>
      </c>
      <c r="F581" s="229">
        <v>3.9</v>
      </c>
    </row>
    <row r="582" spans="1:6" s="135" customFormat="1" ht="13.15" customHeight="1" x14ac:dyDescent="0.2">
      <c r="A582" s="151" t="s">
        <v>198</v>
      </c>
      <c r="B582" s="232">
        <v>38006</v>
      </c>
      <c r="C582" s="228">
        <v>8.1999999999999993</v>
      </c>
      <c r="D582" s="230">
        <v>161283</v>
      </c>
      <c r="E582" s="228">
        <v>2.2999999999999998</v>
      </c>
      <c r="F582" s="229">
        <v>4.2</v>
      </c>
    </row>
    <row r="583" spans="1:6" s="135" customFormat="1" ht="13.15" customHeight="1" x14ac:dyDescent="0.2">
      <c r="A583" s="149" t="s">
        <v>210</v>
      </c>
      <c r="B583" s="230">
        <v>525664</v>
      </c>
      <c r="C583" s="228">
        <v>-0.3</v>
      </c>
      <c r="D583" s="230">
        <v>1158558</v>
      </c>
      <c r="E583" s="228">
        <v>-1</v>
      </c>
      <c r="F583" s="229">
        <v>2.2000000000000002</v>
      </c>
    </row>
    <row r="584" spans="1:6" s="135" customFormat="1" ht="13.15" customHeight="1" x14ac:dyDescent="0.2">
      <c r="A584" s="151" t="s">
        <v>119</v>
      </c>
      <c r="B584" s="230">
        <v>490980</v>
      </c>
      <c r="C584" s="228">
        <v>-0.4</v>
      </c>
      <c r="D584" s="230">
        <v>1088882</v>
      </c>
      <c r="E584" s="228">
        <v>-1.5</v>
      </c>
      <c r="F584" s="229">
        <v>2.2000000000000002</v>
      </c>
    </row>
    <row r="585" spans="1:6" s="135" customFormat="1" ht="13.15" customHeight="1" x14ac:dyDescent="0.2">
      <c r="A585" s="151" t="s">
        <v>198</v>
      </c>
      <c r="B585" s="232">
        <v>34684</v>
      </c>
      <c r="C585" s="228">
        <v>0.5</v>
      </c>
      <c r="D585" s="232">
        <v>69676</v>
      </c>
      <c r="E585" s="228">
        <v>6.5</v>
      </c>
      <c r="F585" s="229">
        <v>2</v>
      </c>
    </row>
    <row r="586" spans="1:6" s="135" customFormat="1" ht="19.899999999999999" customHeight="1" x14ac:dyDescent="0.2">
      <c r="A586" s="148" t="s">
        <v>211</v>
      </c>
      <c r="B586" s="230">
        <v>736628</v>
      </c>
      <c r="C586" s="228">
        <v>6.4</v>
      </c>
      <c r="D586" s="230">
        <v>2369468</v>
      </c>
      <c r="E586" s="228">
        <v>7.3</v>
      </c>
      <c r="F586" s="229">
        <v>3.2</v>
      </c>
    </row>
    <row r="587" spans="1:6" s="135" customFormat="1" ht="13.15" customHeight="1" x14ac:dyDescent="0.2">
      <c r="A587" s="149" t="s">
        <v>119</v>
      </c>
      <c r="B587" s="230">
        <v>475256</v>
      </c>
      <c r="C587" s="228">
        <v>7.8</v>
      </c>
      <c r="D587" s="230">
        <v>1380032</v>
      </c>
      <c r="E587" s="228">
        <v>8.6</v>
      </c>
      <c r="F587" s="229">
        <v>2.9</v>
      </c>
    </row>
    <row r="588" spans="1:6" s="135" customFormat="1" ht="13.15" customHeight="1" x14ac:dyDescent="0.2">
      <c r="A588" s="149" t="s">
        <v>198</v>
      </c>
      <c r="B588" s="230">
        <v>261372</v>
      </c>
      <c r="C588" s="228">
        <v>3.8</v>
      </c>
      <c r="D588" s="230">
        <v>989436</v>
      </c>
      <c r="E588" s="228">
        <v>5.6</v>
      </c>
      <c r="F588" s="229">
        <v>3.8</v>
      </c>
    </row>
    <row r="589" spans="1:6" s="135" customFormat="1" ht="19.899999999999999" customHeight="1" x14ac:dyDescent="0.2">
      <c r="A589" s="152" t="s">
        <v>212</v>
      </c>
      <c r="B589" s="231" t="s">
        <v>196</v>
      </c>
      <c r="C589" s="228" t="s">
        <v>196</v>
      </c>
      <c r="D589" s="231" t="s">
        <v>196</v>
      </c>
      <c r="E589" s="228" t="s">
        <v>196</v>
      </c>
      <c r="F589" s="229" t="s">
        <v>196</v>
      </c>
    </row>
    <row r="590" spans="1:6" s="135" customFormat="1" ht="13.15" customHeight="1" x14ac:dyDescent="0.2">
      <c r="A590" s="149" t="s">
        <v>213</v>
      </c>
      <c r="B590" s="230">
        <v>373873</v>
      </c>
      <c r="C590" s="228">
        <v>2.2999999999999998</v>
      </c>
      <c r="D590" s="230">
        <v>2814811</v>
      </c>
      <c r="E590" s="228">
        <v>-1.8</v>
      </c>
      <c r="F590" s="229">
        <v>7.5</v>
      </c>
    </row>
    <row r="591" spans="1:6" s="135" customFormat="1" ht="13.15" customHeight="1" x14ac:dyDescent="0.2">
      <c r="A591" s="149" t="s">
        <v>119</v>
      </c>
      <c r="B591" s="230">
        <v>363028</v>
      </c>
      <c r="C591" s="228">
        <v>1.4</v>
      </c>
      <c r="D591" s="230">
        <v>2774929</v>
      </c>
      <c r="E591" s="228">
        <v>-2</v>
      </c>
      <c r="F591" s="229">
        <v>7.6</v>
      </c>
    </row>
    <row r="592" spans="1:6" s="135" customFormat="1" ht="13.15" customHeight="1" x14ac:dyDescent="0.2">
      <c r="A592" s="149" t="s">
        <v>198</v>
      </c>
      <c r="B592" s="232">
        <v>10845</v>
      </c>
      <c r="C592" s="228">
        <v>44.8</v>
      </c>
      <c r="D592" s="232">
        <v>39882</v>
      </c>
      <c r="E592" s="228">
        <v>12.3</v>
      </c>
      <c r="F592" s="229">
        <v>3.7</v>
      </c>
    </row>
    <row r="593" spans="1:6" s="135" customFormat="1" ht="15" customHeight="1" x14ac:dyDescent="0.2">
      <c r="A593" s="154" t="s">
        <v>214</v>
      </c>
      <c r="B593" s="231" t="s">
        <v>196</v>
      </c>
      <c r="C593" s="228" t="s">
        <v>196</v>
      </c>
      <c r="D593" s="231" t="s">
        <v>196</v>
      </c>
      <c r="E593" s="228" t="s">
        <v>196</v>
      </c>
      <c r="F593" s="229" t="s">
        <v>196</v>
      </c>
    </row>
    <row r="594" spans="1:6" s="135" customFormat="1" ht="13.15" customHeight="1" x14ac:dyDescent="0.2">
      <c r="A594" s="151" t="s">
        <v>215</v>
      </c>
      <c r="B594" s="232">
        <v>98628</v>
      </c>
      <c r="C594" s="228">
        <v>3.9</v>
      </c>
      <c r="D594" s="230">
        <v>2104672</v>
      </c>
      <c r="E594" s="228">
        <v>-0.9</v>
      </c>
      <c r="F594" s="229">
        <v>21.3</v>
      </c>
    </row>
    <row r="595" spans="1:6" s="135" customFormat="1" ht="13.15" customHeight="1" x14ac:dyDescent="0.2">
      <c r="A595" s="151" t="s">
        <v>119</v>
      </c>
      <c r="B595" s="232">
        <v>95410</v>
      </c>
      <c r="C595" s="228">
        <v>4</v>
      </c>
      <c r="D595" s="230">
        <v>2085132</v>
      </c>
      <c r="E595" s="228">
        <v>-1</v>
      </c>
      <c r="F595" s="229">
        <v>21.9</v>
      </c>
    </row>
    <row r="596" spans="1:6" s="135" customFormat="1" ht="13.15" customHeight="1" x14ac:dyDescent="0.2">
      <c r="A596" s="151" t="s">
        <v>198</v>
      </c>
      <c r="B596" s="232">
        <v>3218</v>
      </c>
      <c r="C596" s="228">
        <v>0.3</v>
      </c>
      <c r="D596" s="232">
        <v>19540</v>
      </c>
      <c r="E596" s="228">
        <v>1.2</v>
      </c>
      <c r="F596" s="229">
        <v>6.1</v>
      </c>
    </row>
    <row r="597" spans="1:6" s="135" customFormat="1" ht="13.15" customHeight="1" x14ac:dyDescent="0.2">
      <c r="A597" s="149" t="s">
        <v>216</v>
      </c>
      <c r="B597" s="230">
        <v>275245</v>
      </c>
      <c r="C597" s="228">
        <v>1.7</v>
      </c>
      <c r="D597" s="230">
        <v>710139</v>
      </c>
      <c r="E597" s="228">
        <v>-4.4000000000000004</v>
      </c>
      <c r="F597" s="229">
        <v>2.6</v>
      </c>
    </row>
    <row r="598" spans="1:6" s="135" customFormat="1" ht="13.15" customHeight="1" x14ac:dyDescent="0.2">
      <c r="A598" s="151" t="s">
        <v>119</v>
      </c>
      <c r="B598" s="230">
        <v>267618</v>
      </c>
      <c r="C598" s="228">
        <v>0.5</v>
      </c>
      <c r="D598" s="230">
        <v>689797</v>
      </c>
      <c r="E598" s="228">
        <v>-5.0999999999999996</v>
      </c>
      <c r="F598" s="229">
        <v>2.6</v>
      </c>
    </row>
    <row r="599" spans="1:6" s="135" customFormat="1" ht="13.15" customHeight="1" x14ac:dyDescent="0.2">
      <c r="A599" s="151" t="s">
        <v>198</v>
      </c>
      <c r="B599" s="232">
        <v>7627</v>
      </c>
      <c r="C599" s="228">
        <v>78.099999999999994</v>
      </c>
      <c r="D599" s="232">
        <v>20342</v>
      </c>
      <c r="E599" s="228">
        <v>25.4</v>
      </c>
      <c r="F599" s="229">
        <v>2.7</v>
      </c>
    </row>
    <row r="600" spans="1:6" s="135" customFormat="1" ht="19.899999999999999" customHeight="1" x14ac:dyDescent="0.2">
      <c r="A600" s="180" t="s">
        <v>131</v>
      </c>
      <c r="B600" s="230">
        <v>962524</v>
      </c>
      <c r="C600" s="228">
        <v>9.1999999999999993</v>
      </c>
      <c r="D600" s="230">
        <v>2898336</v>
      </c>
      <c r="E600" s="228">
        <v>12.7</v>
      </c>
      <c r="F600" s="229">
        <v>3</v>
      </c>
    </row>
    <row r="601" spans="1:6" s="135" customFormat="1" ht="13.15" customHeight="1" x14ac:dyDescent="0.2">
      <c r="A601" s="147" t="s">
        <v>119</v>
      </c>
      <c r="B601" s="230">
        <v>800901</v>
      </c>
      <c r="C601" s="228">
        <v>6.9</v>
      </c>
      <c r="D601" s="230">
        <v>2443665</v>
      </c>
      <c r="E601" s="228">
        <v>9.6</v>
      </c>
      <c r="F601" s="229">
        <v>3.1</v>
      </c>
    </row>
    <row r="602" spans="1:6" s="135" customFormat="1" ht="13.15" customHeight="1" x14ac:dyDescent="0.2">
      <c r="A602" s="147" t="s">
        <v>198</v>
      </c>
      <c r="B602" s="230">
        <v>161623</v>
      </c>
      <c r="C602" s="228">
        <v>22.5</v>
      </c>
      <c r="D602" s="230">
        <v>454671</v>
      </c>
      <c r="E602" s="228">
        <v>32.799999999999997</v>
      </c>
      <c r="F602" s="229">
        <v>2.8</v>
      </c>
    </row>
    <row r="603" spans="1:6" s="135" customFormat="1" ht="19.899999999999999" customHeight="1" x14ac:dyDescent="0.2">
      <c r="A603" s="148" t="s">
        <v>199</v>
      </c>
      <c r="B603" s="230">
        <v>668986</v>
      </c>
      <c r="C603" s="228">
        <v>4</v>
      </c>
      <c r="D603" s="230">
        <v>1198967</v>
      </c>
      <c r="E603" s="228">
        <v>4.9000000000000004</v>
      </c>
      <c r="F603" s="229">
        <v>1.8</v>
      </c>
    </row>
    <row r="604" spans="1:6" s="135" customFormat="1" ht="13.15" customHeight="1" x14ac:dyDescent="0.2">
      <c r="A604" s="149" t="s">
        <v>119</v>
      </c>
      <c r="B604" s="230">
        <v>550966</v>
      </c>
      <c r="C604" s="228">
        <v>2.2999999999999998</v>
      </c>
      <c r="D604" s="230">
        <v>967901</v>
      </c>
      <c r="E604" s="228">
        <v>2.6</v>
      </c>
      <c r="F604" s="229">
        <v>1.8</v>
      </c>
    </row>
    <row r="605" spans="1:6" s="135" customFormat="1" ht="13.15" customHeight="1" x14ac:dyDescent="0.2">
      <c r="A605" s="149" t="s">
        <v>198</v>
      </c>
      <c r="B605" s="230">
        <v>118020</v>
      </c>
      <c r="C605" s="228">
        <v>12.9</v>
      </c>
      <c r="D605" s="230">
        <v>231066</v>
      </c>
      <c r="E605" s="228">
        <v>15.9</v>
      </c>
      <c r="F605" s="229">
        <v>2</v>
      </c>
    </row>
    <row r="606" spans="1:6" s="135" customFormat="1" ht="15.95" customHeight="1" x14ac:dyDescent="0.2">
      <c r="A606" s="150" t="s">
        <v>200</v>
      </c>
      <c r="B606" s="230">
        <v>520771</v>
      </c>
      <c r="C606" s="228">
        <v>3.8</v>
      </c>
      <c r="D606" s="230">
        <v>907241</v>
      </c>
      <c r="E606" s="228">
        <v>2.7</v>
      </c>
      <c r="F606" s="229">
        <v>1.7</v>
      </c>
    </row>
    <row r="607" spans="1:6" s="135" customFormat="1" ht="13.15" customHeight="1" x14ac:dyDescent="0.2">
      <c r="A607" s="151" t="s">
        <v>119</v>
      </c>
      <c r="B607" s="230">
        <v>429351</v>
      </c>
      <c r="C607" s="228">
        <v>2.5</v>
      </c>
      <c r="D607" s="230">
        <v>739210</v>
      </c>
      <c r="E607" s="228">
        <v>1.3</v>
      </c>
      <c r="F607" s="229">
        <v>1.7</v>
      </c>
    </row>
    <row r="608" spans="1:6" s="135" customFormat="1" ht="13.15" customHeight="1" x14ac:dyDescent="0.2">
      <c r="A608" s="151" t="s">
        <v>198</v>
      </c>
      <c r="B608" s="232">
        <v>91420</v>
      </c>
      <c r="C608" s="228">
        <v>10.1</v>
      </c>
      <c r="D608" s="230">
        <v>168031</v>
      </c>
      <c r="E608" s="228">
        <v>9.1999999999999993</v>
      </c>
      <c r="F608" s="229">
        <v>1.8</v>
      </c>
    </row>
    <row r="609" spans="1:6" s="135" customFormat="1" ht="13.15" customHeight="1" x14ac:dyDescent="0.2">
      <c r="A609" s="150" t="s">
        <v>201</v>
      </c>
      <c r="B609" s="230">
        <v>118669</v>
      </c>
      <c r="C609" s="228">
        <v>11.4</v>
      </c>
      <c r="D609" s="230">
        <v>213804</v>
      </c>
      <c r="E609" s="228">
        <v>15</v>
      </c>
      <c r="F609" s="229">
        <v>1.8</v>
      </c>
    </row>
    <row r="610" spans="1:6" s="135" customFormat="1" ht="13.15" customHeight="1" x14ac:dyDescent="0.2">
      <c r="A610" s="151" t="s">
        <v>119</v>
      </c>
      <c r="B610" s="232">
        <v>94809</v>
      </c>
      <c r="C610" s="228">
        <v>8.1999999999999993</v>
      </c>
      <c r="D610" s="230">
        <v>170390</v>
      </c>
      <c r="E610" s="228">
        <v>12.3</v>
      </c>
      <c r="F610" s="229">
        <v>1.8</v>
      </c>
    </row>
    <row r="611" spans="1:6" s="135" customFormat="1" ht="13.15" customHeight="1" x14ac:dyDescent="0.2">
      <c r="A611" s="151" t="s">
        <v>198</v>
      </c>
      <c r="B611" s="232">
        <v>23860</v>
      </c>
      <c r="C611" s="228">
        <v>26</v>
      </c>
      <c r="D611" s="232">
        <v>43414</v>
      </c>
      <c r="E611" s="228">
        <v>27</v>
      </c>
      <c r="F611" s="229">
        <v>1.8</v>
      </c>
    </row>
    <row r="612" spans="1:6" s="135" customFormat="1" ht="13.15" customHeight="1" x14ac:dyDescent="0.2">
      <c r="A612" s="150" t="s">
        <v>202</v>
      </c>
      <c r="B612" s="233">
        <v>25100</v>
      </c>
      <c r="C612" s="228">
        <v>-9.6</v>
      </c>
      <c r="D612" s="233">
        <v>62427</v>
      </c>
      <c r="E612" s="228">
        <v>8.4</v>
      </c>
      <c r="F612" s="229">
        <v>2.5</v>
      </c>
    </row>
    <row r="613" spans="1:6" s="135" customFormat="1" ht="13.15" customHeight="1" x14ac:dyDescent="0.2">
      <c r="A613" s="151" t="s">
        <v>119</v>
      </c>
      <c r="B613" s="233">
        <v>22701</v>
      </c>
      <c r="C613" s="228" t="s">
        <v>140</v>
      </c>
      <c r="D613" s="233">
        <v>44094</v>
      </c>
      <c r="E613" s="228">
        <v>-6.1</v>
      </c>
      <c r="F613" s="229">
        <v>1.9</v>
      </c>
    </row>
    <row r="614" spans="1:6" s="135" customFormat="1" ht="13.15" customHeight="1" x14ac:dyDescent="0.2">
      <c r="A614" s="151" t="s">
        <v>198</v>
      </c>
      <c r="B614" s="233">
        <v>2399</v>
      </c>
      <c r="C614" s="228" t="s">
        <v>140</v>
      </c>
      <c r="D614" s="233">
        <v>18333</v>
      </c>
      <c r="E614" s="228">
        <v>71.8</v>
      </c>
      <c r="F614" s="229">
        <v>7.6</v>
      </c>
    </row>
    <row r="615" spans="1:6" s="135" customFormat="1" ht="13.15" customHeight="1" x14ac:dyDescent="0.2">
      <c r="A615" s="150" t="s">
        <v>203</v>
      </c>
      <c r="B615" s="233">
        <v>4446</v>
      </c>
      <c r="C615" s="228">
        <v>-35.4</v>
      </c>
      <c r="D615" s="233">
        <v>15495</v>
      </c>
      <c r="E615" s="228">
        <v>-3.3</v>
      </c>
      <c r="F615" s="229">
        <v>3.5</v>
      </c>
    </row>
    <row r="616" spans="1:6" s="135" customFormat="1" ht="13.15" customHeight="1" x14ac:dyDescent="0.2">
      <c r="A616" s="151" t="s">
        <v>119</v>
      </c>
      <c r="B616" s="233">
        <v>4105</v>
      </c>
      <c r="C616" s="228" t="s">
        <v>140</v>
      </c>
      <c r="D616" s="233">
        <v>14207</v>
      </c>
      <c r="E616" s="228">
        <v>-7.9</v>
      </c>
      <c r="F616" s="229">
        <v>3.5</v>
      </c>
    </row>
    <row r="617" spans="1:6" s="135" customFormat="1" ht="13.15" customHeight="1" x14ac:dyDescent="0.2">
      <c r="A617" s="151" t="s">
        <v>198</v>
      </c>
      <c r="B617" s="233">
        <v>341</v>
      </c>
      <c r="C617" s="228" t="s">
        <v>140</v>
      </c>
      <c r="D617" s="233">
        <v>1288</v>
      </c>
      <c r="E617" s="228">
        <v>116.8</v>
      </c>
      <c r="F617" s="229">
        <v>3.8</v>
      </c>
    </row>
    <row r="618" spans="1:6" s="135" customFormat="1" ht="19.899999999999999" customHeight="1" x14ac:dyDescent="0.2">
      <c r="A618" s="152" t="s">
        <v>289</v>
      </c>
      <c r="B618" s="231" t="s">
        <v>196</v>
      </c>
      <c r="C618" s="228" t="s">
        <v>196</v>
      </c>
      <c r="D618" s="231" t="s">
        <v>196</v>
      </c>
      <c r="E618" s="228" t="s">
        <v>196</v>
      </c>
      <c r="F618" s="229" t="s">
        <v>196</v>
      </c>
    </row>
    <row r="619" spans="1:6" s="135" customFormat="1" ht="13.15" customHeight="1" x14ac:dyDescent="0.2">
      <c r="A619" s="149" t="s">
        <v>205</v>
      </c>
      <c r="B619" s="230">
        <v>194796</v>
      </c>
      <c r="C619" s="228">
        <v>43</v>
      </c>
      <c r="D619" s="230">
        <v>730524</v>
      </c>
      <c r="E619" s="228">
        <v>58.4</v>
      </c>
      <c r="F619" s="229">
        <v>3.8</v>
      </c>
    </row>
    <row r="620" spans="1:6" s="135" customFormat="1" ht="13.15" customHeight="1" x14ac:dyDescent="0.2">
      <c r="A620" s="149" t="s">
        <v>119</v>
      </c>
      <c r="B620" s="230">
        <v>158510</v>
      </c>
      <c r="C620" s="228">
        <v>35.5</v>
      </c>
      <c r="D620" s="230">
        <v>552970</v>
      </c>
      <c r="E620" s="228">
        <v>52.1</v>
      </c>
      <c r="F620" s="229">
        <v>3.5</v>
      </c>
    </row>
    <row r="621" spans="1:6" s="135" customFormat="1" ht="13.15" customHeight="1" x14ac:dyDescent="0.2">
      <c r="A621" s="149" t="s">
        <v>198</v>
      </c>
      <c r="B621" s="232">
        <v>36286</v>
      </c>
      <c r="C621" s="228">
        <v>88.9</v>
      </c>
      <c r="D621" s="232">
        <v>177554</v>
      </c>
      <c r="E621" s="228">
        <v>82</v>
      </c>
      <c r="F621" s="229">
        <v>4.9000000000000004</v>
      </c>
    </row>
    <row r="622" spans="1:6" s="135" customFormat="1" ht="15.95" customHeight="1" x14ac:dyDescent="0.2">
      <c r="A622" s="150" t="s">
        <v>206</v>
      </c>
      <c r="B622" s="235" t="s">
        <v>140</v>
      </c>
      <c r="C622" s="228" t="s">
        <v>140</v>
      </c>
      <c r="D622" s="235" t="s">
        <v>140</v>
      </c>
      <c r="E622" s="228" t="s">
        <v>140</v>
      </c>
      <c r="F622" s="229" t="s">
        <v>140</v>
      </c>
    </row>
    <row r="623" spans="1:6" s="135" customFormat="1" ht="13.15" customHeight="1" x14ac:dyDescent="0.2">
      <c r="A623" s="151" t="s">
        <v>119</v>
      </c>
      <c r="B623" s="235" t="s">
        <v>140</v>
      </c>
      <c r="C623" s="228" t="s">
        <v>140</v>
      </c>
      <c r="D623" s="235" t="s">
        <v>140</v>
      </c>
      <c r="E623" s="228" t="s">
        <v>140</v>
      </c>
      <c r="F623" s="229" t="s">
        <v>140</v>
      </c>
    </row>
    <row r="624" spans="1:6" s="135" customFormat="1" ht="13.15" customHeight="1" x14ac:dyDescent="0.2">
      <c r="A624" s="151" t="s">
        <v>198</v>
      </c>
      <c r="B624" s="235" t="s">
        <v>140</v>
      </c>
      <c r="C624" s="228" t="s">
        <v>140</v>
      </c>
      <c r="D624" s="235" t="s">
        <v>140</v>
      </c>
      <c r="E624" s="228" t="s">
        <v>140</v>
      </c>
      <c r="F624" s="229" t="s">
        <v>140</v>
      </c>
    </row>
    <row r="625" spans="1:6" s="135" customFormat="1" ht="13.15" customHeight="1" x14ac:dyDescent="0.2">
      <c r="A625" s="149" t="s">
        <v>207</v>
      </c>
      <c r="B625" s="235" t="s">
        <v>140</v>
      </c>
      <c r="C625" s="228" t="s">
        <v>140</v>
      </c>
      <c r="D625" s="235" t="s">
        <v>140</v>
      </c>
      <c r="E625" s="228" t="s">
        <v>140</v>
      </c>
      <c r="F625" s="229" t="s">
        <v>140</v>
      </c>
    </row>
    <row r="626" spans="1:6" s="135" customFormat="1" ht="13.15" customHeight="1" x14ac:dyDescent="0.2">
      <c r="A626" s="151" t="s">
        <v>119</v>
      </c>
      <c r="B626" s="235" t="s">
        <v>140</v>
      </c>
      <c r="C626" s="228" t="s">
        <v>140</v>
      </c>
      <c r="D626" s="235" t="s">
        <v>140</v>
      </c>
      <c r="E626" s="228" t="s">
        <v>140</v>
      </c>
      <c r="F626" s="229" t="s">
        <v>140</v>
      </c>
    </row>
    <row r="627" spans="1:6" s="135" customFormat="1" ht="13.15" customHeight="1" x14ac:dyDescent="0.2">
      <c r="A627" s="151" t="s">
        <v>198</v>
      </c>
      <c r="B627" s="235" t="s">
        <v>140</v>
      </c>
      <c r="C627" s="228" t="s">
        <v>140</v>
      </c>
      <c r="D627" s="235" t="s">
        <v>140</v>
      </c>
      <c r="E627" s="228" t="s">
        <v>140</v>
      </c>
      <c r="F627" s="229" t="s">
        <v>140</v>
      </c>
    </row>
    <row r="628" spans="1:6" s="135" customFormat="1" ht="13.15" customHeight="1" x14ac:dyDescent="0.2">
      <c r="A628" s="153" t="s">
        <v>208</v>
      </c>
      <c r="B628" s="231" t="s">
        <v>196</v>
      </c>
      <c r="C628" s="228" t="s">
        <v>196</v>
      </c>
      <c r="D628" s="231" t="s">
        <v>196</v>
      </c>
      <c r="E628" s="228" t="s">
        <v>196</v>
      </c>
      <c r="F628" s="229" t="s">
        <v>196</v>
      </c>
    </row>
    <row r="629" spans="1:6" s="135" customFormat="1" ht="13.15" customHeight="1" x14ac:dyDescent="0.2">
      <c r="A629" s="151" t="s">
        <v>209</v>
      </c>
      <c r="B629" s="232">
        <v>1877</v>
      </c>
      <c r="C629" s="228">
        <v>32.799999999999997</v>
      </c>
      <c r="D629" s="232">
        <v>8865</v>
      </c>
      <c r="E629" s="228">
        <v>-2.4</v>
      </c>
      <c r="F629" s="229">
        <v>4.7</v>
      </c>
    </row>
    <row r="630" spans="1:6" s="135" customFormat="1" ht="13.15" customHeight="1" x14ac:dyDescent="0.2">
      <c r="A630" s="151" t="s">
        <v>119</v>
      </c>
      <c r="B630" s="232">
        <v>1843</v>
      </c>
      <c r="C630" s="228">
        <v>32.200000000000003</v>
      </c>
      <c r="D630" s="232">
        <v>8601</v>
      </c>
      <c r="E630" s="228">
        <v>-3.2</v>
      </c>
      <c r="F630" s="229">
        <v>4.7</v>
      </c>
    </row>
    <row r="631" spans="1:6" s="135" customFormat="1" ht="13.15" customHeight="1" x14ac:dyDescent="0.2">
      <c r="A631" s="151" t="s">
        <v>198</v>
      </c>
      <c r="B631" s="232">
        <v>34</v>
      </c>
      <c r="C631" s="228">
        <v>78.900000000000006</v>
      </c>
      <c r="D631" s="232">
        <v>264</v>
      </c>
      <c r="E631" s="228">
        <v>28.8</v>
      </c>
      <c r="F631" s="229">
        <v>7.8</v>
      </c>
    </row>
    <row r="632" spans="1:6" s="135" customFormat="1" ht="13.15" customHeight="1" x14ac:dyDescent="0.2">
      <c r="A632" s="149" t="s">
        <v>210</v>
      </c>
      <c r="B632" s="232">
        <v>79311</v>
      </c>
      <c r="C632" s="228">
        <v>-5.3</v>
      </c>
      <c r="D632" s="230">
        <v>185202</v>
      </c>
      <c r="E632" s="228">
        <v>-7.5</v>
      </c>
      <c r="F632" s="229">
        <v>2.2999999999999998</v>
      </c>
    </row>
    <row r="633" spans="1:6" s="135" customFormat="1" ht="13.15" customHeight="1" x14ac:dyDescent="0.2">
      <c r="A633" s="151" t="s">
        <v>119</v>
      </c>
      <c r="B633" s="232">
        <v>74493</v>
      </c>
      <c r="C633" s="228">
        <v>-6.3</v>
      </c>
      <c r="D633" s="230">
        <v>169318</v>
      </c>
      <c r="E633" s="228">
        <v>-8.5</v>
      </c>
      <c r="F633" s="229">
        <v>2.2999999999999998</v>
      </c>
    </row>
    <row r="634" spans="1:6" s="135" customFormat="1" ht="13.15" customHeight="1" x14ac:dyDescent="0.2">
      <c r="A634" s="151" t="s">
        <v>198</v>
      </c>
      <c r="B634" s="232">
        <v>4818</v>
      </c>
      <c r="C634" s="228">
        <v>12.9</v>
      </c>
      <c r="D634" s="232">
        <v>15884</v>
      </c>
      <c r="E634" s="228">
        <v>4.8</v>
      </c>
      <c r="F634" s="229">
        <v>3.3</v>
      </c>
    </row>
    <row r="635" spans="1:6" s="135" customFormat="1" ht="19.899999999999999" customHeight="1" x14ac:dyDescent="0.2">
      <c r="A635" s="148" t="s">
        <v>211</v>
      </c>
      <c r="B635" s="232">
        <v>39974</v>
      </c>
      <c r="C635" s="228">
        <v>-9.8000000000000007</v>
      </c>
      <c r="D635" s="230">
        <v>111192</v>
      </c>
      <c r="E635" s="228">
        <v>-9.6</v>
      </c>
      <c r="F635" s="229">
        <v>2.8</v>
      </c>
    </row>
    <row r="636" spans="1:6" s="135" customFormat="1" ht="13.15" customHeight="1" x14ac:dyDescent="0.2">
      <c r="A636" s="149" t="s">
        <v>119</v>
      </c>
      <c r="B636" s="232">
        <v>35091</v>
      </c>
      <c r="C636" s="228">
        <v>-8.4</v>
      </c>
      <c r="D636" s="230">
        <v>99991</v>
      </c>
      <c r="E636" s="228">
        <v>-7.2</v>
      </c>
      <c r="F636" s="229">
        <v>2.8</v>
      </c>
    </row>
    <row r="637" spans="1:6" s="135" customFormat="1" ht="13.15" customHeight="1" x14ac:dyDescent="0.2">
      <c r="A637" s="149" t="s">
        <v>198</v>
      </c>
      <c r="B637" s="232">
        <v>4883</v>
      </c>
      <c r="C637" s="228">
        <v>-19.100000000000001</v>
      </c>
      <c r="D637" s="232">
        <v>11201</v>
      </c>
      <c r="E637" s="228">
        <v>-26</v>
      </c>
      <c r="F637" s="229">
        <v>2.2999999999999998</v>
      </c>
    </row>
    <row r="638" spans="1:6" s="135" customFormat="1" ht="19.899999999999999" customHeight="1" x14ac:dyDescent="0.2">
      <c r="A638" s="152" t="s">
        <v>212</v>
      </c>
      <c r="B638" s="231" t="s">
        <v>196</v>
      </c>
      <c r="C638" s="228" t="s">
        <v>196</v>
      </c>
      <c r="D638" s="231" t="s">
        <v>196</v>
      </c>
      <c r="E638" s="228" t="s">
        <v>196</v>
      </c>
      <c r="F638" s="229" t="s">
        <v>196</v>
      </c>
    </row>
    <row r="639" spans="1:6" s="135" customFormat="1" ht="13.15" customHeight="1" x14ac:dyDescent="0.2">
      <c r="A639" s="149" t="s">
        <v>213</v>
      </c>
      <c r="B639" s="232">
        <v>58768</v>
      </c>
      <c r="C639" s="228">
        <v>2.1</v>
      </c>
      <c r="D639" s="230">
        <v>857653</v>
      </c>
      <c r="E639" s="228">
        <v>1.5</v>
      </c>
      <c r="F639" s="229">
        <v>14.6</v>
      </c>
    </row>
    <row r="640" spans="1:6" s="135" customFormat="1" ht="13.15" customHeight="1" x14ac:dyDescent="0.2">
      <c r="A640" s="149" t="s">
        <v>119</v>
      </c>
      <c r="B640" s="232">
        <v>56334</v>
      </c>
      <c r="C640" s="228">
        <v>1.7</v>
      </c>
      <c r="D640" s="230">
        <v>822803</v>
      </c>
      <c r="E640" s="228">
        <v>1</v>
      </c>
      <c r="F640" s="229">
        <v>14.6</v>
      </c>
    </row>
    <row r="641" spans="1:6" s="135" customFormat="1" ht="13.15" customHeight="1" x14ac:dyDescent="0.2">
      <c r="A641" s="149" t="s">
        <v>198</v>
      </c>
      <c r="B641" s="232">
        <v>2434</v>
      </c>
      <c r="C641" s="228">
        <v>11.9</v>
      </c>
      <c r="D641" s="232">
        <v>34850</v>
      </c>
      <c r="E641" s="228">
        <v>14.8</v>
      </c>
      <c r="F641" s="229">
        <v>14.3</v>
      </c>
    </row>
    <row r="642" spans="1:6" s="135" customFormat="1" ht="15.95" customHeight="1" x14ac:dyDescent="0.2">
      <c r="A642" s="154" t="s">
        <v>214</v>
      </c>
      <c r="B642" s="231" t="s">
        <v>196</v>
      </c>
      <c r="C642" s="228" t="s">
        <v>196</v>
      </c>
      <c r="D642" s="231" t="s">
        <v>196</v>
      </c>
      <c r="E642" s="228" t="s">
        <v>196</v>
      </c>
      <c r="F642" s="229" t="s">
        <v>196</v>
      </c>
    </row>
    <row r="643" spans="1:6" s="135" customFormat="1" ht="13.15" customHeight="1" x14ac:dyDescent="0.2">
      <c r="A643" s="151" t="s">
        <v>215</v>
      </c>
      <c r="B643" s="232">
        <v>39977</v>
      </c>
      <c r="C643" s="228">
        <v>6.4</v>
      </c>
      <c r="D643" s="230">
        <v>806592</v>
      </c>
      <c r="E643" s="228">
        <v>1.9</v>
      </c>
      <c r="F643" s="229">
        <v>20.2</v>
      </c>
    </row>
    <row r="644" spans="1:6" s="135" customFormat="1" ht="13.15" customHeight="1" x14ac:dyDescent="0.2">
      <c r="A644" s="151" t="s">
        <v>119</v>
      </c>
      <c r="B644" s="232">
        <v>38932</v>
      </c>
      <c r="C644" s="228">
        <v>5.9</v>
      </c>
      <c r="D644" s="230">
        <v>778957</v>
      </c>
      <c r="E644" s="228">
        <v>1.3</v>
      </c>
      <c r="F644" s="229">
        <v>20</v>
      </c>
    </row>
    <row r="645" spans="1:6" s="135" customFormat="1" ht="13.15" customHeight="1" x14ac:dyDescent="0.2">
      <c r="A645" s="151" t="s">
        <v>198</v>
      </c>
      <c r="B645" s="232">
        <v>1045</v>
      </c>
      <c r="C645" s="228">
        <v>32.799999999999997</v>
      </c>
      <c r="D645" s="232">
        <v>27635</v>
      </c>
      <c r="E645" s="228">
        <v>21.5</v>
      </c>
      <c r="F645" s="229">
        <v>26.4</v>
      </c>
    </row>
    <row r="646" spans="1:6" s="135" customFormat="1" ht="13.15" customHeight="1" x14ac:dyDescent="0.2">
      <c r="A646" s="149" t="s">
        <v>216</v>
      </c>
      <c r="B646" s="232">
        <v>18791</v>
      </c>
      <c r="C646" s="228">
        <v>-6</v>
      </c>
      <c r="D646" s="232">
        <v>51061</v>
      </c>
      <c r="E646" s="228">
        <v>-4.3</v>
      </c>
      <c r="F646" s="229">
        <v>2.7</v>
      </c>
    </row>
    <row r="647" spans="1:6" s="135" customFormat="1" ht="13.15" customHeight="1" x14ac:dyDescent="0.2">
      <c r="A647" s="151" t="s">
        <v>119</v>
      </c>
      <c r="B647" s="232">
        <v>17402</v>
      </c>
      <c r="C647" s="228">
        <v>-6.5</v>
      </c>
      <c r="D647" s="232">
        <v>43846</v>
      </c>
      <c r="E647" s="228">
        <v>-4.0999999999999996</v>
      </c>
      <c r="F647" s="229">
        <v>2.5</v>
      </c>
    </row>
    <row r="648" spans="1:6" s="135" customFormat="1" ht="13.15" customHeight="1" x14ac:dyDescent="0.2">
      <c r="A648" s="151" t="s">
        <v>198</v>
      </c>
      <c r="B648" s="232">
        <v>1389</v>
      </c>
      <c r="C648" s="228">
        <v>0</v>
      </c>
      <c r="D648" s="232">
        <v>7215</v>
      </c>
      <c r="E648" s="228">
        <v>-5.3</v>
      </c>
      <c r="F648" s="229">
        <v>5.2</v>
      </c>
    </row>
    <row r="649" spans="1:6" s="135" customFormat="1" ht="19.899999999999999" customHeight="1" x14ac:dyDescent="0.2">
      <c r="A649" s="180" t="s">
        <v>132</v>
      </c>
      <c r="B649" s="230">
        <v>7408813</v>
      </c>
      <c r="C649" s="228">
        <v>4.5</v>
      </c>
      <c r="D649" s="230">
        <v>18898767</v>
      </c>
      <c r="E649" s="228">
        <v>3.4</v>
      </c>
      <c r="F649" s="229">
        <v>2.6</v>
      </c>
    </row>
    <row r="650" spans="1:6" s="135" customFormat="1" ht="13.15" customHeight="1" x14ac:dyDescent="0.2">
      <c r="A650" s="147" t="s">
        <v>119</v>
      </c>
      <c r="B650" s="230">
        <v>6582632</v>
      </c>
      <c r="C650" s="228">
        <v>4.8</v>
      </c>
      <c r="D650" s="230">
        <v>17055583</v>
      </c>
      <c r="E650" s="228">
        <v>3.9</v>
      </c>
      <c r="F650" s="229">
        <v>2.6</v>
      </c>
    </row>
    <row r="651" spans="1:6" s="135" customFormat="1" ht="13.15" customHeight="1" x14ac:dyDescent="0.2">
      <c r="A651" s="147" t="s">
        <v>198</v>
      </c>
      <c r="B651" s="230">
        <v>826181</v>
      </c>
      <c r="C651" s="228">
        <v>2.7</v>
      </c>
      <c r="D651" s="230">
        <v>1843184</v>
      </c>
      <c r="E651" s="228">
        <v>-1.2</v>
      </c>
      <c r="F651" s="229">
        <v>2.2000000000000002</v>
      </c>
    </row>
    <row r="652" spans="1:6" s="135" customFormat="1" ht="19.899999999999999" customHeight="1" x14ac:dyDescent="0.2">
      <c r="A652" s="148" t="s">
        <v>199</v>
      </c>
      <c r="B652" s="230">
        <v>6234299</v>
      </c>
      <c r="C652" s="228">
        <v>4.4000000000000004</v>
      </c>
      <c r="D652" s="230">
        <v>13017350</v>
      </c>
      <c r="E652" s="228">
        <v>3.1</v>
      </c>
      <c r="F652" s="229">
        <v>2.1</v>
      </c>
    </row>
    <row r="653" spans="1:6" s="135" customFormat="1" ht="13.15" customHeight="1" x14ac:dyDescent="0.2">
      <c r="A653" s="149" t="s">
        <v>119</v>
      </c>
      <c r="B653" s="230">
        <v>5475601</v>
      </c>
      <c r="C653" s="228">
        <v>4.7</v>
      </c>
      <c r="D653" s="230">
        <v>11386347</v>
      </c>
      <c r="E653" s="228">
        <v>3.9</v>
      </c>
      <c r="F653" s="229">
        <v>2.1</v>
      </c>
    </row>
    <row r="654" spans="1:6" s="135" customFormat="1" ht="13.15" customHeight="1" x14ac:dyDescent="0.2">
      <c r="A654" s="149" t="s">
        <v>198</v>
      </c>
      <c r="B654" s="230">
        <v>758698</v>
      </c>
      <c r="C654" s="228">
        <v>2.2999999999999998</v>
      </c>
      <c r="D654" s="230">
        <v>1631003</v>
      </c>
      <c r="E654" s="228">
        <v>-2</v>
      </c>
      <c r="F654" s="229">
        <v>2.1</v>
      </c>
    </row>
    <row r="655" spans="1:6" s="135" customFormat="1" ht="15.95" customHeight="1" x14ac:dyDescent="0.2">
      <c r="A655" s="150" t="s">
        <v>200</v>
      </c>
      <c r="B655" s="230">
        <v>4491440</v>
      </c>
      <c r="C655" s="228">
        <v>2.2999999999999998</v>
      </c>
      <c r="D655" s="230">
        <v>9320971</v>
      </c>
      <c r="E655" s="228">
        <v>1.6</v>
      </c>
      <c r="F655" s="229">
        <v>2.1</v>
      </c>
    </row>
    <row r="656" spans="1:6" s="135" customFormat="1" ht="13.15" customHeight="1" x14ac:dyDescent="0.2">
      <c r="A656" s="151" t="s">
        <v>119</v>
      </c>
      <c r="B656" s="230">
        <v>3915926</v>
      </c>
      <c r="C656" s="228">
        <v>2.7</v>
      </c>
      <c r="D656" s="230">
        <v>8096494</v>
      </c>
      <c r="E656" s="228">
        <v>2.5</v>
      </c>
      <c r="F656" s="229">
        <v>2.1</v>
      </c>
    </row>
    <row r="657" spans="1:6" s="135" customFormat="1" ht="13.15" customHeight="1" x14ac:dyDescent="0.2">
      <c r="A657" s="151" t="s">
        <v>198</v>
      </c>
      <c r="B657" s="230">
        <v>575514</v>
      </c>
      <c r="C657" s="228">
        <v>-0.9</v>
      </c>
      <c r="D657" s="230">
        <v>1224477</v>
      </c>
      <c r="E657" s="228">
        <v>-4.3</v>
      </c>
      <c r="F657" s="229">
        <v>2.1</v>
      </c>
    </row>
    <row r="658" spans="1:6" s="135" customFormat="1" ht="13.15" customHeight="1" x14ac:dyDescent="0.2">
      <c r="A658" s="150" t="s">
        <v>201</v>
      </c>
      <c r="B658" s="230">
        <v>1061287</v>
      </c>
      <c r="C658" s="228">
        <v>15.6</v>
      </c>
      <c r="D658" s="230">
        <v>2078189</v>
      </c>
      <c r="E658" s="228">
        <v>12</v>
      </c>
      <c r="F658" s="229">
        <v>2</v>
      </c>
    </row>
    <row r="659" spans="1:6" s="135" customFormat="1" ht="13.15" customHeight="1" x14ac:dyDescent="0.2">
      <c r="A659" s="151" t="s">
        <v>119</v>
      </c>
      <c r="B659" s="230">
        <v>911742</v>
      </c>
      <c r="C659" s="228">
        <v>15.6</v>
      </c>
      <c r="D659" s="230">
        <v>1777635</v>
      </c>
      <c r="E659" s="228">
        <v>13.6</v>
      </c>
      <c r="F659" s="229">
        <v>1.9</v>
      </c>
    </row>
    <row r="660" spans="1:6" s="135" customFormat="1" ht="13.15" customHeight="1" x14ac:dyDescent="0.2">
      <c r="A660" s="151" t="s">
        <v>198</v>
      </c>
      <c r="B660" s="230">
        <v>149545</v>
      </c>
      <c r="C660" s="228">
        <v>15.7</v>
      </c>
      <c r="D660" s="230">
        <v>300554</v>
      </c>
      <c r="E660" s="228">
        <v>3.4</v>
      </c>
      <c r="F660" s="229">
        <v>2</v>
      </c>
    </row>
    <row r="661" spans="1:6" s="135" customFormat="1" ht="13.15" customHeight="1" x14ac:dyDescent="0.2">
      <c r="A661" s="150" t="s">
        <v>202</v>
      </c>
      <c r="B661" s="230">
        <v>349767</v>
      </c>
      <c r="C661" s="228">
        <v>2.2000000000000002</v>
      </c>
      <c r="D661" s="230">
        <v>784968</v>
      </c>
      <c r="E661" s="228">
        <v>0.4</v>
      </c>
      <c r="F661" s="229">
        <v>2.2000000000000002</v>
      </c>
    </row>
    <row r="662" spans="1:6" s="135" customFormat="1" ht="13.15" customHeight="1" x14ac:dyDescent="0.2">
      <c r="A662" s="151" t="s">
        <v>119</v>
      </c>
      <c r="B662" s="230">
        <v>335924</v>
      </c>
      <c r="C662" s="228">
        <v>2.2999999999999998</v>
      </c>
      <c r="D662" s="230">
        <v>744251</v>
      </c>
      <c r="E662" s="228">
        <v>-0.1</v>
      </c>
      <c r="F662" s="229">
        <v>2.2000000000000002</v>
      </c>
    </row>
    <row r="663" spans="1:6" s="135" customFormat="1" ht="13.15" customHeight="1" x14ac:dyDescent="0.2">
      <c r="A663" s="151" t="s">
        <v>198</v>
      </c>
      <c r="B663" s="232">
        <v>13843</v>
      </c>
      <c r="C663" s="228">
        <v>-0.5</v>
      </c>
      <c r="D663" s="232">
        <v>40717</v>
      </c>
      <c r="E663" s="228">
        <v>12.4</v>
      </c>
      <c r="F663" s="229">
        <v>2.9</v>
      </c>
    </row>
    <row r="664" spans="1:6" s="135" customFormat="1" ht="13.15" customHeight="1" x14ac:dyDescent="0.2">
      <c r="A664" s="150" t="s">
        <v>203</v>
      </c>
      <c r="B664" s="230">
        <v>331805</v>
      </c>
      <c r="C664" s="228">
        <v>4.2</v>
      </c>
      <c r="D664" s="230">
        <v>833222</v>
      </c>
      <c r="E664" s="228">
        <v>2.7</v>
      </c>
      <c r="F664" s="229">
        <v>2.5</v>
      </c>
    </row>
    <row r="665" spans="1:6" s="135" customFormat="1" ht="13.15" customHeight="1" x14ac:dyDescent="0.2">
      <c r="A665" s="151" t="s">
        <v>119</v>
      </c>
      <c r="B665" s="230">
        <v>312009</v>
      </c>
      <c r="C665" s="228">
        <v>3.8</v>
      </c>
      <c r="D665" s="230">
        <v>767967</v>
      </c>
      <c r="E665" s="228">
        <v>2</v>
      </c>
      <c r="F665" s="229">
        <v>2.5</v>
      </c>
    </row>
    <row r="666" spans="1:6" s="135" customFormat="1" ht="13.15" customHeight="1" x14ac:dyDescent="0.2">
      <c r="A666" s="151" t="s">
        <v>198</v>
      </c>
      <c r="B666" s="232">
        <v>19796</v>
      </c>
      <c r="C666" s="228">
        <v>11.7</v>
      </c>
      <c r="D666" s="232">
        <v>65255</v>
      </c>
      <c r="E666" s="228">
        <v>11.8</v>
      </c>
      <c r="F666" s="229">
        <v>3.3</v>
      </c>
    </row>
    <row r="667" spans="1:6" s="135" customFormat="1" ht="19.899999999999999" customHeight="1" x14ac:dyDescent="0.2">
      <c r="A667" s="152" t="s">
        <v>289</v>
      </c>
      <c r="B667" s="231" t="s">
        <v>196</v>
      </c>
      <c r="C667" s="228" t="s">
        <v>196</v>
      </c>
      <c r="D667" s="231" t="s">
        <v>196</v>
      </c>
      <c r="E667" s="228" t="s">
        <v>196</v>
      </c>
      <c r="F667" s="229" t="s">
        <v>196</v>
      </c>
    </row>
    <row r="668" spans="1:6" s="135" customFormat="1" ht="13.15" customHeight="1" x14ac:dyDescent="0.2">
      <c r="A668" s="149" t="s">
        <v>205</v>
      </c>
      <c r="B668" s="230">
        <v>846541</v>
      </c>
      <c r="C668" s="228">
        <v>2.5</v>
      </c>
      <c r="D668" s="230">
        <v>2486501</v>
      </c>
      <c r="E668" s="228">
        <v>1.3</v>
      </c>
      <c r="F668" s="229">
        <v>2.9</v>
      </c>
    </row>
    <row r="669" spans="1:6" s="135" customFormat="1" ht="13.15" customHeight="1" x14ac:dyDescent="0.2">
      <c r="A669" s="149" t="s">
        <v>119</v>
      </c>
      <c r="B669" s="230">
        <v>804654</v>
      </c>
      <c r="C669" s="228">
        <v>2.4</v>
      </c>
      <c r="D669" s="230">
        <v>2355806</v>
      </c>
      <c r="E669" s="228">
        <v>1.3</v>
      </c>
      <c r="F669" s="229">
        <v>2.9</v>
      </c>
    </row>
    <row r="670" spans="1:6" s="135" customFormat="1" ht="13.15" customHeight="1" x14ac:dyDescent="0.2">
      <c r="A670" s="149" t="s">
        <v>198</v>
      </c>
      <c r="B670" s="232">
        <v>41887</v>
      </c>
      <c r="C670" s="228">
        <v>3.6</v>
      </c>
      <c r="D670" s="230">
        <v>130695</v>
      </c>
      <c r="E670" s="228">
        <v>1.6</v>
      </c>
      <c r="F670" s="229">
        <v>3.1</v>
      </c>
    </row>
    <row r="671" spans="1:6" s="135" customFormat="1" ht="15.95" customHeight="1" x14ac:dyDescent="0.2">
      <c r="A671" s="150" t="s">
        <v>206</v>
      </c>
      <c r="B671" s="230">
        <v>265354</v>
      </c>
      <c r="C671" s="228">
        <v>4.9000000000000004</v>
      </c>
      <c r="D671" s="230">
        <v>760970</v>
      </c>
      <c r="E671" s="228">
        <v>2.1</v>
      </c>
      <c r="F671" s="229">
        <v>2.9</v>
      </c>
    </row>
    <row r="672" spans="1:6" s="135" customFormat="1" ht="13.15" customHeight="1" x14ac:dyDescent="0.2">
      <c r="A672" s="151" t="s">
        <v>119</v>
      </c>
      <c r="B672" s="230">
        <v>261593</v>
      </c>
      <c r="C672" s="228">
        <v>5.0999999999999996</v>
      </c>
      <c r="D672" s="230">
        <v>746280</v>
      </c>
      <c r="E672" s="228">
        <v>2.2999999999999998</v>
      </c>
      <c r="F672" s="229">
        <v>2.9</v>
      </c>
    </row>
    <row r="673" spans="1:6" s="135" customFormat="1" ht="13.15" customHeight="1" x14ac:dyDescent="0.2">
      <c r="A673" s="151" t="s">
        <v>198</v>
      </c>
      <c r="B673" s="232">
        <v>3761</v>
      </c>
      <c r="C673" s="228">
        <v>-10.199999999999999</v>
      </c>
      <c r="D673" s="232">
        <v>14690</v>
      </c>
      <c r="E673" s="228">
        <v>-7.2</v>
      </c>
      <c r="F673" s="229">
        <v>3.9</v>
      </c>
    </row>
    <row r="674" spans="1:6" s="135" customFormat="1" ht="13.15" customHeight="1" x14ac:dyDescent="0.2">
      <c r="A674" s="149" t="s">
        <v>207</v>
      </c>
      <c r="B674" s="232">
        <v>69043</v>
      </c>
      <c r="C674" s="228">
        <v>-4.5999999999999996</v>
      </c>
      <c r="D674" s="230">
        <v>248932</v>
      </c>
      <c r="E674" s="228">
        <v>-1.6</v>
      </c>
      <c r="F674" s="229">
        <v>3.6</v>
      </c>
    </row>
    <row r="675" spans="1:6" s="135" customFormat="1" ht="13.15" customHeight="1" x14ac:dyDescent="0.2">
      <c r="A675" s="151" t="s">
        <v>119</v>
      </c>
      <c r="B675" s="232">
        <v>67645</v>
      </c>
      <c r="C675" s="228">
        <v>-4.7</v>
      </c>
      <c r="D675" s="230">
        <v>242322</v>
      </c>
      <c r="E675" s="228">
        <v>-1.6</v>
      </c>
      <c r="F675" s="229">
        <v>3.6</v>
      </c>
    </row>
    <row r="676" spans="1:6" s="135" customFormat="1" ht="13.15" customHeight="1" x14ac:dyDescent="0.2">
      <c r="A676" s="151" t="s">
        <v>198</v>
      </c>
      <c r="B676" s="232">
        <v>1398</v>
      </c>
      <c r="C676" s="228">
        <v>-2.8</v>
      </c>
      <c r="D676" s="232">
        <v>6610</v>
      </c>
      <c r="E676" s="228">
        <v>-1.2</v>
      </c>
      <c r="F676" s="229">
        <v>4.7</v>
      </c>
    </row>
    <row r="677" spans="1:6" s="135" customFormat="1" ht="13.15" customHeight="1" x14ac:dyDescent="0.2">
      <c r="A677" s="153" t="s">
        <v>208</v>
      </c>
      <c r="B677" s="231" t="s">
        <v>196</v>
      </c>
      <c r="C677" s="228" t="s">
        <v>196</v>
      </c>
      <c r="D677" s="231" t="s">
        <v>196</v>
      </c>
      <c r="E677" s="228" t="s">
        <v>196</v>
      </c>
      <c r="F677" s="229" t="s">
        <v>196</v>
      </c>
    </row>
    <row r="678" spans="1:6" s="135" customFormat="1" ht="13.15" customHeight="1" x14ac:dyDescent="0.2">
      <c r="A678" s="151" t="s">
        <v>209</v>
      </c>
      <c r="B678" s="230">
        <v>148502</v>
      </c>
      <c r="C678" s="228">
        <v>11.3</v>
      </c>
      <c r="D678" s="230">
        <v>590246</v>
      </c>
      <c r="E678" s="228">
        <v>9.4</v>
      </c>
      <c r="F678" s="229">
        <v>4</v>
      </c>
    </row>
    <row r="679" spans="1:6" s="135" customFormat="1" ht="13.15" customHeight="1" x14ac:dyDescent="0.2">
      <c r="A679" s="151" t="s">
        <v>119</v>
      </c>
      <c r="B679" s="230">
        <v>140226</v>
      </c>
      <c r="C679" s="228">
        <v>9.9</v>
      </c>
      <c r="D679" s="230">
        <v>545828</v>
      </c>
      <c r="E679" s="228">
        <v>8.8000000000000007</v>
      </c>
      <c r="F679" s="229">
        <v>3.9</v>
      </c>
    </row>
    <row r="680" spans="1:6" s="135" customFormat="1" ht="13.15" customHeight="1" x14ac:dyDescent="0.2">
      <c r="A680" s="151" t="s">
        <v>198</v>
      </c>
      <c r="B680" s="232">
        <v>8276</v>
      </c>
      <c r="C680" s="228">
        <v>42.6</v>
      </c>
      <c r="D680" s="232">
        <v>44418</v>
      </c>
      <c r="E680" s="228">
        <v>15.9</v>
      </c>
      <c r="F680" s="229">
        <v>5.4</v>
      </c>
    </row>
    <row r="681" spans="1:6" s="135" customFormat="1" ht="13.15" customHeight="1" x14ac:dyDescent="0.2">
      <c r="A681" s="149" t="s">
        <v>210</v>
      </c>
      <c r="B681" s="230">
        <v>363642</v>
      </c>
      <c r="C681" s="228">
        <v>-1</v>
      </c>
      <c r="D681" s="230">
        <v>886353</v>
      </c>
      <c r="E681" s="228">
        <v>-3.3</v>
      </c>
      <c r="F681" s="229">
        <v>2.4</v>
      </c>
    </row>
    <row r="682" spans="1:6" s="135" customFormat="1" ht="13.15" customHeight="1" x14ac:dyDescent="0.2">
      <c r="A682" s="151" t="s">
        <v>119</v>
      </c>
      <c r="B682" s="230">
        <v>335190</v>
      </c>
      <c r="C682" s="228">
        <v>-0.9</v>
      </c>
      <c r="D682" s="230">
        <v>821376</v>
      </c>
      <c r="E682" s="228">
        <v>-3.2</v>
      </c>
      <c r="F682" s="229">
        <v>2.5</v>
      </c>
    </row>
    <row r="683" spans="1:6" s="135" customFormat="1" ht="13.15" customHeight="1" x14ac:dyDescent="0.2">
      <c r="A683" s="151" t="s">
        <v>198</v>
      </c>
      <c r="B683" s="232">
        <v>28452</v>
      </c>
      <c r="C683" s="228">
        <v>-1.9</v>
      </c>
      <c r="D683" s="232">
        <v>64977</v>
      </c>
      <c r="E683" s="228">
        <v>-4.0999999999999996</v>
      </c>
      <c r="F683" s="229">
        <v>2.2999999999999998</v>
      </c>
    </row>
    <row r="684" spans="1:6" s="135" customFormat="1" ht="19.899999999999999" customHeight="1" x14ac:dyDescent="0.2">
      <c r="A684" s="148" t="s">
        <v>211</v>
      </c>
      <c r="B684" s="230">
        <v>191593</v>
      </c>
      <c r="C684" s="228">
        <v>22</v>
      </c>
      <c r="D684" s="230">
        <v>611444</v>
      </c>
      <c r="E684" s="228">
        <v>19.600000000000001</v>
      </c>
      <c r="F684" s="229">
        <v>3.2</v>
      </c>
    </row>
    <row r="685" spans="1:6" s="135" customFormat="1" ht="13.15" customHeight="1" x14ac:dyDescent="0.2">
      <c r="A685" s="149" t="s">
        <v>119</v>
      </c>
      <c r="B685" s="230">
        <v>166255</v>
      </c>
      <c r="C685" s="228">
        <v>23.6</v>
      </c>
      <c r="D685" s="230">
        <v>538597</v>
      </c>
      <c r="E685" s="228">
        <v>20.3</v>
      </c>
      <c r="F685" s="229">
        <v>3.2</v>
      </c>
    </row>
    <row r="686" spans="1:6" s="135" customFormat="1" ht="13.15" customHeight="1" x14ac:dyDescent="0.2">
      <c r="A686" s="149" t="s">
        <v>198</v>
      </c>
      <c r="B686" s="232">
        <v>25338</v>
      </c>
      <c r="C686" s="228">
        <v>12.5</v>
      </c>
      <c r="D686" s="232">
        <v>72847</v>
      </c>
      <c r="E686" s="228">
        <v>14.9</v>
      </c>
      <c r="F686" s="229">
        <v>2.9</v>
      </c>
    </row>
    <row r="687" spans="1:6" s="135" customFormat="1" ht="19.899999999999999" customHeight="1" x14ac:dyDescent="0.2">
      <c r="A687" s="152" t="s">
        <v>212</v>
      </c>
      <c r="B687" s="231" t="s">
        <v>196</v>
      </c>
      <c r="C687" s="228" t="s">
        <v>196</v>
      </c>
      <c r="D687" s="231" t="s">
        <v>196</v>
      </c>
      <c r="E687" s="228" t="s">
        <v>196</v>
      </c>
      <c r="F687" s="229" t="s">
        <v>196</v>
      </c>
    </row>
    <row r="688" spans="1:6" s="135" customFormat="1" ht="13.15" customHeight="1" x14ac:dyDescent="0.2">
      <c r="A688" s="149" t="s">
        <v>213</v>
      </c>
      <c r="B688" s="230">
        <v>136380</v>
      </c>
      <c r="C688" s="228">
        <v>2.2999999999999998</v>
      </c>
      <c r="D688" s="230">
        <v>2783472</v>
      </c>
      <c r="E688" s="228">
        <v>3.2</v>
      </c>
      <c r="F688" s="229">
        <v>20.399999999999999</v>
      </c>
    </row>
    <row r="689" spans="1:6" s="135" customFormat="1" ht="13.15" customHeight="1" x14ac:dyDescent="0.2">
      <c r="A689" s="149" t="s">
        <v>119</v>
      </c>
      <c r="B689" s="230">
        <v>136122</v>
      </c>
      <c r="C689" s="228">
        <v>2.4</v>
      </c>
      <c r="D689" s="230">
        <v>2774833</v>
      </c>
      <c r="E689" s="228">
        <v>3.3</v>
      </c>
      <c r="F689" s="229">
        <v>20.399999999999999</v>
      </c>
    </row>
    <row r="690" spans="1:6" s="135" customFormat="1" ht="13.15" customHeight="1" x14ac:dyDescent="0.2">
      <c r="A690" s="149" t="s">
        <v>198</v>
      </c>
      <c r="B690" s="232">
        <v>258</v>
      </c>
      <c r="C690" s="228">
        <v>-23.2</v>
      </c>
      <c r="D690" s="232">
        <v>8639</v>
      </c>
      <c r="E690" s="228">
        <v>-1.4</v>
      </c>
      <c r="F690" s="229">
        <v>33.5</v>
      </c>
    </row>
    <row r="691" spans="1:6" s="135" customFormat="1" ht="15.95" customHeight="1" x14ac:dyDescent="0.2">
      <c r="A691" s="154" t="s">
        <v>214</v>
      </c>
      <c r="B691" s="231" t="s">
        <v>196</v>
      </c>
      <c r="C691" s="228" t="s">
        <v>196</v>
      </c>
      <c r="D691" s="231" t="s">
        <v>196</v>
      </c>
      <c r="E691" s="228" t="s">
        <v>196</v>
      </c>
      <c r="F691" s="229" t="s">
        <v>196</v>
      </c>
    </row>
    <row r="692" spans="1:6" s="135" customFormat="1" ht="13.15" customHeight="1" x14ac:dyDescent="0.2">
      <c r="A692" s="151" t="s">
        <v>215</v>
      </c>
      <c r="B692" s="228" t="s">
        <v>140</v>
      </c>
      <c r="C692" s="228" t="s">
        <v>140</v>
      </c>
      <c r="D692" s="235" t="s">
        <v>140</v>
      </c>
      <c r="E692" s="228" t="s">
        <v>140</v>
      </c>
      <c r="F692" s="229" t="s">
        <v>140</v>
      </c>
    </row>
    <row r="693" spans="1:6" s="135" customFormat="1" ht="13.15" customHeight="1" x14ac:dyDescent="0.2">
      <c r="A693" s="151" t="s">
        <v>119</v>
      </c>
      <c r="B693" s="228" t="s">
        <v>140</v>
      </c>
      <c r="C693" s="228" t="s">
        <v>140</v>
      </c>
      <c r="D693" s="235" t="s">
        <v>140</v>
      </c>
      <c r="E693" s="228" t="s">
        <v>140</v>
      </c>
      <c r="F693" s="229" t="s">
        <v>140</v>
      </c>
    </row>
    <row r="694" spans="1:6" s="135" customFormat="1" ht="13.15" customHeight="1" x14ac:dyDescent="0.2">
      <c r="A694" s="151" t="s">
        <v>198</v>
      </c>
      <c r="B694" s="228" t="s">
        <v>140</v>
      </c>
      <c r="C694" s="228" t="s">
        <v>140</v>
      </c>
      <c r="D694" s="235" t="s">
        <v>140</v>
      </c>
      <c r="E694" s="228" t="s">
        <v>140</v>
      </c>
      <c r="F694" s="229" t="s">
        <v>140</v>
      </c>
    </row>
    <row r="695" spans="1:6" s="135" customFormat="1" ht="13.15" customHeight="1" x14ac:dyDescent="0.2">
      <c r="A695" s="149" t="s">
        <v>216</v>
      </c>
      <c r="B695" s="228" t="s">
        <v>140</v>
      </c>
      <c r="C695" s="228" t="s">
        <v>140</v>
      </c>
      <c r="D695" s="235" t="s">
        <v>140</v>
      </c>
      <c r="E695" s="228" t="s">
        <v>140</v>
      </c>
      <c r="F695" s="229" t="s">
        <v>140</v>
      </c>
    </row>
    <row r="696" spans="1:6" s="135" customFormat="1" ht="13.15" customHeight="1" x14ac:dyDescent="0.2">
      <c r="A696" s="151" t="s">
        <v>119</v>
      </c>
      <c r="B696" s="228" t="s">
        <v>140</v>
      </c>
      <c r="C696" s="228" t="s">
        <v>140</v>
      </c>
      <c r="D696" s="235" t="s">
        <v>140</v>
      </c>
      <c r="E696" s="228" t="s">
        <v>140</v>
      </c>
      <c r="F696" s="229" t="s">
        <v>140</v>
      </c>
    </row>
    <row r="697" spans="1:6" s="135" customFormat="1" ht="13.15" customHeight="1" x14ac:dyDescent="0.2">
      <c r="A697" s="151" t="s">
        <v>198</v>
      </c>
      <c r="B697" s="228" t="s">
        <v>140</v>
      </c>
      <c r="C697" s="228" t="s">
        <v>140</v>
      </c>
      <c r="D697" s="235" t="s">
        <v>140</v>
      </c>
      <c r="E697" s="228" t="s">
        <v>140</v>
      </c>
      <c r="F697" s="229" t="s">
        <v>140</v>
      </c>
    </row>
    <row r="698" spans="1:6" s="135" customFormat="1" ht="19.899999999999999" customHeight="1" x14ac:dyDescent="0.2">
      <c r="A698" s="180" t="s">
        <v>133</v>
      </c>
      <c r="B698" s="230">
        <v>3014492</v>
      </c>
      <c r="C698" s="228">
        <v>4.5</v>
      </c>
      <c r="D698" s="230">
        <v>7433263</v>
      </c>
      <c r="E698" s="228">
        <v>4.2</v>
      </c>
      <c r="F698" s="229">
        <v>2.5</v>
      </c>
    </row>
    <row r="699" spans="1:6" s="135" customFormat="1" ht="13.15" customHeight="1" x14ac:dyDescent="0.2">
      <c r="A699" s="147" t="s">
        <v>119</v>
      </c>
      <c r="B699" s="230">
        <v>2782469</v>
      </c>
      <c r="C699" s="228">
        <v>4.5</v>
      </c>
      <c r="D699" s="230">
        <v>6910756</v>
      </c>
      <c r="E699" s="228">
        <v>4.3</v>
      </c>
      <c r="F699" s="229">
        <v>2.5</v>
      </c>
    </row>
    <row r="700" spans="1:6" s="135" customFormat="1" ht="13.15" customHeight="1" x14ac:dyDescent="0.2">
      <c r="A700" s="147" t="s">
        <v>198</v>
      </c>
      <c r="B700" s="230">
        <v>232023</v>
      </c>
      <c r="C700" s="228">
        <v>4</v>
      </c>
      <c r="D700" s="230">
        <v>522507</v>
      </c>
      <c r="E700" s="228">
        <v>3.6</v>
      </c>
      <c r="F700" s="229">
        <v>2.2999999999999998</v>
      </c>
    </row>
    <row r="701" spans="1:6" s="135" customFormat="1" ht="19.899999999999999" customHeight="1" x14ac:dyDescent="0.2">
      <c r="A701" s="148" t="s">
        <v>199</v>
      </c>
      <c r="B701" s="230">
        <v>2358314</v>
      </c>
      <c r="C701" s="228">
        <v>4</v>
      </c>
      <c r="D701" s="230">
        <v>4651895</v>
      </c>
      <c r="E701" s="228">
        <v>3.9</v>
      </c>
      <c r="F701" s="229">
        <v>2</v>
      </c>
    </row>
    <row r="702" spans="1:6" s="135" customFormat="1" ht="13.15" customHeight="1" x14ac:dyDescent="0.2">
      <c r="A702" s="149" t="s">
        <v>119</v>
      </c>
      <c r="B702" s="230">
        <v>2155169</v>
      </c>
      <c r="C702" s="228">
        <v>4</v>
      </c>
      <c r="D702" s="230">
        <v>4230317</v>
      </c>
      <c r="E702" s="228">
        <v>3.7</v>
      </c>
      <c r="F702" s="229">
        <v>2</v>
      </c>
    </row>
    <row r="703" spans="1:6" s="135" customFormat="1" ht="13.15" customHeight="1" x14ac:dyDescent="0.2">
      <c r="A703" s="149" t="s">
        <v>198</v>
      </c>
      <c r="B703" s="230">
        <v>203145</v>
      </c>
      <c r="C703" s="228">
        <v>4</v>
      </c>
      <c r="D703" s="230">
        <v>421578</v>
      </c>
      <c r="E703" s="228">
        <v>5.9</v>
      </c>
      <c r="F703" s="229">
        <v>2.1</v>
      </c>
    </row>
    <row r="704" spans="1:6" s="135" customFormat="1" ht="15" customHeight="1" x14ac:dyDescent="0.2">
      <c r="A704" s="150" t="s">
        <v>200</v>
      </c>
      <c r="B704" s="230">
        <v>1850007</v>
      </c>
      <c r="C704" s="228">
        <v>4.3</v>
      </c>
      <c r="D704" s="230">
        <v>3611660</v>
      </c>
      <c r="E704" s="228">
        <v>4.3</v>
      </c>
      <c r="F704" s="229">
        <v>2</v>
      </c>
    </row>
    <row r="705" spans="1:6" s="135" customFormat="1" ht="13.15" customHeight="1" x14ac:dyDescent="0.2">
      <c r="A705" s="151" t="s">
        <v>119</v>
      </c>
      <c r="B705" s="230">
        <v>1682707</v>
      </c>
      <c r="C705" s="228">
        <v>4.7</v>
      </c>
      <c r="D705" s="230">
        <v>3275677</v>
      </c>
      <c r="E705" s="228">
        <v>4.5</v>
      </c>
      <c r="F705" s="229">
        <v>1.9</v>
      </c>
    </row>
    <row r="706" spans="1:6" s="135" customFormat="1" ht="13.15" customHeight="1" x14ac:dyDescent="0.2">
      <c r="A706" s="151" t="s">
        <v>198</v>
      </c>
      <c r="B706" s="230">
        <v>167300</v>
      </c>
      <c r="C706" s="228">
        <v>1.1000000000000001</v>
      </c>
      <c r="D706" s="230">
        <v>335983</v>
      </c>
      <c r="E706" s="228">
        <v>1.7</v>
      </c>
      <c r="F706" s="229">
        <v>2</v>
      </c>
    </row>
    <row r="707" spans="1:6" s="135" customFormat="1" ht="13.15" customHeight="1" x14ac:dyDescent="0.2">
      <c r="A707" s="150" t="s">
        <v>201</v>
      </c>
      <c r="B707" s="230">
        <v>262967</v>
      </c>
      <c r="C707" s="228">
        <v>2.4</v>
      </c>
      <c r="D707" s="230">
        <v>499672</v>
      </c>
      <c r="E707" s="228">
        <v>3.7</v>
      </c>
      <c r="F707" s="229">
        <v>1.9</v>
      </c>
    </row>
    <row r="708" spans="1:6" s="135" customFormat="1" ht="13.15" customHeight="1" x14ac:dyDescent="0.2">
      <c r="A708" s="151" t="s">
        <v>119</v>
      </c>
      <c r="B708" s="230">
        <v>236003</v>
      </c>
      <c r="C708" s="228">
        <v>1</v>
      </c>
      <c r="D708" s="230">
        <v>450210</v>
      </c>
      <c r="E708" s="228">
        <v>2.1</v>
      </c>
      <c r="F708" s="229">
        <v>1.9</v>
      </c>
    </row>
    <row r="709" spans="1:6" s="135" customFormat="1" ht="13.15" customHeight="1" x14ac:dyDescent="0.2">
      <c r="A709" s="151" t="s">
        <v>198</v>
      </c>
      <c r="B709" s="232">
        <v>26964</v>
      </c>
      <c r="C709" s="228">
        <v>17.100000000000001</v>
      </c>
      <c r="D709" s="232">
        <v>49462</v>
      </c>
      <c r="E709" s="228">
        <v>20.399999999999999</v>
      </c>
      <c r="F709" s="229">
        <v>1.8</v>
      </c>
    </row>
    <row r="710" spans="1:6" s="135" customFormat="1" ht="13.15" customHeight="1" x14ac:dyDescent="0.2">
      <c r="A710" s="150" t="s">
        <v>202</v>
      </c>
      <c r="B710" s="232">
        <v>74821</v>
      </c>
      <c r="C710" s="228">
        <v>-0.7</v>
      </c>
      <c r="D710" s="230">
        <v>143048</v>
      </c>
      <c r="E710" s="228">
        <v>-3.3</v>
      </c>
      <c r="F710" s="229">
        <v>1.9</v>
      </c>
    </row>
    <row r="711" spans="1:6" s="135" customFormat="1" ht="13.15" customHeight="1" x14ac:dyDescent="0.2">
      <c r="A711" s="151" t="s">
        <v>119</v>
      </c>
      <c r="B711" s="232">
        <v>72123</v>
      </c>
      <c r="C711" s="228">
        <v>-0.7</v>
      </c>
      <c r="D711" s="230">
        <v>136770</v>
      </c>
      <c r="E711" s="228">
        <v>-2.2999999999999998</v>
      </c>
      <c r="F711" s="229">
        <v>1.9</v>
      </c>
    </row>
    <row r="712" spans="1:6" s="135" customFormat="1" ht="13.15" customHeight="1" x14ac:dyDescent="0.2">
      <c r="A712" s="151" t="s">
        <v>198</v>
      </c>
      <c r="B712" s="232">
        <v>2698</v>
      </c>
      <c r="C712" s="228">
        <v>1</v>
      </c>
      <c r="D712" s="232">
        <v>6278</v>
      </c>
      <c r="E712" s="228">
        <v>-20.2</v>
      </c>
      <c r="F712" s="229">
        <v>2.2999999999999998</v>
      </c>
    </row>
    <row r="713" spans="1:6" s="135" customFormat="1" ht="13.15" customHeight="1" x14ac:dyDescent="0.2">
      <c r="A713" s="150" t="s">
        <v>203</v>
      </c>
      <c r="B713" s="230">
        <v>170519</v>
      </c>
      <c r="C713" s="228">
        <v>4.9000000000000004</v>
      </c>
      <c r="D713" s="230">
        <v>397515</v>
      </c>
      <c r="E713" s="228">
        <v>3.4</v>
      </c>
      <c r="F713" s="229">
        <v>2.2999999999999998</v>
      </c>
    </row>
    <row r="714" spans="1:6" s="135" customFormat="1" ht="13.15" customHeight="1" x14ac:dyDescent="0.2">
      <c r="A714" s="151" t="s">
        <v>119</v>
      </c>
      <c r="B714" s="230">
        <v>164336</v>
      </c>
      <c r="C714" s="228">
        <v>3.8</v>
      </c>
      <c r="D714" s="230">
        <v>367660</v>
      </c>
      <c r="E714" s="228">
        <v>0.6</v>
      </c>
      <c r="F714" s="229">
        <v>2.2000000000000002</v>
      </c>
    </row>
    <row r="715" spans="1:6" s="135" customFormat="1" ht="13.15" customHeight="1" x14ac:dyDescent="0.2">
      <c r="A715" s="151" t="s">
        <v>198</v>
      </c>
      <c r="B715" s="232">
        <v>6183</v>
      </c>
      <c r="C715" s="228">
        <v>48.6</v>
      </c>
      <c r="D715" s="232">
        <v>29855</v>
      </c>
      <c r="E715" s="228">
        <v>59.4</v>
      </c>
      <c r="F715" s="229">
        <v>4.8</v>
      </c>
    </row>
    <row r="716" spans="1:6" s="135" customFormat="1" ht="19.899999999999999" customHeight="1" x14ac:dyDescent="0.2">
      <c r="A716" s="152" t="s">
        <v>289</v>
      </c>
      <c r="B716" s="231" t="s">
        <v>196</v>
      </c>
      <c r="C716" s="228" t="s">
        <v>196</v>
      </c>
      <c r="D716" s="231" t="s">
        <v>196</v>
      </c>
      <c r="E716" s="228" t="s">
        <v>196</v>
      </c>
      <c r="F716" s="229" t="s">
        <v>196</v>
      </c>
    </row>
    <row r="717" spans="1:6" s="135" customFormat="1" ht="13.15" customHeight="1" x14ac:dyDescent="0.2">
      <c r="A717" s="149" t="s">
        <v>205</v>
      </c>
      <c r="B717" s="230">
        <v>454224</v>
      </c>
      <c r="C717" s="228">
        <v>-2.4</v>
      </c>
      <c r="D717" s="230">
        <v>1351875</v>
      </c>
      <c r="E717" s="228">
        <v>-2.4</v>
      </c>
      <c r="F717" s="229">
        <v>3</v>
      </c>
    </row>
    <row r="718" spans="1:6" s="135" customFormat="1" ht="13.15" customHeight="1" x14ac:dyDescent="0.2">
      <c r="A718" s="149" t="s">
        <v>119</v>
      </c>
      <c r="B718" s="230">
        <v>440791</v>
      </c>
      <c r="C718" s="228">
        <v>-2.2000000000000002</v>
      </c>
      <c r="D718" s="230">
        <v>1283798</v>
      </c>
      <c r="E718" s="228">
        <v>-1.8</v>
      </c>
      <c r="F718" s="229">
        <v>2.9</v>
      </c>
    </row>
    <row r="719" spans="1:6" s="135" customFormat="1" ht="13.15" customHeight="1" x14ac:dyDescent="0.2">
      <c r="A719" s="149" t="s">
        <v>198</v>
      </c>
      <c r="B719" s="232">
        <v>13433</v>
      </c>
      <c r="C719" s="228">
        <v>-6.3</v>
      </c>
      <c r="D719" s="232">
        <v>68077</v>
      </c>
      <c r="E719" s="228">
        <v>-12.7</v>
      </c>
      <c r="F719" s="229">
        <v>5.0999999999999996</v>
      </c>
    </row>
    <row r="720" spans="1:6" s="135" customFormat="1" ht="15" customHeight="1" x14ac:dyDescent="0.2">
      <c r="A720" s="150" t="s">
        <v>206</v>
      </c>
      <c r="B720" s="230">
        <v>89338</v>
      </c>
      <c r="C720" s="228">
        <v>-30</v>
      </c>
      <c r="D720" s="230">
        <v>221126</v>
      </c>
      <c r="E720" s="228">
        <v>-33.700000000000003</v>
      </c>
      <c r="F720" s="229">
        <v>2.5</v>
      </c>
    </row>
    <row r="721" spans="1:6" s="135" customFormat="1" ht="13.15" customHeight="1" x14ac:dyDescent="0.2">
      <c r="A721" s="151" t="s">
        <v>119</v>
      </c>
      <c r="B721" s="230">
        <v>87971</v>
      </c>
      <c r="C721" s="228">
        <v>-30.2</v>
      </c>
      <c r="D721" s="230">
        <v>216019</v>
      </c>
      <c r="E721" s="228">
        <v>-33.1</v>
      </c>
      <c r="F721" s="229">
        <v>2.5</v>
      </c>
    </row>
    <row r="722" spans="1:6" s="135" customFormat="1" ht="13.15" customHeight="1" x14ac:dyDescent="0.2">
      <c r="A722" s="151" t="s">
        <v>198</v>
      </c>
      <c r="B722" s="232">
        <v>1367</v>
      </c>
      <c r="C722" s="228">
        <v>-22.5</v>
      </c>
      <c r="D722" s="232">
        <v>5107</v>
      </c>
      <c r="E722" s="228">
        <v>-52.1</v>
      </c>
      <c r="F722" s="229">
        <v>3.7</v>
      </c>
    </row>
    <row r="723" spans="1:6" s="135" customFormat="1" ht="13.15" customHeight="1" x14ac:dyDescent="0.2">
      <c r="A723" s="149" t="s">
        <v>207</v>
      </c>
      <c r="B723" s="230">
        <v>114195</v>
      </c>
      <c r="C723" s="228">
        <v>6.1</v>
      </c>
      <c r="D723" s="230">
        <v>400313</v>
      </c>
      <c r="E723" s="228">
        <v>2.8</v>
      </c>
      <c r="F723" s="229">
        <v>3.5</v>
      </c>
    </row>
    <row r="724" spans="1:6" s="135" customFormat="1" ht="13.15" customHeight="1" x14ac:dyDescent="0.2">
      <c r="A724" s="151" t="s">
        <v>119</v>
      </c>
      <c r="B724" s="230">
        <v>111566</v>
      </c>
      <c r="C724" s="228">
        <v>6.3</v>
      </c>
      <c r="D724" s="230">
        <v>384872</v>
      </c>
      <c r="E724" s="228">
        <v>5.4</v>
      </c>
      <c r="F724" s="229">
        <v>3.4</v>
      </c>
    </row>
    <row r="725" spans="1:6" s="135" customFormat="1" ht="13.15" customHeight="1" x14ac:dyDescent="0.2">
      <c r="A725" s="151" t="s">
        <v>198</v>
      </c>
      <c r="B725" s="232">
        <v>2629</v>
      </c>
      <c r="C725" s="228">
        <v>-2.6</v>
      </c>
      <c r="D725" s="232">
        <v>15441</v>
      </c>
      <c r="E725" s="228">
        <v>-36.4</v>
      </c>
      <c r="F725" s="229">
        <v>5.9</v>
      </c>
    </row>
    <row r="726" spans="1:6" s="135" customFormat="1" ht="13.15" customHeight="1" x14ac:dyDescent="0.2">
      <c r="A726" s="153" t="s">
        <v>208</v>
      </c>
      <c r="B726" s="231" t="s">
        <v>196</v>
      </c>
      <c r="C726" s="228" t="s">
        <v>196</v>
      </c>
      <c r="D726" s="231" t="s">
        <v>196</v>
      </c>
      <c r="E726" s="228" t="s">
        <v>196</v>
      </c>
      <c r="F726" s="229" t="s">
        <v>196</v>
      </c>
    </row>
    <row r="727" spans="1:6" s="135" customFormat="1" ht="13.15" customHeight="1" x14ac:dyDescent="0.2">
      <c r="A727" s="151" t="s">
        <v>209</v>
      </c>
      <c r="B727" s="232">
        <v>69617</v>
      </c>
      <c r="C727" s="228">
        <v>5.7</v>
      </c>
      <c r="D727" s="230">
        <v>263855</v>
      </c>
      <c r="E727" s="228">
        <v>7.7</v>
      </c>
      <c r="F727" s="229">
        <v>3.8</v>
      </c>
    </row>
    <row r="728" spans="1:6" s="135" customFormat="1" ht="13.15" customHeight="1" x14ac:dyDescent="0.2">
      <c r="A728" s="151" t="s">
        <v>119</v>
      </c>
      <c r="B728" s="232">
        <v>66430</v>
      </c>
      <c r="C728" s="228">
        <v>7.3</v>
      </c>
      <c r="D728" s="230">
        <v>237310</v>
      </c>
      <c r="E728" s="228">
        <v>8.5</v>
      </c>
      <c r="F728" s="229">
        <v>3.6</v>
      </c>
    </row>
    <row r="729" spans="1:6" s="135" customFormat="1" ht="13.15" customHeight="1" x14ac:dyDescent="0.2">
      <c r="A729" s="151" t="s">
        <v>198</v>
      </c>
      <c r="B729" s="232">
        <v>3187</v>
      </c>
      <c r="C729" s="228">
        <v>-20</v>
      </c>
      <c r="D729" s="232">
        <v>26545</v>
      </c>
      <c r="E729" s="228">
        <v>1</v>
      </c>
      <c r="F729" s="229">
        <v>8.3000000000000007</v>
      </c>
    </row>
    <row r="730" spans="1:6" s="135" customFormat="1" ht="13.15" customHeight="1" x14ac:dyDescent="0.2">
      <c r="A730" s="149" t="s">
        <v>210</v>
      </c>
      <c r="B730" s="230">
        <v>181074</v>
      </c>
      <c r="C730" s="228">
        <v>10.4</v>
      </c>
      <c r="D730" s="230">
        <v>466581</v>
      </c>
      <c r="E730" s="228">
        <v>11.9</v>
      </c>
      <c r="F730" s="229">
        <v>2.6</v>
      </c>
    </row>
    <row r="731" spans="1:6" s="135" customFormat="1" ht="13.15" customHeight="1" x14ac:dyDescent="0.2">
      <c r="A731" s="151" t="s">
        <v>119</v>
      </c>
      <c r="B731" s="230">
        <v>174824</v>
      </c>
      <c r="C731" s="228">
        <v>10.6</v>
      </c>
      <c r="D731" s="230">
        <v>445597</v>
      </c>
      <c r="E731" s="228">
        <v>11.3</v>
      </c>
      <c r="F731" s="229">
        <v>2.5</v>
      </c>
    </row>
    <row r="732" spans="1:6" s="135" customFormat="1" ht="13.15" customHeight="1" x14ac:dyDescent="0.2">
      <c r="A732" s="151" t="s">
        <v>198</v>
      </c>
      <c r="B732" s="232">
        <v>6250</v>
      </c>
      <c r="C732" s="228">
        <v>6.2</v>
      </c>
      <c r="D732" s="232">
        <v>20984</v>
      </c>
      <c r="E732" s="228">
        <v>25.2</v>
      </c>
      <c r="F732" s="229">
        <v>3.4</v>
      </c>
    </row>
    <row r="733" spans="1:6" s="135" customFormat="1" ht="19.899999999999999" customHeight="1" x14ac:dyDescent="0.2">
      <c r="A733" s="148" t="s">
        <v>211</v>
      </c>
      <c r="B733" s="230">
        <v>128469</v>
      </c>
      <c r="C733" s="228">
        <v>21.7</v>
      </c>
      <c r="D733" s="230">
        <v>316844</v>
      </c>
      <c r="E733" s="228">
        <v>16.3</v>
      </c>
      <c r="F733" s="229">
        <v>2.5</v>
      </c>
    </row>
    <row r="734" spans="1:6" s="135" customFormat="1" ht="13.15" customHeight="1" x14ac:dyDescent="0.2">
      <c r="A734" s="149" t="s">
        <v>119</v>
      </c>
      <c r="B734" s="232">
        <v>113214</v>
      </c>
      <c r="C734" s="228">
        <v>23</v>
      </c>
      <c r="D734" s="230">
        <v>285512</v>
      </c>
      <c r="E734" s="228">
        <v>17.100000000000001</v>
      </c>
      <c r="F734" s="229">
        <v>2.5</v>
      </c>
    </row>
    <row r="735" spans="1:6" s="135" customFormat="1" ht="13.15" customHeight="1" x14ac:dyDescent="0.2">
      <c r="A735" s="149" t="s">
        <v>198</v>
      </c>
      <c r="B735" s="232">
        <v>15255</v>
      </c>
      <c r="C735" s="228">
        <v>12.5</v>
      </c>
      <c r="D735" s="232">
        <v>31332</v>
      </c>
      <c r="E735" s="228">
        <v>10.1</v>
      </c>
      <c r="F735" s="229">
        <v>2.1</v>
      </c>
    </row>
    <row r="736" spans="1:6" s="135" customFormat="1" ht="19.899999999999999" customHeight="1" x14ac:dyDescent="0.2">
      <c r="A736" s="152" t="s">
        <v>212</v>
      </c>
      <c r="B736" s="231" t="s">
        <v>196</v>
      </c>
      <c r="C736" s="228" t="s">
        <v>196</v>
      </c>
      <c r="D736" s="231" t="s">
        <v>196</v>
      </c>
      <c r="E736" s="228" t="s">
        <v>196</v>
      </c>
      <c r="F736" s="229" t="s">
        <v>196</v>
      </c>
    </row>
    <row r="737" spans="1:6" s="135" customFormat="1" ht="13.15" customHeight="1" x14ac:dyDescent="0.2">
      <c r="A737" s="149" t="s">
        <v>213</v>
      </c>
      <c r="B737" s="232">
        <v>73485</v>
      </c>
      <c r="C737" s="228">
        <v>57.5</v>
      </c>
      <c r="D737" s="230">
        <v>1112649</v>
      </c>
      <c r="E737" s="228">
        <v>11.9</v>
      </c>
      <c r="F737" s="229">
        <v>15.1</v>
      </c>
    </row>
    <row r="738" spans="1:6" s="135" customFormat="1" ht="13.15" customHeight="1" x14ac:dyDescent="0.2">
      <c r="A738" s="149" t="s">
        <v>119</v>
      </c>
      <c r="B738" s="232">
        <v>73295</v>
      </c>
      <c r="C738" s="228">
        <v>57.1</v>
      </c>
      <c r="D738" s="230">
        <v>1111129</v>
      </c>
      <c r="E738" s="228">
        <v>11.7</v>
      </c>
      <c r="F738" s="229">
        <v>15.2</v>
      </c>
    </row>
    <row r="739" spans="1:6" s="135" customFormat="1" ht="13.15" customHeight="1" x14ac:dyDescent="0.2">
      <c r="A739" s="149" t="s">
        <v>198</v>
      </c>
      <c r="B739" s="233">
        <v>190</v>
      </c>
      <c r="C739" s="228" t="s">
        <v>155</v>
      </c>
      <c r="D739" s="233">
        <v>1520</v>
      </c>
      <c r="E739" s="228" t="s">
        <v>155</v>
      </c>
      <c r="F739" s="229">
        <v>8</v>
      </c>
    </row>
    <row r="740" spans="1:6" s="135" customFormat="1" ht="15" customHeight="1" x14ac:dyDescent="0.2">
      <c r="A740" s="154" t="s">
        <v>214</v>
      </c>
      <c r="B740" s="198" t="s">
        <v>196</v>
      </c>
      <c r="C740" s="228" t="s">
        <v>196</v>
      </c>
      <c r="D740" s="198" t="s">
        <v>196</v>
      </c>
      <c r="E740" s="228" t="s">
        <v>196</v>
      </c>
      <c r="F740" s="229" t="s">
        <v>196</v>
      </c>
    </row>
    <row r="741" spans="1:6" s="135" customFormat="1" ht="13.15" customHeight="1" x14ac:dyDescent="0.2">
      <c r="A741" s="151" t="s">
        <v>215</v>
      </c>
      <c r="B741" s="232">
        <v>50160</v>
      </c>
      <c r="C741" s="228">
        <v>7.5</v>
      </c>
      <c r="D741" s="230">
        <v>1055724</v>
      </c>
      <c r="E741" s="228">
        <v>6.2</v>
      </c>
      <c r="F741" s="229">
        <v>21</v>
      </c>
    </row>
    <row r="742" spans="1:6" s="135" customFormat="1" ht="13.15" customHeight="1" x14ac:dyDescent="0.2">
      <c r="A742" s="151" t="s">
        <v>119</v>
      </c>
      <c r="B742" s="232">
        <v>50160</v>
      </c>
      <c r="C742" s="228">
        <v>7.5</v>
      </c>
      <c r="D742" s="230">
        <v>1055724</v>
      </c>
      <c r="E742" s="228">
        <v>6.2</v>
      </c>
      <c r="F742" s="229">
        <v>21</v>
      </c>
    </row>
    <row r="743" spans="1:6" s="135" customFormat="1" ht="13.15" customHeight="1" x14ac:dyDescent="0.2">
      <c r="A743" s="151" t="s">
        <v>198</v>
      </c>
      <c r="B743" s="236" t="s">
        <v>155</v>
      </c>
      <c r="C743" s="228" t="s">
        <v>155</v>
      </c>
      <c r="D743" s="236" t="s">
        <v>155</v>
      </c>
      <c r="E743" s="228" t="s">
        <v>155</v>
      </c>
      <c r="F743" s="229" t="s">
        <v>155</v>
      </c>
    </row>
    <row r="744" spans="1:6" s="135" customFormat="1" ht="13.15" customHeight="1" x14ac:dyDescent="0.2">
      <c r="A744" s="149" t="s">
        <v>216</v>
      </c>
      <c r="B744" s="233">
        <v>23325</v>
      </c>
      <c r="C744" s="228" t="s">
        <v>155</v>
      </c>
      <c r="D744" s="233">
        <v>56925</v>
      </c>
      <c r="E744" s="228" t="s">
        <v>155</v>
      </c>
      <c r="F744" s="229">
        <v>2.4</v>
      </c>
    </row>
    <row r="745" spans="1:6" s="135" customFormat="1" ht="13.15" customHeight="1" x14ac:dyDescent="0.2">
      <c r="A745" s="151" t="s">
        <v>119</v>
      </c>
      <c r="B745" s="233">
        <v>23135</v>
      </c>
      <c r="C745" s="228" t="s">
        <v>155</v>
      </c>
      <c r="D745" s="233">
        <v>55405</v>
      </c>
      <c r="E745" s="228" t="s">
        <v>155</v>
      </c>
      <c r="F745" s="229">
        <v>2.4</v>
      </c>
    </row>
    <row r="746" spans="1:6" s="135" customFormat="1" ht="13.15" customHeight="1" x14ac:dyDescent="0.2">
      <c r="A746" s="151" t="s">
        <v>198</v>
      </c>
      <c r="B746" s="233">
        <v>190</v>
      </c>
      <c r="C746" s="228" t="s">
        <v>155</v>
      </c>
      <c r="D746" s="233">
        <v>1520</v>
      </c>
      <c r="E746" s="228" t="s">
        <v>155</v>
      </c>
      <c r="F746" s="229">
        <v>8</v>
      </c>
    </row>
    <row r="747" spans="1:6" s="135" customFormat="1" ht="19.899999999999999" customHeight="1" x14ac:dyDescent="0.2">
      <c r="A747" s="180" t="s">
        <v>134</v>
      </c>
      <c r="B747" s="230">
        <v>6758071</v>
      </c>
      <c r="C747" s="228">
        <v>6.8</v>
      </c>
      <c r="D747" s="230">
        <v>26347370</v>
      </c>
      <c r="E747" s="228">
        <v>6.2</v>
      </c>
      <c r="F747" s="229">
        <v>3.9</v>
      </c>
    </row>
    <row r="748" spans="1:6" s="135" customFormat="1" ht="13.15" customHeight="1" x14ac:dyDescent="0.2">
      <c r="A748" s="147" t="s">
        <v>119</v>
      </c>
      <c r="B748" s="230">
        <v>5914374</v>
      </c>
      <c r="C748" s="228">
        <v>6.9</v>
      </c>
      <c r="D748" s="230">
        <v>24475732</v>
      </c>
      <c r="E748" s="228">
        <v>6</v>
      </c>
      <c r="F748" s="229">
        <v>4.0999999999999996</v>
      </c>
    </row>
    <row r="749" spans="1:6" s="135" customFormat="1" ht="13.15" customHeight="1" x14ac:dyDescent="0.2">
      <c r="A749" s="147" t="s">
        <v>198</v>
      </c>
      <c r="B749" s="230">
        <v>843697</v>
      </c>
      <c r="C749" s="228">
        <v>5.9</v>
      </c>
      <c r="D749" s="230">
        <v>1871638</v>
      </c>
      <c r="E749" s="228">
        <v>8.9</v>
      </c>
      <c r="F749" s="229">
        <v>2.2000000000000002</v>
      </c>
    </row>
    <row r="750" spans="1:6" s="135" customFormat="1" ht="19.899999999999999" customHeight="1" x14ac:dyDescent="0.2">
      <c r="A750" s="148" t="s">
        <v>199</v>
      </c>
      <c r="B750" s="230">
        <v>3739392</v>
      </c>
      <c r="C750" s="228">
        <v>5.8</v>
      </c>
      <c r="D750" s="230">
        <v>9043118</v>
      </c>
      <c r="E750" s="228">
        <v>6.5</v>
      </c>
      <c r="F750" s="229">
        <v>2.4</v>
      </c>
    </row>
    <row r="751" spans="1:6" s="135" customFormat="1" ht="13.15" customHeight="1" x14ac:dyDescent="0.2">
      <c r="A751" s="149" t="s">
        <v>119</v>
      </c>
      <c r="B751" s="230">
        <v>3099647</v>
      </c>
      <c r="C751" s="228">
        <v>5.9</v>
      </c>
      <c r="D751" s="230">
        <v>7815905</v>
      </c>
      <c r="E751" s="228">
        <v>6.2</v>
      </c>
      <c r="F751" s="229">
        <v>2.5</v>
      </c>
    </row>
    <row r="752" spans="1:6" s="135" customFormat="1" ht="13.15" customHeight="1" x14ac:dyDescent="0.2">
      <c r="A752" s="149" t="s">
        <v>198</v>
      </c>
      <c r="B752" s="230">
        <v>639745</v>
      </c>
      <c r="C752" s="228">
        <v>5.0999999999999996</v>
      </c>
      <c r="D752" s="230">
        <v>1227213</v>
      </c>
      <c r="E752" s="228">
        <v>8.5</v>
      </c>
      <c r="F752" s="229">
        <v>1.9</v>
      </c>
    </row>
    <row r="753" spans="1:6" s="135" customFormat="1" ht="15.95" customHeight="1" x14ac:dyDescent="0.2">
      <c r="A753" s="150" t="s">
        <v>200</v>
      </c>
      <c r="B753" s="230">
        <v>2460555</v>
      </c>
      <c r="C753" s="228">
        <v>4.8</v>
      </c>
      <c r="D753" s="230">
        <v>5826156</v>
      </c>
      <c r="E753" s="228">
        <v>5.7</v>
      </c>
      <c r="F753" s="229">
        <v>2.4</v>
      </c>
    </row>
    <row r="754" spans="1:6" s="135" customFormat="1" ht="13.15" customHeight="1" x14ac:dyDescent="0.2">
      <c r="A754" s="151" t="s">
        <v>119</v>
      </c>
      <c r="B754" s="230">
        <v>2006272</v>
      </c>
      <c r="C754" s="228">
        <v>5.4</v>
      </c>
      <c r="D754" s="230">
        <v>4953976</v>
      </c>
      <c r="E754" s="228">
        <v>5.7</v>
      </c>
      <c r="F754" s="229">
        <v>2.5</v>
      </c>
    </row>
    <row r="755" spans="1:6" s="135" customFormat="1" ht="13.15" customHeight="1" x14ac:dyDescent="0.2">
      <c r="A755" s="151" t="s">
        <v>198</v>
      </c>
      <c r="B755" s="230">
        <v>454283</v>
      </c>
      <c r="C755" s="228">
        <v>2.1</v>
      </c>
      <c r="D755" s="230">
        <v>872180</v>
      </c>
      <c r="E755" s="228">
        <v>5.8</v>
      </c>
      <c r="F755" s="229">
        <v>1.9</v>
      </c>
    </row>
    <row r="756" spans="1:6" s="135" customFormat="1" ht="13.15" customHeight="1" x14ac:dyDescent="0.2">
      <c r="A756" s="150" t="s">
        <v>201</v>
      </c>
      <c r="B756" s="230">
        <v>1027203</v>
      </c>
      <c r="C756" s="228">
        <v>8.6999999999999993</v>
      </c>
      <c r="D756" s="230">
        <v>2563747</v>
      </c>
      <c r="E756" s="228">
        <v>8.3000000000000007</v>
      </c>
      <c r="F756" s="229">
        <v>2.5</v>
      </c>
    </row>
    <row r="757" spans="1:6" s="135" customFormat="1" ht="13.15" customHeight="1" x14ac:dyDescent="0.2">
      <c r="A757" s="151" t="s">
        <v>119</v>
      </c>
      <c r="B757" s="230">
        <v>866566</v>
      </c>
      <c r="C757" s="228">
        <v>7.7</v>
      </c>
      <c r="D757" s="230">
        <v>2255986</v>
      </c>
      <c r="E757" s="228">
        <v>7.4</v>
      </c>
      <c r="F757" s="229">
        <v>2.6</v>
      </c>
    </row>
    <row r="758" spans="1:6" s="135" customFormat="1" ht="13.15" customHeight="1" x14ac:dyDescent="0.2">
      <c r="A758" s="151" t="s">
        <v>198</v>
      </c>
      <c r="B758" s="230">
        <v>160637</v>
      </c>
      <c r="C758" s="228">
        <v>14.2</v>
      </c>
      <c r="D758" s="230">
        <v>307761</v>
      </c>
      <c r="E758" s="228">
        <v>15.6</v>
      </c>
      <c r="F758" s="229">
        <v>1.9</v>
      </c>
    </row>
    <row r="759" spans="1:6" s="135" customFormat="1" ht="13.15" customHeight="1" x14ac:dyDescent="0.2">
      <c r="A759" s="150" t="s">
        <v>202</v>
      </c>
      <c r="B759" s="230">
        <v>149950</v>
      </c>
      <c r="C759" s="228">
        <v>0.5</v>
      </c>
      <c r="D759" s="230">
        <v>285430</v>
      </c>
      <c r="E759" s="228">
        <v>3.1</v>
      </c>
      <c r="F759" s="229">
        <v>1.9</v>
      </c>
    </row>
    <row r="760" spans="1:6" s="135" customFormat="1" ht="13.15" customHeight="1" x14ac:dyDescent="0.2">
      <c r="A760" s="151" t="s">
        <v>119</v>
      </c>
      <c r="B760" s="230">
        <v>130792</v>
      </c>
      <c r="C760" s="228">
        <v>-0.2</v>
      </c>
      <c r="D760" s="230">
        <v>251968</v>
      </c>
      <c r="E760" s="228">
        <v>2.1</v>
      </c>
      <c r="F760" s="229">
        <v>1.9</v>
      </c>
    </row>
    <row r="761" spans="1:6" s="135" customFormat="1" ht="13.15" customHeight="1" x14ac:dyDescent="0.2">
      <c r="A761" s="151" t="s">
        <v>198</v>
      </c>
      <c r="B761" s="232">
        <v>19158</v>
      </c>
      <c r="C761" s="228">
        <v>5.3</v>
      </c>
      <c r="D761" s="232">
        <v>33462</v>
      </c>
      <c r="E761" s="228">
        <v>11.1</v>
      </c>
      <c r="F761" s="229">
        <v>1.7</v>
      </c>
    </row>
    <row r="762" spans="1:6" s="135" customFormat="1" ht="13.15" customHeight="1" x14ac:dyDescent="0.2">
      <c r="A762" s="150" t="s">
        <v>203</v>
      </c>
      <c r="B762" s="232">
        <v>101684</v>
      </c>
      <c r="C762" s="228">
        <v>10</v>
      </c>
      <c r="D762" s="230">
        <v>367785</v>
      </c>
      <c r="E762" s="228">
        <v>10.3</v>
      </c>
      <c r="F762" s="229">
        <v>3.6</v>
      </c>
    </row>
    <row r="763" spans="1:6" s="135" customFormat="1" ht="13.15" customHeight="1" x14ac:dyDescent="0.2">
      <c r="A763" s="151" t="s">
        <v>119</v>
      </c>
      <c r="B763" s="232">
        <v>96017</v>
      </c>
      <c r="C763" s="228">
        <v>9.5</v>
      </c>
      <c r="D763" s="230">
        <v>353975</v>
      </c>
      <c r="E763" s="228">
        <v>9.6</v>
      </c>
      <c r="F763" s="229">
        <v>3.7</v>
      </c>
    </row>
    <row r="764" spans="1:6" s="135" customFormat="1" ht="13.15" customHeight="1" x14ac:dyDescent="0.2">
      <c r="A764" s="151" t="s">
        <v>198</v>
      </c>
      <c r="B764" s="232">
        <v>5667</v>
      </c>
      <c r="C764" s="228">
        <v>17.899999999999999</v>
      </c>
      <c r="D764" s="232">
        <v>13810</v>
      </c>
      <c r="E764" s="228">
        <v>32.6</v>
      </c>
      <c r="F764" s="229">
        <v>2.4</v>
      </c>
    </row>
    <row r="765" spans="1:6" s="135" customFormat="1" ht="19.899999999999999" customHeight="1" x14ac:dyDescent="0.2">
      <c r="A765" s="152" t="s">
        <v>289</v>
      </c>
      <c r="B765" s="231" t="s">
        <v>196</v>
      </c>
      <c r="C765" s="228" t="s">
        <v>196</v>
      </c>
      <c r="D765" s="231" t="s">
        <v>196</v>
      </c>
      <c r="E765" s="228" t="s">
        <v>196</v>
      </c>
      <c r="F765" s="229" t="s">
        <v>196</v>
      </c>
    </row>
    <row r="766" spans="1:6" s="135" customFormat="1" ht="13.15" customHeight="1" x14ac:dyDescent="0.2">
      <c r="A766" s="149" t="s">
        <v>205</v>
      </c>
      <c r="B766" s="230">
        <v>1933273</v>
      </c>
      <c r="C766" s="228">
        <v>6.2</v>
      </c>
      <c r="D766" s="230">
        <v>10412853</v>
      </c>
      <c r="E766" s="228">
        <v>5.2</v>
      </c>
      <c r="F766" s="229">
        <v>5.4</v>
      </c>
    </row>
    <row r="767" spans="1:6" s="135" customFormat="1" ht="13.15" customHeight="1" x14ac:dyDescent="0.2">
      <c r="A767" s="149" t="s">
        <v>119</v>
      </c>
      <c r="B767" s="230">
        <v>1810395</v>
      </c>
      <c r="C767" s="228">
        <v>6</v>
      </c>
      <c r="D767" s="230">
        <v>9969370</v>
      </c>
      <c r="E767" s="228">
        <v>4.9000000000000004</v>
      </c>
      <c r="F767" s="229">
        <v>5.5</v>
      </c>
    </row>
    <row r="768" spans="1:6" s="135" customFormat="1" ht="13.15" customHeight="1" x14ac:dyDescent="0.2">
      <c r="A768" s="149" t="s">
        <v>198</v>
      </c>
      <c r="B768" s="230">
        <v>122878</v>
      </c>
      <c r="C768" s="228">
        <v>8.6</v>
      </c>
      <c r="D768" s="230">
        <v>443483</v>
      </c>
      <c r="E768" s="228">
        <v>10.7</v>
      </c>
      <c r="F768" s="229">
        <v>3.6</v>
      </c>
    </row>
    <row r="769" spans="1:6" s="135" customFormat="1" ht="15.95" customHeight="1" x14ac:dyDescent="0.2">
      <c r="A769" s="150" t="s">
        <v>206</v>
      </c>
      <c r="B769" s="230">
        <v>394112</v>
      </c>
      <c r="C769" s="228">
        <v>1.2</v>
      </c>
      <c r="D769" s="230">
        <v>1844164</v>
      </c>
      <c r="E769" s="228">
        <v>-1.5</v>
      </c>
      <c r="F769" s="229">
        <v>4.7</v>
      </c>
    </row>
    <row r="770" spans="1:6" s="135" customFormat="1" ht="13.15" customHeight="1" x14ac:dyDescent="0.2">
      <c r="A770" s="151" t="s">
        <v>119</v>
      </c>
      <c r="B770" s="230">
        <v>384519</v>
      </c>
      <c r="C770" s="228" t="s">
        <v>140</v>
      </c>
      <c r="D770" s="230">
        <v>1814700</v>
      </c>
      <c r="E770" s="228" t="s">
        <v>140</v>
      </c>
      <c r="F770" s="229">
        <v>4.7</v>
      </c>
    </row>
    <row r="771" spans="1:6" s="135" customFormat="1" ht="13.15" customHeight="1" x14ac:dyDescent="0.2">
      <c r="A771" s="151" t="s">
        <v>198</v>
      </c>
      <c r="B771" s="232">
        <v>9593</v>
      </c>
      <c r="C771" s="228" t="s">
        <v>140</v>
      </c>
      <c r="D771" s="232">
        <v>29464</v>
      </c>
      <c r="E771" s="228" t="s">
        <v>140</v>
      </c>
      <c r="F771" s="229">
        <v>3.1</v>
      </c>
    </row>
    <row r="772" spans="1:6" s="135" customFormat="1" ht="13.15" customHeight="1" x14ac:dyDescent="0.2">
      <c r="A772" s="149" t="s">
        <v>207</v>
      </c>
      <c r="B772" s="230">
        <v>302812</v>
      </c>
      <c r="C772" s="228">
        <v>8</v>
      </c>
      <c r="D772" s="230">
        <v>1218649</v>
      </c>
      <c r="E772" s="228">
        <v>6.6</v>
      </c>
      <c r="F772" s="229">
        <v>4</v>
      </c>
    </row>
    <row r="773" spans="1:6" s="135" customFormat="1" ht="13.15" customHeight="1" x14ac:dyDescent="0.2">
      <c r="A773" s="151" t="s">
        <v>119</v>
      </c>
      <c r="B773" s="233">
        <v>229805</v>
      </c>
      <c r="C773" s="228" t="s">
        <v>140</v>
      </c>
      <c r="D773" s="233">
        <v>988764</v>
      </c>
      <c r="E773" s="228" t="s">
        <v>140</v>
      </c>
      <c r="F773" s="229">
        <v>4.3</v>
      </c>
    </row>
    <row r="774" spans="1:6" s="135" customFormat="1" ht="13.15" customHeight="1" x14ac:dyDescent="0.2">
      <c r="A774" s="151" t="s">
        <v>198</v>
      </c>
      <c r="B774" s="235">
        <v>73007</v>
      </c>
      <c r="C774" s="228" t="s">
        <v>140</v>
      </c>
      <c r="D774" s="235">
        <v>229885</v>
      </c>
      <c r="E774" s="228" t="s">
        <v>140</v>
      </c>
      <c r="F774" s="229">
        <v>3.1</v>
      </c>
    </row>
    <row r="775" spans="1:6" s="135" customFormat="1" ht="13.15" customHeight="1" x14ac:dyDescent="0.2">
      <c r="A775" s="153" t="s">
        <v>208</v>
      </c>
      <c r="B775" s="231" t="s">
        <v>196</v>
      </c>
      <c r="C775" s="228" t="s">
        <v>196</v>
      </c>
      <c r="D775" s="231" t="s">
        <v>196</v>
      </c>
      <c r="E775" s="228" t="s">
        <v>196</v>
      </c>
      <c r="F775" s="229" t="s">
        <v>196</v>
      </c>
    </row>
    <row r="776" spans="1:6" s="135" customFormat="1" ht="13.15" customHeight="1" x14ac:dyDescent="0.2">
      <c r="A776" s="151" t="s">
        <v>209</v>
      </c>
      <c r="B776" s="230">
        <v>944730</v>
      </c>
      <c r="C776" s="228">
        <v>8.9</v>
      </c>
      <c r="D776" s="230">
        <v>6420823</v>
      </c>
      <c r="E776" s="228">
        <v>7.3</v>
      </c>
      <c r="F776" s="229">
        <v>6.8</v>
      </c>
    </row>
    <row r="777" spans="1:6" s="135" customFormat="1" ht="13.15" customHeight="1" x14ac:dyDescent="0.2">
      <c r="A777" s="151" t="s">
        <v>119</v>
      </c>
      <c r="B777" s="230">
        <v>922408</v>
      </c>
      <c r="C777" s="228">
        <v>8.8000000000000007</v>
      </c>
      <c r="D777" s="230">
        <v>6275857</v>
      </c>
      <c r="E777" s="228">
        <v>7.2</v>
      </c>
      <c r="F777" s="229">
        <v>6.8</v>
      </c>
    </row>
    <row r="778" spans="1:6" s="135" customFormat="1" ht="13.15" customHeight="1" x14ac:dyDescent="0.2">
      <c r="A778" s="151" t="s">
        <v>198</v>
      </c>
      <c r="B778" s="232">
        <v>22322</v>
      </c>
      <c r="C778" s="228">
        <v>12.4</v>
      </c>
      <c r="D778" s="230">
        <v>144966</v>
      </c>
      <c r="E778" s="228">
        <v>11.8</v>
      </c>
      <c r="F778" s="229">
        <v>6.5</v>
      </c>
    </row>
    <row r="779" spans="1:6" s="135" customFormat="1" ht="13.15" customHeight="1" x14ac:dyDescent="0.2">
      <c r="A779" s="149" t="s">
        <v>210</v>
      </c>
      <c r="B779" s="230">
        <v>291619</v>
      </c>
      <c r="C779" s="228">
        <v>2.9</v>
      </c>
      <c r="D779" s="230">
        <v>929217</v>
      </c>
      <c r="E779" s="228">
        <v>2.8</v>
      </c>
      <c r="F779" s="229">
        <v>3.2</v>
      </c>
    </row>
    <row r="780" spans="1:6" s="135" customFormat="1" ht="13.15" customHeight="1" x14ac:dyDescent="0.2">
      <c r="A780" s="151" t="s">
        <v>119</v>
      </c>
      <c r="B780" s="233">
        <v>273663</v>
      </c>
      <c r="C780" s="228">
        <v>2.8</v>
      </c>
      <c r="D780" s="233">
        <v>890049</v>
      </c>
      <c r="E780" s="228">
        <v>2.6</v>
      </c>
      <c r="F780" s="229">
        <v>3.3</v>
      </c>
    </row>
    <row r="781" spans="1:6" s="135" customFormat="1" ht="13.15" customHeight="1" x14ac:dyDescent="0.2">
      <c r="A781" s="151" t="s">
        <v>198</v>
      </c>
      <c r="B781" s="233">
        <v>17956</v>
      </c>
      <c r="C781" s="228">
        <v>3.4</v>
      </c>
      <c r="D781" s="233">
        <v>39168</v>
      </c>
      <c r="E781" s="228">
        <v>7.9</v>
      </c>
      <c r="F781" s="229">
        <v>2.2000000000000002</v>
      </c>
    </row>
    <row r="782" spans="1:6" s="135" customFormat="1" ht="19.899999999999999" customHeight="1" x14ac:dyDescent="0.2">
      <c r="A782" s="148" t="s">
        <v>211</v>
      </c>
      <c r="B782" s="230">
        <v>928731</v>
      </c>
      <c r="C782" s="228">
        <v>13.9</v>
      </c>
      <c r="D782" s="230">
        <v>3502936</v>
      </c>
      <c r="E782" s="228">
        <v>14.4</v>
      </c>
      <c r="F782" s="229">
        <v>3.8</v>
      </c>
    </row>
    <row r="783" spans="1:6" s="135" customFormat="1" ht="13.15" customHeight="1" x14ac:dyDescent="0.2">
      <c r="A783" s="149" t="s">
        <v>119</v>
      </c>
      <c r="B783" s="230">
        <v>847674</v>
      </c>
      <c r="C783" s="228">
        <v>14.5</v>
      </c>
      <c r="D783" s="230">
        <v>3302231</v>
      </c>
      <c r="E783" s="228">
        <v>14.9</v>
      </c>
      <c r="F783" s="229">
        <v>3.9</v>
      </c>
    </row>
    <row r="784" spans="1:6" s="135" customFormat="1" ht="13.15" customHeight="1" x14ac:dyDescent="0.2">
      <c r="A784" s="149" t="s">
        <v>198</v>
      </c>
      <c r="B784" s="232">
        <v>81057</v>
      </c>
      <c r="C784" s="228">
        <v>8</v>
      </c>
      <c r="D784" s="230">
        <v>200705</v>
      </c>
      <c r="E784" s="228">
        <v>7.4</v>
      </c>
      <c r="F784" s="229">
        <v>2.5</v>
      </c>
    </row>
    <row r="785" spans="1:6" s="135" customFormat="1" ht="19.899999999999999" customHeight="1" x14ac:dyDescent="0.2">
      <c r="A785" s="152" t="s">
        <v>212</v>
      </c>
      <c r="B785" s="231" t="s">
        <v>196</v>
      </c>
      <c r="C785" s="228" t="s">
        <v>196</v>
      </c>
      <c r="D785" s="231" t="s">
        <v>196</v>
      </c>
      <c r="E785" s="228" t="s">
        <v>196</v>
      </c>
      <c r="F785" s="229" t="s">
        <v>196</v>
      </c>
    </row>
    <row r="786" spans="1:6" s="135" customFormat="1" ht="13.15" customHeight="1" x14ac:dyDescent="0.2">
      <c r="A786" s="149" t="s">
        <v>213</v>
      </c>
      <c r="B786" s="230">
        <v>156675</v>
      </c>
      <c r="C786" s="228">
        <v>0</v>
      </c>
      <c r="D786" s="230">
        <v>3388463</v>
      </c>
      <c r="E786" s="228">
        <v>1</v>
      </c>
      <c r="F786" s="229">
        <v>21.6</v>
      </c>
    </row>
    <row r="787" spans="1:6" s="135" customFormat="1" ht="13.15" customHeight="1" x14ac:dyDescent="0.2">
      <c r="A787" s="149" t="s">
        <v>119</v>
      </c>
      <c r="B787" s="230">
        <v>156658</v>
      </c>
      <c r="C787" s="228">
        <v>0</v>
      </c>
      <c r="D787" s="230">
        <v>3388226</v>
      </c>
      <c r="E787" s="228">
        <v>1</v>
      </c>
      <c r="F787" s="229">
        <v>21.6</v>
      </c>
    </row>
    <row r="788" spans="1:6" s="135" customFormat="1" ht="13.15" customHeight="1" x14ac:dyDescent="0.2">
      <c r="A788" s="149" t="s">
        <v>198</v>
      </c>
      <c r="B788" s="232">
        <v>17</v>
      </c>
      <c r="C788" s="228">
        <v>-26.1</v>
      </c>
      <c r="D788" s="232">
        <v>237</v>
      </c>
      <c r="E788" s="228">
        <v>-12.5</v>
      </c>
      <c r="F788" s="229">
        <v>13.9</v>
      </c>
    </row>
    <row r="789" spans="1:6" s="135" customFormat="1" ht="15.95" customHeight="1" x14ac:dyDescent="0.2">
      <c r="A789" s="154" t="s">
        <v>214</v>
      </c>
      <c r="B789" s="231" t="s">
        <v>196</v>
      </c>
      <c r="C789" s="228" t="s">
        <v>196</v>
      </c>
      <c r="D789" s="231" t="s">
        <v>196</v>
      </c>
      <c r="E789" s="228" t="s">
        <v>196</v>
      </c>
      <c r="F789" s="229" t="s">
        <v>196</v>
      </c>
    </row>
    <row r="790" spans="1:6" s="135" customFormat="1" ht="13.15" customHeight="1" x14ac:dyDescent="0.2">
      <c r="A790" s="151" t="s">
        <v>215</v>
      </c>
      <c r="B790" s="230">
        <v>156675</v>
      </c>
      <c r="C790" s="228">
        <v>0</v>
      </c>
      <c r="D790" s="230">
        <v>3388463</v>
      </c>
      <c r="E790" s="228">
        <v>1</v>
      </c>
      <c r="F790" s="229">
        <v>21.6</v>
      </c>
    </row>
    <row r="791" spans="1:6" s="135" customFormat="1" ht="13.15" customHeight="1" x14ac:dyDescent="0.2">
      <c r="A791" s="151" t="s">
        <v>119</v>
      </c>
      <c r="B791" s="230">
        <v>156658</v>
      </c>
      <c r="C791" s="228">
        <v>0</v>
      </c>
      <c r="D791" s="230">
        <v>3388226</v>
      </c>
      <c r="E791" s="228">
        <v>1</v>
      </c>
      <c r="F791" s="229">
        <v>21.6</v>
      </c>
    </row>
    <row r="792" spans="1:6" s="135" customFormat="1" ht="13.15" customHeight="1" x14ac:dyDescent="0.2">
      <c r="A792" s="151" t="s">
        <v>198</v>
      </c>
      <c r="B792" s="232">
        <v>17</v>
      </c>
      <c r="C792" s="228">
        <v>-26.1</v>
      </c>
      <c r="D792" s="232">
        <v>237</v>
      </c>
      <c r="E792" s="228">
        <v>-12.5</v>
      </c>
      <c r="F792" s="229">
        <v>13.9</v>
      </c>
    </row>
    <row r="793" spans="1:6" s="135" customFormat="1" ht="13.15" customHeight="1" x14ac:dyDescent="0.2">
      <c r="A793" s="149" t="s">
        <v>216</v>
      </c>
      <c r="B793" s="236" t="s">
        <v>155</v>
      </c>
      <c r="C793" s="228" t="s">
        <v>155</v>
      </c>
      <c r="D793" s="236" t="s">
        <v>155</v>
      </c>
      <c r="E793" s="228" t="s">
        <v>155</v>
      </c>
      <c r="F793" s="229" t="s">
        <v>155</v>
      </c>
    </row>
    <row r="794" spans="1:6" s="135" customFormat="1" ht="13.15" customHeight="1" x14ac:dyDescent="0.2">
      <c r="A794" s="151" t="s">
        <v>119</v>
      </c>
      <c r="B794" s="236" t="s">
        <v>155</v>
      </c>
      <c r="C794" s="228" t="s">
        <v>155</v>
      </c>
      <c r="D794" s="236" t="s">
        <v>155</v>
      </c>
      <c r="E794" s="228" t="s">
        <v>155</v>
      </c>
      <c r="F794" s="229" t="s">
        <v>155</v>
      </c>
    </row>
    <row r="795" spans="1:6" s="135" customFormat="1" ht="13.15" customHeight="1" x14ac:dyDescent="0.2">
      <c r="A795" s="151" t="s">
        <v>198</v>
      </c>
      <c r="B795" s="236" t="s">
        <v>155</v>
      </c>
      <c r="C795" s="228" t="s">
        <v>155</v>
      </c>
      <c r="D795" s="236" t="s">
        <v>155</v>
      </c>
      <c r="E795" s="228" t="s">
        <v>155</v>
      </c>
      <c r="F795" s="229" t="s">
        <v>155</v>
      </c>
    </row>
    <row r="796" spans="1:6" s="135" customFormat="1" ht="19.899999999999999" customHeight="1" x14ac:dyDescent="0.2">
      <c r="A796" s="180" t="s">
        <v>135</v>
      </c>
      <c r="B796" s="230">
        <v>3662605</v>
      </c>
      <c r="C796" s="228">
        <v>2</v>
      </c>
      <c r="D796" s="230">
        <v>9824524</v>
      </c>
      <c r="E796" s="228">
        <v>3</v>
      </c>
      <c r="F796" s="229">
        <v>2.7</v>
      </c>
    </row>
    <row r="797" spans="1:6" s="135" customFormat="1" ht="13.15" customHeight="1" x14ac:dyDescent="0.2">
      <c r="A797" s="147" t="s">
        <v>119</v>
      </c>
      <c r="B797" s="230">
        <v>3414535</v>
      </c>
      <c r="C797" s="228">
        <v>1.7</v>
      </c>
      <c r="D797" s="230">
        <v>9228757</v>
      </c>
      <c r="E797" s="228">
        <v>2.9</v>
      </c>
      <c r="F797" s="229">
        <v>2.7</v>
      </c>
    </row>
    <row r="798" spans="1:6" s="135" customFormat="1" ht="13.15" customHeight="1" x14ac:dyDescent="0.2">
      <c r="A798" s="147" t="s">
        <v>198</v>
      </c>
      <c r="B798" s="230">
        <v>248070</v>
      </c>
      <c r="C798" s="228">
        <v>5.7</v>
      </c>
      <c r="D798" s="230">
        <v>595767</v>
      </c>
      <c r="E798" s="228">
        <v>5.8</v>
      </c>
      <c r="F798" s="229">
        <v>2.4</v>
      </c>
    </row>
    <row r="799" spans="1:6" s="135" customFormat="1" ht="19.899999999999999" customHeight="1" x14ac:dyDescent="0.2">
      <c r="A799" s="148" t="s">
        <v>199</v>
      </c>
      <c r="B799" s="230">
        <v>2886586</v>
      </c>
      <c r="C799" s="228">
        <v>2</v>
      </c>
      <c r="D799" s="230">
        <v>5961290</v>
      </c>
      <c r="E799" s="228">
        <v>1.7</v>
      </c>
      <c r="F799" s="229">
        <v>2.1</v>
      </c>
    </row>
    <row r="800" spans="1:6" s="135" customFormat="1" ht="13.15" customHeight="1" x14ac:dyDescent="0.2">
      <c r="A800" s="149" t="s">
        <v>119</v>
      </c>
      <c r="B800" s="230">
        <v>2668375</v>
      </c>
      <c r="C800" s="228">
        <v>1.7</v>
      </c>
      <c r="D800" s="230">
        <v>5472755</v>
      </c>
      <c r="E800" s="228">
        <v>1.5</v>
      </c>
      <c r="F800" s="229">
        <v>2.1</v>
      </c>
    </row>
    <row r="801" spans="1:6" s="135" customFormat="1" ht="13.15" customHeight="1" x14ac:dyDescent="0.2">
      <c r="A801" s="149" t="s">
        <v>198</v>
      </c>
      <c r="B801" s="230">
        <v>218211</v>
      </c>
      <c r="C801" s="228">
        <v>5</v>
      </c>
      <c r="D801" s="230">
        <v>488535</v>
      </c>
      <c r="E801" s="228">
        <v>4.3</v>
      </c>
      <c r="F801" s="229">
        <v>2.2000000000000002</v>
      </c>
    </row>
    <row r="802" spans="1:6" s="135" customFormat="1" ht="15.95" customHeight="1" x14ac:dyDescent="0.2">
      <c r="A802" s="150" t="s">
        <v>200</v>
      </c>
      <c r="B802" s="230">
        <v>2159671</v>
      </c>
      <c r="C802" s="228">
        <v>2.1</v>
      </c>
      <c r="D802" s="230">
        <v>4469628</v>
      </c>
      <c r="E802" s="228">
        <v>1.6</v>
      </c>
      <c r="F802" s="229">
        <v>2.1</v>
      </c>
    </row>
    <row r="803" spans="1:6" s="135" customFormat="1" ht="13.15" customHeight="1" x14ac:dyDescent="0.2">
      <c r="A803" s="151" t="s">
        <v>119</v>
      </c>
      <c r="B803" s="230">
        <v>1986797</v>
      </c>
      <c r="C803" s="228">
        <v>1.8</v>
      </c>
      <c r="D803" s="230">
        <v>4097646</v>
      </c>
      <c r="E803" s="228">
        <v>1.4</v>
      </c>
      <c r="F803" s="229">
        <v>2.1</v>
      </c>
    </row>
    <row r="804" spans="1:6" s="135" customFormat="1" ht="13.15" customHeight="1" x14ac:dyDescent="0.2">
      <c r="A804" s="151" t="s">
        <v>198</v>
      </c>
      <c r="B804" s="230">
        <v>172874</v>
      </c>
      <c r="C804" s="228">
        <v>6.2</v>
      </c>
      <c r="D804" s="230">
        <v>371982</v>
      </c>
      <c r="E804" s="228">
        <v>4.0999999999999996</v>
      </c>
      <c r="F804" s="229">
        <v>2.2000000000000002</v>
      </c>
    </row>
    <row r="805" spans="1:6" s="135" customFormat="1" ht="13.15" customHeight="1" x14ac:dyDescent="0.2">
      <c r="A805" s="150" t="s">
        <v>201</v>
      </c>
      <c r="B805" s="230">
        <v>274771</v>
      </c>
      <c r="C805" s="228">
        <v>2.4</v>
      </c>
      <c r="D805" s="230">
        <v>500134</v>
      </c>
      <c r="E805" s="228">
        <v>4.4000000000000004</v>
      </c>
      <c r="F805" s="229">
        <v>1.8</v>
      </c>
    </row>
    <row r="806" spans="1:6" s="135" customFormat="1" ht="13.15" customHeight="1" x14ac:dyDescent="0.2">
      <c r="A806" s="151" t="s">
        <v>119</v>
      </c>
      <c r="B806" s="230">
        <v>245823</v>
      </c>
      <c r="C806" s="228">
        <v>2.6</v>
      </c>
      <c r="D806" s="230">
        <v>444718</v>
      </c>
      <c r="E806" s="228">
        <v>5.3</v>
      </c>
      <c r="F806" s="229">
        <v>1.8</v>
      </c>
    </row>
    <row r="807" spans="1:6" s="135" customFormat="1" ht="13.15" customHeight="1" x14ac:dyDescent="0.2">
      <c r="A807" s="151" t="s">
        <v>198</v>
      </c>
      <c r="B807" s="232">
        <v>28948</v>
      </c>
      <c r="C807" s="228">
        <v>0.9</v>
      </c>
      <c r="D807" s="232">
        <v>55416</v>
      </c>
      <c r="E807" s="228">
        <v>-2</v>
      </c>
      <c r="F807" s="229">
        <v>1.9</v>
      </c>
    </row>
    <row r="808" spans="1:6" s="135" customFormat="1" ht="13.15" customHeight="1" x14ac:dyDescent="0.2">
      <c r="A808" s="150" t="s">
        <v>202</v>
      </c>
      <c r="B808" s="230">
        <v>288849</v>
      </c>
      <c r="C808" s="228">
        <v>1.4</v>
      </c>
      <c r="D808" s="230">
        <v>591561</v>
      </c>
      <c r="E808" s="228">
        <v>1.2</v>
      </c>
      <c r="F808" s="229">
        <v>2</v>
      </c>
    </row>
    <row r="809" spans="1:6" s="135" customFormat="1" ht="13.15" customHeight="1" x14ac:dyDescent="0.2">
      <c r="A809" s="151" t="s">
        <v>119</v>
      </c>
      <c r="B809" s="230">
        <v>279680</v>
      </c>
      <c r="C809" s="228">
        <v>1.7</v>
      </c>
      <c r="D809" s="230">
        <v>563639</v>
      </c>
      <c r="E809" s="228">
        <v>0.9</v>
      </c>
      <c r="F809" s="229">
        <v>2</v>
      </c>
    </row>
    <row r="810" spans="1:6" s="135" customFormat="1" ht="13.15" customHeight="1" x14ac:dyDescent="0.2">
      <c r="A810" s="151" t="s">
        <v>198</v>
      </c>
      <c r="B810" s="232">
        <v>9169</v>
      </c>
      <c r="C810" s="228">
        <v>-6.6</v>
      </c>
      <c r="D810" s="232">
        <v>27922</v>
      </c>
      <c r="E810" s="228">
        <v>7.6</v>
      </c>
      <c r="F810" s="229">
        <v>3</v>
      </c>
    </row>
    <row r="811" spans="1:6" s="135" customFormat="1" ht="13.15" customHeight="1" x14ac:dyDescent="0.2">
      <c r="A811" s="150" t="s">
        <v>203</v>
      </c>
      <c r="B811" s="230">
        <v>163295</v>
      </c>
      <c r="C811" s="228">
        <v>0.1</v>
      </c>
      <c r="D811" s="230">
        <v>399967</v>
      </c>
      <c r="E811" s="228">
        <v>0.2</v>
      </c>
      <c r="F811" s="229">
        <v>2.4</v>
      </c>
    </row>
    <row r="812" spans="1:6" s="135" customFormat="1" ht="13.15" customHeight="1" x14ac:dyDescent="0.2">
      <c r="A812" s="151" t="s">
        <v>119</v>
      </c>
      <c r="B812" s="230">
        <v>156075</v>
      </c>
      <c r="C812" s="228">
        <v>-0.4</v>
      </c>
      <c r="D812" s="230">
        <v>366752</v>
      </c>
      <c r="E812" s="228">
        <v>-1</v>
      </c>
      <c r="F812" s="229">
        <v>2.2999999999999998</v>
      </c>
    </row>
    <row r="813" spans="1:6" s="135" customFormat="1" ht="13.15" customHeight="1" x14ac:dyDescent="0.2">
      <c r="A813" s="151" t="s">
        <v>198</v>
      </c>
      <c r="B813" s="232">
        <v>7220</v>
      </c>
      <c r="C813" s="228">
        <v>11.8</v>
      </c>
      <c r="D813" s="232">
        <v>33215</v>
      </c>
      <c r="E813" s="228">
        <v>15.9</v>
      </c>
      <c r="F813" s="229">
        <v>4.5999999999999996</v>
      </c>
    </row>
    <row r="814" spans="1:6" s="135" customFormat="1" ht="19.899999999999999" customHeight="1" x14ac:dyDescent="0.2">
      <c r="A814" s="152" t="s">
        <v>289</v>
      </c>
      <c r="B814" s="231" t="s">
        <v>196</v>
      </c>
      <c r="C814" s="228" t="s">
        <v>196</v>
      </c>
      <c r="D814" s="231" t="s">
        <v>196</v>
      </c>
      <c r="E814" s="228" t="s">
        <v>196</v>
      </c>
      <c r="F814" s="229" t="s">
        <v>196</v>
      </c>
    </row>
    <row r="815" spans="1:6" s="135" customFormat="1" ht="13.15" customHeight="1" x14ac:dyDescent="0.2">
      <c r="A815" s="149" t="s">
        <v>205</v>
      </c>
      <c r="B815" s="220">
        <v>408577</v>
      </c>
      <c r="C815" s="228">
        <v>0.8</v>
      </c>
      <c r="D815" s="230">
        <v>1151567</v>
      </c>
      <c r="E815" s="228">
        <v>0.7</v>
      </c>
      <c r="F815" s="229">
        <v>2.8</v>
      </c>
    </row>
    <row r="816" spans="1:6" s="135" customFormat="1" ht="13.15" customHeight="1" x14ac:dyDescent="0.2">
      <c r="A816" s="149" t="s">
        <v>119</v>
      </c>
      <c r="B816" s="230">
        <v>395036</v>
      </c>
      <c r="C816" s="228">
        <v>0.5</v>
      </c>
      <c r="D816" s="230">
        <v>1097520</v>
      </c>
      <c r="E816" s="228">
        <v>0.4</v>
      </c>
      <c r="F816" s="229">
        <v>2.8</v>
      </c>
    </row>
    <row r="817" spans="1:6" s="135" customFormat="1" ht="13.15" customHeight="1" x14ac:dyDescent="0.2">
      <c r="A817" s="149" t="s">
        <v>198</v>
      </c>
      <c r="B817" s="232">
        <v>13541</v>
      </c>
      <c r="C817" s="228">
        <v>11.8</v>
      </c>
      <c r="D817" s="232">
        <v>54047</v>
      </c>
      <c r="E817" s="228">
        <v>8.1</v>
      </c>
      <c r="F817" s="229">
        <v>4</v>
      </c>
    </row>
    <row r="818" spans="1:6" s="135" customFormat="1" ht="15.95" customHeight="1" x14ac:dyDescent="0.2">
      <c r="A818" s="150" t="s">
        <v>206</v>
      </c>
      <c r="B818" s="232">
        <v>31187</v>
      </c>
      <c r="C818" s="228">
        <v>-0.9</v>
      </c>
      <c r="D818" s="232">
        <v>93371</v>
      </c>
      <c r="E818" s="228">
        <v>-4.5999999999999996</v>
      </c>
      <c r="F818" s="229">
        <v>3</v>
      </c>
    </row>
    <row r="819" spans="1:6" s="135" customFormat="1" ht="13.15" customHeight="1" x14ac:dyDescent="0.2">
      <c r="A819" s="151" t="s">
        <v>119</v>
      </c>
      <c r="B819" s="232">
        <v>31083</v>
      </c>
      <c r="C819" s="228">
        <v>-0.6</v>
      </c>
      <c r="D819" s="232">
        <v>92632</v>
      </c>
      <c r="E819" s="228">
        <v>-4.8</v>
      </c>
      <c r="F819" s="229">
        <v>3</v>
      </c>
    </row>
    <row r="820" spans="1:6" s="135" customFormat="1" ht="13.15" customHeight="1" x14ac:dyDescent="0.2">
      <c r="A820" s="151" t="s">
        <v>198</v>
      </c>
      <c r="B820" s="232">
        <v>104</v>
      </c>
      <c r="C820" s="228">
        <v>-40.9</v>
      </c>
      <c r="D820" s="232">
        <v>739</v>
      </c>
      <c r="E820" s="228">
        <v>26.3</v>
      </c>
      <c r="F820" s="229">
        <v>7.1</v>
      </c>
    </row>
    <row r="821" spans="1:6" s="135" customFormat="1" ht="13.15" customHeight="1" x14ac:dyDescent="0.2">
      <c r="A821" s="149" t="s">
        <v>207</v>
      </c>
      <c r="B821" s="236" t="s">
        <v>155</v>
      </c>
      <c r="C821" s="228" t="s">
        <v>155</v>
      </c>
      <c r="D821" s="236" t="s">
        <v>155</v>
      </c>
      <c r="E821" s="228" t="s">
        <v>155</v>
      </c>
      <c r="F821" s="229" t="s">
        <v>155</v>
      </c>
    </row>
    <row r="822" spans="1:6" s="135" customFormat="1" ht="13.15" customHeight="1" x14ac:dyDescent="0.2">
      <c r="A822" s="151" t="s">
        <v>119</v>
      </c>
      <c r="B822" s="236" t="s">
        <v>155</v>
      </c>
      <c r="C822" s="228" t="s">
        <v>155</v>
      </c>
      <c r="D822" s="236" t="s">
        <v>155</v>
      </c>
      <c r="E822" s="228" t="s">
        <v>155</v>
      </c>
      <c r="F822" s="229" t="s">
        <v>155</v>
      </c>
    </row>
    <row r="823" spans="1:6" s="135" customFormat="1" ht="13.15" customHeight="1" x14ac:dyDescent="0.2">
      <c r="A823" s="151" t="s">
        <v>198</v>
      </c>
      <c r="B823" s="236" t="s">
        <v>155</v>
      </c>
      <c r="C823" s="228" t="s">
        <v>155</v>
      </c>
      <c r="D823" s="236" t="s">
        <v>155</v>
      </c>
      <c r="E823" s="228" t="s">
        <v>155</v>
      </c>
      <c r="F823" s="229" t="s">
        <v>155</v>
      </c>
    </row>
    <row r="824" spans="1:6" s="135" customFormat="1" ht="13.15" customHeight="1" x14ac:dyDescent="0.2">
      <c r="A824" s="153" t="s">
        <v>208</v>
      </c>
      <c r="B824" s="198"/>
      <c r="C824" s="228"/>
      <c r="D824" s="198"/>
      <c r="E824" s="228"/>
      <c r="F824" s="229"/>
    </row>
    <row r="825" spans="1:6" s="135" customFormat="1" ht="13.15" customHeight="1" x14ac:dyDescent="0.2">
      <c r="A825" s="151" t="s">
        <v>209</v>
      </c>
      <c r="B825" s="230">
        <v>108219</v>
      </c>
      <c r="C825" s="228">
        <v>1.2</v>
      </c>
      <c r="D825" s="230">
        <v>372863</v>
      </c>
      <c r="E825" s="228">
        <v>1.7</v>
      </c>
      <c r="F825" s="229">
        <v>3.4</v>
      </c>
    </row>
    <row r="826" spans="1:6" s="135" customFormat="1" ht="13.15" customHeight="1" x14ac:dyDescent="0.2">
      <c r="A826" s="151" t="s">
        <v>119</v>
      </c>
      <c r="B826" s="230">
        <v>104985</v>
      </c>
      <c r="C826" s="228">
        <v>0.9</v>
      </c>
      <c r="D826" s="230">
        <v>355985</v>
      </c>
      <c r="E826" s="228">
        <v>1.6</v>
      </c>
      <c r="F826" s="229">
        <v>3.4</v>
      </c>
    </row>
    <row r="827" spans="1:6" s="135" customFormat="1" ht="13.15" customHeight="1" x14ac:dyDescent="0.2">
      <c r="A827" s="151" t="s">
        <v>198</v>
      </c>
      <c r="B827" s="232">
        <v>3234</v>
      </c>
      <c r="C827" s="228">
        <v>10.1</v>
      </c>
      <c r="D827" s="232">
        <v>16878</v>
      </c>
      <c r="E827" s="228">
        <v>4.9000000000000004</v>
      </c>
      <c r="F827" s="229">
        <v>5.2</v>
      </c>
    </row>
    <row r="828" spans="1:6" s="135" customFormat="1" ht="13.15" customHeight="1" x14ac:dyDescent="0.2">
      <c r="A828" s="149" t="s">
        <v>210</v>
      </c>
      <c r="B828" s="230">
        <v>269171</v>
      </c>
      <c r="C828" s="228">
        <v>0.9</v>
      </c>
      <c r="D828" s="230">
        <v>685333</v>
      </c>
      <c r="E828" s="228">
        <v>0.9</v>
      </c>
      <c r="F828" s="229">
        <v>2.5</v>
      </c>
    </row>
    <row r="829" spans="1:6" s="135" customFormat="1" ht="13.15" customHeight="1" x14ac:dyDescent="0.2">
      <c r="A829" s="151" t="s">
        <v>119</v>
      </c>
      <c r="B829" s="230">
        <v>258968</v>
      </c>
      <c r="C829" s="228">
        <v>0.5</v>
      </c>
      <c r="D829" s="230">
        <v>648903</v>
      </c>
      <c r="E829" s="228">
        <v>0.5</v>
      </c>
      <c r="F829" s="229">
        <v>2.5</v>
      </c>
    </row>
    <row r="830" spans="1:6" s="135" customFormat="1" ht="13.15" customHeight="1" x14ac:dyDescent="0.2">
      <c r="A830" s="151" t="s">
        <v>198</v>
      </c>
      <c r="B830" s="232">
        <v>10203</v>
      </c>
      <c r="C830" s="228">
        <v>13.4</v>
      </c>
      <c r="D830" s="232">
        <v>36430</v>
      </c>
      <c r="E830" s="228">
        <v>9.4</v>
      </c>
      <c r="F830" s="229">
        <v>3.6</v>
      </c>
    </row>
    <row r="831" spans="1:6" s="135" customFormat="1" ht="19.899999999999999" customHeight="1" x14ac:dyDescent="0.2">
      <c r="A831" s="148" t="s">
        <v>211</v>
      </c>
      <c r="B831" s="230">
        <v>174250</v>
      </c>
      <c r="C831" s="228">
        <v>4.7</v>
      </c>
      <c r="D831" s="230">
        <v>623257</v>
      </c>
      <c r="E831" s="228">
        <v>27</v>
      </c>
      <c r="F831" s="229">
        <v>3.6</v>
      </c>
    </row>
    <row r="832" spans="1:6" s="135" customFormat="1" ht="13.15" customHeight="1" x14ac:dyDescent="0.2">
      <c r="A832" s="149" t="s">
        <v>119</v>
      </c>
      <c r="B832" s="230">
        <v>160530</v>
      </c>
      <c r="C832" s="228">
        <v>4.3</v>
      </c>
      <c r="D832" s="230">
        <v>586353</v>
      </c>
      <c r="E832" s="228">
        <v>28.1</v>
      </c>
      <c r="F832" s="229">
        <v>3.7</v>
      </c>
    </row>
    <row r="833" spans="1:6" s="135" customFormat="1" ht="13.15" customHeight="1" x14ac:dyDescent="0.2">
      <c r="A833" s="149" t="s">
        <v>198</v>
      </c>
      <c r="B833" s="232">
        <v>13720</v>
      </c>
      <c r="C833" s="228">
        <v>8.6999999999999993</v>
      </c>
      <c r="D833" s="232">
        <v>36904</v>
      </c>
      <c r="E833" s="228">
        <v>11.7</v>
      </c>
      <c r="F833" s="229">
        <v>2.7</v>
      </c>
    </row>
    <row r="834" spans="1:6" s="135" customFormat="1" ht="19.899999999999999" customHeight="1" x14ac:dyDescent="0.2">
      <c r="A834" s="152" t="s">
        <v>212</v>
      </c>
      <c r="B834" s="231" t="s">
        <v>196</v>
      </c>
      <c r="C834" s="228" t="s">
        <v>196</v>
      </c>
      <c r="D834" s="231" t="s">
        <v>196</v>
      </c>
      <c r="E834" s="228" t="s">
        <v>196</v>
      </c>
      <c r="F834" s="229" t="s">
        <v>196</v>
      </c>
    </row>
    <row r="835" spans="1:6" s="135" customFormat="1" ht="13.15" customHeight="1" x14ac:dyDescent="0.2">
      <c r="A835" s="149" t="s">
        <v>213</v>
      </c>
      <c r="B835" s="230">
        <v>193192</v>
      </c>
      <c r="C835" s="228">
        <v>1.9</v>
      </c>
      <c r="D835" s="230">
        <v>2088410</v>
      </c>
      <c r="E835" s="228">
        <v>2.4</v>
      </c>
      <c r="F835" s="229">
        <v>10.8</v>
      </c>
    </row>
    <row r="836" spans="1:6" s="135" customFormat="1" ht="13.15" customHeight="1" x14ac:dyDescent="0.2">
      <c r="A836" s="149" t="s">
        <v>119</v>
      </c>
      <c r="B836" s="230">
        <v>190594</v>
      </c>
      <c r="C836" s="228">
        <v>1.7</v>
      </c>
      <c r="D836" s="230">
        <v>2072129</v>
      </c>
      <c r="E836" s="228">
        <v>2.2000000000000002</v>
      </c>
      <c r="F836" s="229">
        <v>10.9</v>
      </c>
    </row>
    <row r="837" spans="1:6" s="135" customFormat="1" ht="13.15" customHeight="1" x14ac:dyDescent="0.2">
      <c r="A837" s="149" t="s">
        <v>198</v>
      </c>
      <c r="B837" s="232">
        <v>2598</v>
      </c>
      <c r="C837" s="228">
        <v>18.3</v>
      </c>
      <c r="D837" s="232">
        <v>16281</v>
      </c>
      <c r="E837" s="228">
        <v>40.1</v>
      </c>
      <c r="F837" s="229">
        <v>6.3</v>
      </c>
    </row>
    <row r="838" spans="1:6" s="135" customFormat="1" ht="15.95" customHeight="1" x14ac:dyDescent="0.2">
      <c r="A838" s="154" t="s">
        <v>214</v>
      </c>
      <c r="B838" s="231" t="s">
        <v>196</v>
      </c>
      <c r="C838" s="228" t="s">
        <v>196</v>
      </c>
      <c r="D838" s="231" t="s">
        <v>196</v>
      </c>
      <c r="E838" s="228" t="s">
        <v>196</v>
      </c>
      <c r="F838" s="229" t="s">
        <v>196</v>
      </c>
    </row>
    <row r="839" spans="1:6" s="135" customFormat="1" ht="13.15" customHeight="1" x14ac:dyDescent="0.2">
      <c r="A839" s="151" t="s">
        <v>215</v>
      </c>
      <c r="B839" s="232">
        <v>79052</v>
      </c>
      <c r="C839" s="228">
        <v>1.3</v>
      </c>
      <c r="D839" s="230">
        <v>1777460</v>
      </c>
      <c r="E839" s="228">
        <v>1.2</v>
      </c>
      <c r="F839" s="229">
        <v>22.5</v>
      </c>
    </row>
    <row r="840" spans="1:6" s="135" customFormat="1" ht="13.15" customHeight="1" x14ac:dyDescent="0.2">
      <c r="A840" s="151" t="s">
        <v>119</v>
      </c>
      <c r="B840" s="232">
        <v>79025</v>
      </c>
      <c r="C840" s="228">
        <v>1.3</v>
      </c>
      <c r="D840" s="230">
        <v>1777177</v>
      </c>
      <c r="E840" s="228">
        <v>1.2</v>
      </c>
      <c r="F840" s="229">
        <v>22.5</v>
      </c>
    </row>
    <row r="841" spans="1:6" s="135" customFormat="1" ht="13.15" customHeight="1" x14ac:dyDescent="0.2">
      <c r="A841" s="151" t="s">
        <v>198</v>
      </c>
      <c r="B841" s="232">
        <v>27</v>
      </c>
      <c r="C841" s="228">
        <v>35</v>
      </c>
      <c r="D841" s="232">
        <v>283</v>
      </c>
      <c r="E841" s="228">
        <v>99.3</v>
      </c>
      <c r="F841" s="229">
        <v>10.5</v>
      </c>
    </row>
    <row r="842" spans="1:6" s="135" customFormat="1" ht="13.15" customHeight="1" x14ac:dyDescent="0.2">
      <c r="A842" s="149" t="s">
        <v>216</v>
      </c>
      <c r="B842" s="230">
        <v>114140</v>
      </c>
      <c r="C842" s="228">
        <v>2.2999999999999998</v>
      </c>
      <c r="D842" s="230">
        <v>310950</v>
      </c>
      <c r="E842" s="228">
        <v>10.199999999999999</v>
      </c>
      <c r="F842" s="229">
        <v>2.7</v>
      </c>
    </row>
    <row r="843" spans="1:6" s="135" customFormat="1" ht="13.15" customHeight="1" x14ac:dyDescent="0.2">
      <c r="A843" s="151" t="s">
        <v>119</v>
      </c>
      <c r="B843" s="230">
        <v>111569</v>
      </c>
      <c r="C843" s="228">
        <v>2</v>
      </c>
      <c r="D843" s="230">
        <v>294952</v>
      </c>
      <c r="E843" s="228">
        <v>9</v>
      </c>
      <c r="F843" s="229">
        <v>2.6</v>
      </c>
    </row>
    <row r="844" spans="1:6" s="135" customFormat="1" ht="13.15" customHeight="1" x14ac:dyDescent="0.2">
      <c r="A844" s="151" t="s">
        <v>198</v>
      </c>
      <c r="B844" s="232">
        <v>2571</v>
      </c>
      <c r="C844" s="228">
        <v>18.2</v>
      </c>
      <c r="D844" s="232">
        <v>15998</v>
      </c>
      <c r="E844" s="228">
        <v>39.299999999999997</v>
      </c>
      <c r="F844" s="229">
        <v>6.2</v>
      </c>
    </row>
    <row r="845" spans="1:6" s="135" customFormat="1" ht="13.15" customHeight="1" x14ac:dyDescent="0.2"/>
    <row r="846" spans="1:6" s="135" customFormat="1" ht="13.15" customHeight="1" x14ac:dyDescent="0.2">
      <c r="A846" s="157" t="s">
        <v>225</v>
      </c>
    </row>
    <row r="847" spans="1:6" s="135" customFormat="1" ht="13.15" customHeight="1" x14ac:dyDescent="0.2"/>
    <row r="848" spans="1:6" s="135" customFormat="1" ht="13.15" customHeight="1" x14ac:dyDescent="0.2"/>
    <row r="849" s="135" customFormat="1" ht="13.15" customHeight="1" x14ac:dyDescent="0.2"/>
    <row r="850" s="135" customFormat="1" ht="13.15" customHeight="1" x14ac:dyDescent="0.2"/>
    <row r="851" s="135" customFormat="1" ht="13.15" customHeight="1" x14ac:dyDescent="0.2"/>
    <row r="852" s="135" customFormat="1" ht="13.15" customHeight="1" x14ac:dyDescent="0.2"/>
    <row r="853" s="135" customFormat="1" ht="13.15" customHeight="1" x14ac:dyDescent="0.2"/>
    <row r="854" s="135" customFormat="1" ht="13.15" customHeight="1" x14ac:dyDescent="0.2"/>
    <row r="855" s="135" customFormat="1" ht="13.15" customHeight="1" x14ac:dyDescent="0.2"/>
    <row r="856" s="135" customFormat="1" ht="13.15" customHeight="1" x14ac:dyDescent="0.2"/>
    <row r="857" s="135" customFormat="1" ht="13.15" customHeight="1" x14ac:dyDescent="0.2"/>
    <row r="858" s="135" customFormat="1" ht="13.15" customHeight="1" x14ac:dyDescent="0.2"/>
    <row r="859" s="135" customFormat="1" ht="13.15" customHeight="1" x14ac:dyDescent="0.2"/>
    <row r="860" s="135" customFormat="1" ht="13.15" customHeight="1" x14ac:dyDescent="0.2"/>
    <row r="861" s="135" customFormat="1" ht="13.15" customHeight="1" x14ac:dyDescent="0.2"/>
    <row r="862" s="135" customFormat="1" ht="13.15" customHeight="1" x14ac:dyDescent="0.2"/>
    <row r="863" s="135" customFormat="1" ht="13.15" customHeight="1" x14ac:dyDescent="0.2"/>
    <row r="864" s="135" customFormat="1" ht="13.15" customHeight="1" x14ac:dyDescent="0.2"/>
    <row r="865" s="135" customFormat="1" ht="13.15" customHeight="1" x14ac:dyDescent="0.2"/>
    <row r="866" s="135" customFormat="1" ht="13.15" customHeight="1" x14ac:dyDescent="0.2"/>
    <row r="867" s="135" customFormat="1" ht="13.15" customHeight="1" x14ac:dyDescent="0.2"/>
    <row r="868" s="135" customFormat="1" ht="13.15" customHeight="1" x14ac:dyDescent="0.2"/>
    <row r="869" s="135" customFormat="1" ht="13.15" customHeight="1" x14ac:dyDescent="0.2"/>
    <row r="870" s="135" customFormat="1" ht="13.15" customHeight="1" x14ac:dyDescent="0.2"/>
    <row r="871" s="135" customFormat="1" ht="13.15" customHeight="1" x14ac:dyDescent="0.2"/>
    <row r="872" s="135" customFormat="1" ht="13.15" customHeight="1" x14ac:dyDescent="0.2"/>
    <row r="873" s="135" customFormat="1" ht="13.15" customHeight="1" x14ac:dyDescent="0.2"/>
    <row r="874" s="135" customFormat="1" ht="13.15" customHeight="1" x14ac:dyDescent="0.2"/>
    <row r="875" s="135" customFormat="1" ht="13.15" customHeight="1" x14ac:dyDescent="0.2"/>
    <row r="876" s="135" customFormat="1" ht="13.15" customHeight="1" x14ac:dyDescent="0.2"/>
    <row r="877" s="135" customFormat="1" ht="13.15" customHeight="1" x14ac:dyDescent="0.2"/>
    <row r="878" s="135" customFormat="1" ht="13.15" customHeight="1" x14ac:dyDescent="0.2"/>
    <row r="879" s="135" customFormat="1" ht="13.15" customHeight="1" x14ac:dyDescent="0.2"/>
    <row r="880" s="135" customFormat="1" ht="13.15" customHeight="1" x14ac:dyDescent="0.2"/>
    <row r="881" s="135" customFormat="1" ht="13.15" customHeight="1" x14ac:dyDescent="0.2"/>
    <row r="882" s="135" customFormat="1" ht="13.15" customHeight="1" x14ac:dyDescent="0.2"/>
    <row r="883" s="135" customFormat="1" ht="13.15" customHeight="1" x14ac:dyDescent="0.2"/>
    <row r="884" s="135" customFormat="1" ht="13.15" customHeight="1" x14ac:dyDescent="0.2"/>
    <row r="885" s="135" customFormat="1" ht="13.15" customHeight="1" x14ac:dyDescent="0.2"/>
    <row r="886" s="135" customFormat="1" ht="13.15" customHeight="1" x14ac:dyDescent="0.2"/>
    <row r="887" s="135" customFormat="1" ht="13.15" customHeight="1" x14ac:dyDescent="0.2"/>
    <row r="888" s="135" customFormat="1" ht="13.15" customHeight="1" x14ac:dyDescent="0.2"/>
    <row r="889" s="135" customFormat="1" ht="13.15" customHeight="1" x14ac:dyDescent="0.2"/>
    <row r="890" s="135" customFormat="1" ht="13.15" customHeight="1" x14ac:dyDescent="0.2"/>
    <row r="891" s="135" customFormat="1" ht="13.15" customHeight="1" x14ac:dyDescent="0.2"/>
    <row r="892" s="135" customFormat="1" ht="13.15" customHeight="1" x14ac:dyDescent="0.2"/>
    <row r="893" s="135" customFormat="1" ht="13.15" customHeight="1" x14ac:dyDescent="0.2"/>
    <row r="894" s="135" customFormat="1" ht="13.15" customHeight="1" x14ac:dyDescent="0.2"/>
    <row r="895" s="135" customFormat="1" ht="13.15" customHeight="1" x14ac:dyDescent="0.2"/>
    <row r="896" s="135" customFormat="1" ht="13.15" customHeight="1" x14ac:dyDescent="0.2"/>
    <row r="897" s="135" customFormat="1" ht="13.15" customHeight="1" x14ac:dyDescent="0.2"/>
    <row r="898" s="135" customFormat="1" ht="13.15" customHeight="1" x14ac:dyDescent="0.2"/>
    <row r="899" s="135" customFormat="1" ht="13.15" customHeight="1" x14ac:dyDescent="0.2"/>
    <row r="900" s="135" customFormat="1" ht="13.15" customHeight="1" x14ac:dyDescent="0.2"/>
    <row r="901" s="135" customFormat="1" ht="13.15" customHeight="1" x14ac:dyDescent="0.2"/>
    <row r="902" s="135" customFormat="1" ht="13.15" customHeight="1" x14ac:dyDescent="0.2"/>
    <row r="903" s="135" customFormat="1" ht="13.15" customHeight="1" x14ac:dyDescent="0.2"/>
    <row r="904" s="135" customFormat="1" ht="13.15" customHeight="1" x14ac:dyDescent="0.2"/>
    <row r="905" s="135" customFormat="1" ht="13.15" customHeight="1" x14ac:dyDescent="0.2"/>
    <row r="906" s="135" customFormat="1" ht="13.15" customHeight="1" x14ac:dyDescent="0.2"/>
    <row r="907" s="135" customFormat="1" ht="13.15" customHeight="1" x14ac:dyDescent="0.2"/>
    <row r="908" s="135" customFormat="1" ht="13.15" customHeight="1" x14ac:dyDescent="0.2"/>
    <row r="909" s="135" customFormat="1" ht="13.15" customHeight="1" x14ac:dyDescent="0.2"/>
    <row r="910" s="135" customFormat="1" ht="13.15" customHeight="1" x14ac:dyDescent="0.2"/>
    <row r="911" s="135" customFormat="1" ht="13.15" customHeight="1" x14ac:dyDescent="0.2"/>
    <row r="912" s="135" customFormat="1" ht="13.15" customHeight="1" x14ac:dyDescent="0.2"/>
    <row r="913" spans="2:6" s="135" customFormat="1" ht="13.15" customHeight="1" x14ac:dyDescent="0.2"/>
    <row r="914" spans="2:6" s="135" customFormat="1" ht="13.15" customHeight="1" x14ac:dyDescent="0.2"/>
    <row r="915" spans="2:6" s="135" customFormat="1" ht="13.15" customHeight="1" x14ac:dyDescent="0.2"/>
    <row r="916" spans="2:6" s="135" customFormat="1" ht="13.15" customHeight="1" x14ac:dyDescent="0.2"/>
    <row r="917" spans="2:6" s="135" customFormat="1" ht="13.15" customHeight="1" x14ac:dyDescent="0.2"/>
    <row r="918" spans="2:6" s="135" customFormat="1" ht="13.15" customHeight="1" x14ac:dyDescent="0.2"/>
    <row r="919" spans="2:6" s="135" customFormat="1" ht="13.15" customHeight="1" x14ac:dyDescent="0.2"/>
    <row r="920" spans="2:6" s="135" customFormat="1" ht="13.15" customHeight="1" x14ac:dyDescent="0.2"/>
    <row r="921" spans="2:6" s="135" customFormat="1" ht="13.15" customHeight="1" x14ac:dyDescent="0.2"/>
    <row r="922" spans="2:6" s="135" customFormat="1" ht="13.15" customHeight="1" x14ac:dyDescent="0.2"/>
    <row r="923" spans="2:6" ht="13.15" customHeight="1" x14ac:dyDescent="0.2">
      <c r="B923" s="135"/>
      <c r="C923" s="135"/>
      <c r="D923" s="135"/>
      <c r="E923" s="135"/>
      <c r="F923" s="135"/>
    </row>
    <row r="924" spans="2:6" ht="13.15" customHeight="1" x14ac:dyDescent="0.2">
      <c r="B924" s="135"/>
      <c r="C924" s="135"/>
      <c r="D924" s="135"/>
      <c r="E924" s="135"/>
      <c r="F924" s="135"/>
    </row>
    <row r="925" spans="2:6" ht="13.15" customHeight="1" x14ac:dyDescent="0.2">
      <c r="B925" s="135"/>
      <c r="C925" s="135"/>
      <c r="D925" s="135"/>
      <c r="E925" s="135"/>
      <c r="F925" s="135"/>
    </row>
    <row r="926" spans="2:6" ht="13.15" customHeight="1" x14ac:dyDescent="0.2">
      <c r="B926" s="135"/>
      <c r="C926" s="135"/>
      <c r="D926" s="135"/>
      <c r="E926" s="135"/>
      <c r="F926" s="135"/>
    </row>
    <row r="927" spans="2:6" ht="13.15" customHeight="1" x14ac:dyDescent="0.2">
      <c r="B927" s="135"/>
      <c r="C927" s="135"/>
      <c r="D927" s="135"/>
      <c r="E927" s="135"/>
      <c r="F927" s="135"/>
    </row>
    <row r="928" spans="2:6" ht="13.15" customHeight="1" x14ac:dyDescent="0.2">
      <c r="B928" s="135"/>
      <c r="C928" s="135"/>
      <c r="D928" s="135"/>
      <c r="E928" s="135"/>
      <c r="F928" s="135"/>
    </row>
    <row r="929" spans="2:6" ht="13.15" customHeight="1" x14ac:dyDescent="0.2">
      <c r="B929" s="135"/>
      <c r="C929" s="135"/>
      <c r="D929" s="135"/>
      <c r="E929" s="135"/>
      <c r="F929" s="135"/>
    </row>
    <row r="930" spans="2:6" ht="13.15" customHeight="1" x14ac:dyDescent="0.2">
      <c r="B930" s="135"/>
      <c r="C930" s="135"/>
      <c r="D930" s="135"/>
      <c r="E930" s="135"/>
      <c r="F930" s="135"/>
    </row>
    <row r="931" spans="2:6" ht="13.15" customHeight="1" x14ac:dyDescent="0.2">
      <c r="B931" s="135"/>
      <c r="C931" s="135"/>
      <c r="D931" s="135"/>
      <c r="E931" s="135"/>
      <c r="F931" s="135"/>
    </row>
    <row r="932" spans="2:6" ht="13.15" customHeight="1" x14ac:dyDescent="0.2">
      <c r="B932" s="135"/>
      <c r="C932" s="135"/>
      <c r="D932" s="135"/>
      <c r="E932" s="135"/>
      <c r="F932" s="135"/>
    </row>
    <row r="933" spans="2:6" ht="13.15" customHeight="1" x14ac:dyDescent="0.2">
      <c r="B933" s="135"/>
      <c r="C933" s="135"/>
      <c r="D933" s="135"/>
      <c r="E933" s="135"/>
      <c r="F933" s="135"/>
    </row>
    <row r="934" spans="2:6" ht="13.15" customHeight="1" x14ac:dyDescent="0.2">
      <c r="B934" s="135"/>
      <c r="C934" s="135"/>
      <c r="D934" s="135"/>
      <c r="E934" s="135"/>
      <c r="F934" s="135"/>
    </row>
    <row r="935" spans="2:6" ht="13.15" customHeight="1" x14ac:dyDescent="0.2">
      <c r="B935" s="135"/>
      <c r="C935" s="135"/>
      <c r="D935" s="135"/>
      <c r="E935" s="135"/>
      <c r="F935" s="135"/>
    </row>
    <row r="936" spans="2:6" ht="13.15" customHeight="1" x14ac:dyDescent="0.2">
      <c r="B936" s="135"/>
      <c r="C936" s="135"/>
      <c r="D936" s="135"/>
      <c r="E936" s="135"/>
      <c r="F936" s="135"/>
    </row>
    <row r="937" spans="2:6" ht="13.15" customHeight="1" x14ac:dyDescent="0.2">
      <c r="B937" s="135"/>
      <c r="C937" s="135"/>
      <c r="D937" s="135"/>
      <c r="E937" s="135"/>
      <c r="F937" s="135"/>
    </row>
    <row r="938" spans="2:6" ht="13.15" customHeight="1" x14ac:dyDescent="0.2">
      <c r="B938" s="135"/>
      <c r="C938" s="135"/>
      <c r="D938" s="135"/>
      <c r="E938" s="135"/>
      <c r="F938" s="135"/>
    </row>
    <row r="939" spans="2:6" ht="13.15" customHeight="1" x14ac:dyDescent="0.2">
      <c r="B939" s="135"/>
      <c r="C939" s="135"/>
      <c r="D939" s="135"/>
      <c r="E939" s="135"/>
      <c r="F939" s="135"/>
    </row>
    <row r="940" spans="2:6" ht="13.15" customHeight="1" x14ac:dyDescent="0.2">
      <c r="B940" s="135"/>
      <c r="C940" s="135"/>
      <c r="D940" s="135"/>
      <c r="E940" s="135"/>
      <c r="F940" s="135"/>
    </row>
    <row r="941" spans="2:6" ht="13.15" customHeight="1" x14ac:dyDescent="0.2">
      <c r="B941" s="135"/>
      <c r="C941" s="135"/>
      <c r="D941" s="135"/>
      <c r="E941" s="135"/>
      <c r="F941" s="135"/>
    </row>
    <row r="942" spans="2:6" ht="13.15" customHeight="1" x14ac:dyDescent="0.2">
      <c r="B942" s="135"/>
      <c r="C942" s="135"/>
      <c r="D942" s="135"/>
      <c r="E942" s="135"/>
      <c r="F942" s="135"/>
    </row>
    <row r="943" spans="2:6" ht="13.15" customHeight="1" x14ac:dyDescent="0.2">
      <c r="B943" s="135"/>
      <c r="C943" s="135"/>
      <c r="D943" s="135"/>
      <c r="E943" s="135"/>
      <c r="F943" s="135"/>
    </row>
    <row r="944" spans="2:6" ht="13.15" customHeight="1" x14ac:dyDescent="0.2">
      <c r="B944" s="135"/>
      <c r="C944" s="135"/>
      <c r="D944" s="135"/>
      <c r="E944" s="135"/>
      <c r="F944" s="135"/>
    </row>
    <row r="945" spans="2:6" ht="13.15" customHeight="1" x14ac:dyDescent="0.2">
      <c r="B945" s="135"/>
      <c r="C945" s="135"/>
      <c r="D945" s="135"/>
      <c r="E945" s="135"/>
      <c r="F945" s="135"/>
    </row>
    <row r="946" spans="2:6" ht="13.15" customHeight="1" x14ac:dyDescent="0.2">
      <c r="B946" s="135"/>
      <c r="C946" s="135"/>
      <c r="D946" s="135"/>
      <c r="E946" s="135"/>
      <c r="F946" s="135"/>
    </row>
    <row r="947" spans="2:6" ht="13.15" customHeight="1" x14ac:dyDescent="0.2">
      <c r="B947" s="135"/>
      <c r="C947" s="135"/>
      <c r="D947" s="135"/>
      <c r="E947" s="135"/>
      <c r="F947" s="135"/>
    </row>
    <row r="948" spans="2:6" ht="13.15" customHeight="1" x14ac:dyDescent="0.2">
      <c r="B948" s="135"/>
      <c r="C948" s="135"/>
      <c r="D948" s="135"/>
      <c r="E948" s="135"/>
      <c r="F948" s="135"/>
    </row>
    <row r="949" spans="2:6" ht="13.15" customHeight="1" x14ac:dyDescent="0.2">
      <c r="B949" s="135"/>
      <c r="C949" s="135"/>
      <c r="D949" s="135"/>
      <c r="E949" s="135"/>
      <c r="F949" s="135"/>
    </row>
    <row r="950" spans="2:6" ht="13.15" customHeight="1" x14ac:dyDescent="0.2">
      <c r="B950" s="135"/>
      <c r="C950" s="135"/>
      <c r="D950" s="135"/>
      <c r="E950" s="135"/>
      <c r="F950" s="135"/>
    </row>
    <row r="951" spans="2:6" ht="13.15" customHeight="1" x14ac:dyDescent="0.2">
      <c r="B951" s="135"/>
      <c r="C951" s="135"/>
      <c r="D951" s="135"/>
      <c r="E951" s="135"/>
      <c r="F951" s="135"/>
    </row>
    <row r="952" spans="2:6" ht="13.15" customHeight="1" x14ac:dyDescent="0.2"/>
    <row r="953" spans="2:6" ht="13.15" customHeight="1" x14ac:dyDescent="0.2"/>
    <row r="954" spans="2:6" ht="13.15" customHeight="1" x14ac:dyDescent="0.2"/>
    <row r="955" spans="2:6" ht="13.15" customHeight="1" x14ac:dyDescent="0.2"/>
    <row r="956" spans="2:6" ht="13.15" customHeight="1" x14ac:dyDescent="0.2"/>
    <row r="957" spans="2:6" ht="13.15" customHeight="1" x14ac:dyDescent="0.2"/>
    <row r="958" spans="2:6" ht="13.15" customHeight="1" x14ac:dyDescent="0.2"/>
    <row r="959" spans="2:6" ht="13.15" customHeight="1" x14ac:dyDescent="0.2"/>
    <row r="960" spans="2:6" ht="13.15" customHeight="1" x14ac:dyDescent="0.2"/>
    <row r="961" ht="13.15" customHeight="1" x14ac:dyDescent="0.2"/>
    <row r="962" ht="13.15" customHeight="1" x14ac:dyDescent="0.2"/>
    <row r="963" ht="13.15" customHeight="1" x14ac:dyDescent="0.2"/>
    <row r="964" ht="13.15" customHeight="1" x14ac:dyDescent="0.2"/>
    <row r="965" ht="13.15" customHeight="1" x14ac:dyDescent="0.2"/>
    <row r="966" ht="13.15" customHeight="1" x14ac:dyDescent="0.2"/>
    <row r="967" ht="13.15" customHeight="1" x14ac:dyDescent="0.2"/>
    <row r="968" ht="13.15" customHeight="1" x14ac:dyDescent="0.2"/>
    <row r="969" ht="13.15" customHeight="1" x14ac:dyDescent="0.2"/>
    <row r="970" ht="13.15" customHeight="1" x14ac:dyDescent="0.2"/>
    <row r="971" ht="13.15" customHeight="1" x14ac:dyDescent="0.2"/>
    <row r="972" ht="13.15" customHeight="1" x14ac:dyDescent="0.2"/>
    <row r="973" ht="13.15" customHeight="1" x14ac:dyDescent="0.2"/>
    <row r="974" ht="13.15" customHeight="1" x14ac:dyDescent="0.2"/>
    <row r="975" ht="13.15" customHeight="1" x14ac:dyDescent="0.2"/>
    <row r="976" ht="13.15" customHeight="1" x14ac:dyDescent="0.2"/>
    <row r="977" ht="13.15" customHeight="1" x14ac:dyDescent="0.2"/>
    <row r="978" ht="13.15" customHeight="1" x14ac:dyDescent="0.2"/>
    <row r="979" ht="13.15" customHeight="1" x14ac:dyDescent="0.2"/>
    <row r="980" ht="13.15" customHeight="1" x14ac:dyDescent="0.2"/>
    <row r="981" ht="13.15" customHeight="1" x14ac:dyDescent="0.2"/>
    <row r="982" ht="13.15" customHeight="1" x14ac:dyDescent="0.2"/>
    <row r="983" ht="13.15" customHeight="1" x14ac:dyDescent="0.2"/>
    <row r="984" ht="13.15" customHeight="1" x14ac:dyDescent="0.2"/>
    <row r="985" ht="13.15" customHeight="1" x14ac:dyDescent="0.2"/>
    <row r="986" ht="13.15" customHeight="1" x14ac:dyDescent="0.2"/>
    <row r="987" ht="13.15" customHeight="1" x14ac:dyDescent="0.2"/>
    <row r="988" ht="13.15" customHeight="1" x14ac:dyDescent="0.2"/>
    <row r="989" ht="13.15" customHeight="1" x14ac:dyDescent="0.2"/>
    <row r="990" ht="13.15" customHeight="1" x14ac:dyDescent="0.2"/>
    <row r="991" ht="13.15" customHeight="1" x14ac:dyDescent="0.2"/>
    <row r="992" ht="13.15" customHeight="1" x14ac:dyDescent="0.2"/>
    <row r="993" ht="13.15" customHeight="1" x14ac:dyDescent="0.2"/>
    <row r="994" ht="13.15" customHeight="1" x14ac:dyDescent="0.2"/>
    <row r="995" ht="13.15" customHeight="1" x14ac:dyDescent="0.2"/>
    <row r="996" ht="13.15" customHeight="1" x14ac:dyDescent="0.2"/>
    <row r="997" ht="13.15" customHeight="1" x14ac:dyDescent="0.2"/>
    <row r="998" ht="13.15" customHeight="1" x14ac:dyDescent="0.2"/>
    <row r="999" ht="13.15" customHeight="1" x14ac:dyDescent="0.2"/>
    <row r="1000" ht="13.15" customHeight="1" x14ac:dyDescent="0.2"/>
    <row r="1001" ht="13.15" customHeight="1" x14ac:dyDescent="0.2"/>
    <row r="1002" ht="13.15" customHeight="1" x14ac:dyDescent="0.2"/>
    <row r="1003" ht="13.15" customHeight="1" x14ac:dyDescent="0.2"/>
    <row r="1004" ht="13.15" customHeight="1" x14ac:dyDescent="0.2"/>
    <row r="1005" ht="13.15" customHeight="1" x14ac:dyDescent="0.2"/>
    <row r="1006" ht="13.15" customHeight="1" x14ac:dyDescent="0.2"/>
    <row r="1007" ht="13.15" customHeight="1" x14ac:dyDescent="0.2"/>
    <row r="1008" ht="13.15" customHeight="1" x14ac:dyDescent="0.2"/>
    <row r="1009" ht="13.15" customHeight="1" x14ac:dyDescent="0.2"/>
    <row r="1010" ht="13.15" customHeight="1" x14ac:dyDescent="0.2"/>
    <row r="1011" ht="13.15" customHeight="1" x14ac:dyDescent="0.2"/>
    <row r="1012" ht="13.15" customHeight="1" x14ac:dyDescent="0.2"/>
    <row r="1013" ht="13.15" customHeight="1" x14ac:dyDescent="0.2"/>
    <row r="1014" ht="13.15" customHeight="1" x14ac:dyDescent="0.2"/>
    <row r="1015" ht="13.15" customHeight="1" x14ac:dyDescent="0.2"/>
    <row r="1016" ht="13.15" customHeight="1" x14ac:dyDescent="0.2"/>
    <row r="1017" ht="13.15" customHeight="1" x14ac:dyDescent="0.2"/>
    <row r="1018" ht="13.15" customHeight="1" x14ac:dyDescent="0.2"/>
    <row r="1019" ht="13.15" customHeight="1" x14ac:dyDescent="0.2"/>
    <row r="1020" ht="13.15" customHeight="1" x14ac:dyDescent="0.2"/>
    <row r="1021" ht="13.15" customHeight="1" x14ac:dyDescent="0.2"/>
    <row r="1022" ht="13.15" customHeight="1" x14ac:dyDescent="0.2"/>
    <row r="1023" ht="13.15" customHeight="1" x14ac:dyDescent="0.2"/>
    <row r="1024" ht="13.15" customHeight="1" x14ac:dyDescent="0.2"/>
    <row r="1025" ht="13.15" customHeight="1" x14ac:dyDescent="0.2"/>
    <row r="1026" ht="13.15" customHeight="1" x14ac:dyDescent="0.2"/>
    <row r="1027" ht="13.15" customHeight="1" x14ac:dyDescent="0.2"/>
    <row r="1028" ht="13.15" customHeight="1" x14ac:dyDescent="0.2"/>
    <row r="1029" ht="13.15" customHeight="1" x14ac:dyDescent="0.2"/>
    <row r="1030" ht="13.15" customHeight="1" x14ac:dyDescent="0.2"/>
    <row r="1031" ht="13.15" customHeight="1" x14ac:dyDescent="0.2"/>
    <row r="1032" ht="13.15" customHeight="1" x14ac:dyDescent="0.2"/>
    <row r="1033" ht="13.15" customHeight="1" x14ac:dyDescent="0.2"/>
    <row r="1034" ht="13.15" customHeight="1" x14ac:dyDescent="0.2"/>
    <row r="1035" ht="13.15" customHeight="1" x14ac:dyDescent="0.2"/>
    <row r="1036" ht="13.15" customHeight="1" x14ac:dyDescent="0.2"/>
    <row r="1037" ht="13.15" customHeight="1" x14ac:dyDescent="0.2"/>
    <row r="1038" ht="13.15" customHeight="1" x14ac:dyDescent="0.2"/>
    <row r="1039" ht="13.15" customHeight="1" x14ac:dyDescent="0.2"/>
    <row r="1040" ht="13.15" customHeight="1" x14ac:dyDescent="0.2"/>
    <row r="1041" ht="13.15" customHeight="1" x14ac:dyDescent="0.2"/>
    <row r="1042" ht="13.15" customHeight="1" x14ac:dyDescent="0.2"/>
    <row r="1043" ht="13.15" customHeight="1" x14ac:dyDescent="0.2"/>
    <row r="1044" ht="13.15" customHeight="1" x14ac:dyDescent="0.2"/>
    <row r="1045" ht="13.15" customHeight="1" x14ac:dyDescent="0.2"/>
    <row r="1046" ht="13.15" customHeight="1" x14ac:dyDescent="0.2"/>
    <row r="1047" ht="13.15" customHeight="1" x14ac:dyDescent="0.2"/>
    <row r="1048" ht="13.15" customHeight="1" x14ac:dyDescent="0.2"/>
    <row r="1049" ht="13.15" customHeight="1" x14ac:dyDescent="0.2"/>
    <row r="1050" ht="13.15" customHeight="1" x14ac:dyDescent="0.2"/>
    <row r="1051" ht="13.15" customHeight="1" x14ac:dyDescent="0.2"/>
    <row r="1052" ht="13.15" customHeight="1" x14ac:dyDescent="0.2"/>
    <row r="1053" ht="13.15" customHeight="1" x14ac:dyDescent="0.2"/>
    <row r="1054" ht="13.15" customHeight="1" x14ac:dyDescent="0.2"/>
    <row r="1055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16" manualBreakCount="16">
    <brk id="60" max="16383" man="1"/>
    <brk id="109" max="16383" man="1"/>
    <brk id="158" max="16383" man="1"/>
    <brk id="207" max="16383" man="1"/>
    <brk id="256" max="16383" man="1"/>
    <brk id="305" max="16383" man="1"/>
    <brk id="354" max="16383" man="1"/>
    <brk id="403" max="16383" man="1"/>
    <brk id="452" max="16383" man="1"/>
    <brk id="501" max="16383" man="1"/>
    <brk id="550" max="16383" man="1"/>
    <brk id="599" max="16383" man="1"/>
    <brk id="648" max="16383" man="1"/>
    <brk id="697" max="16383" man="1"/>
    <brk id="746" max="16383" man="1"/>
    <brk id="79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1344"/>
  <sheetViews>
    <sheetView showGridLines="0" zoomScaleNormal="100" zoomScaleSheetLayoutView="100" workbookViewId="0">
      <pane ySplit="11" topLeftCell="A12" activePane="bottomLeft" state="frozen"/>
      <selection sqref="A1:F1"/>
      <selection pane="bottomLeft" sqref="A1:F1"/>
    </sheetView>
  </sheetViews>
  <sheetFormatPr baseColWidth="10" defaultColWidth="9.140625" defaultRowHeight="9.9499999999999993" customHeight="1" x14ac:dyDescent="0.2"/>
  <cols>
    <col min="1" max="1" width="36.140625" style="238" customWidth="1"/>
    <col min="2" max="2" width="13.85546875" style="246" customWidth="1"/>
    <col min="3" max="3" width="13.85546875" style="250" customWidth="1"/>
    <col min="4" max="4" width="13.85546875" style="246" customWidth="1"/>
    <col min="5" max="6" width="13.85546875" style="238" customWidth="1"/>
    <col min="7" max="16384" width="9.140625" style="238"/>
  </cols>
  <sheetData>
    <row r="1" spans="1:6" ht="14.1" customHeight="1" x14ac:dyDescent="0.2">
      <c r="A1" s="509" t="s">
        <v>361</v>
      </c>
      <c r="B1" s="509"/>
      <c r="C1" s="509"/>
      <c r="D1" s="509"/>
      <c r="E1" s="509"/>
      <c r="F1" s="509"/>
    </row>
    <row r="2" spans="1:6" ht="14.1" customHeight="1" x14ac:dyDescent="0.2">
      <c r="A2" s="510" t="s">
        <v>356</v>
      </c>
      <c r="B2" s="510"/>
      <c r="C2" s="510"/>
      <c r="D2" s="510"/>
      <c r="E2" s="510"/>
      <c r="F2" s="510"/>
    </row>
    <row r="3" spans="1:6" ht="10.15" customHeight="1" x14ac:dyDescent="0.2">
      <c r="A3" s="239"/>
      <c r="B3" s="240"/>
      <c r="C3" s="241"/>
      <c r="D3" s="240"/>
      <c r="E3" s="239"/>
      <c r="F3" s="239"/>
    </row>
    <row r="4" spans="1:6" s="135" customFormat="1" ht="13.15" customHeight="1" x14ac:dyDescent="0.2">
      <c r="A4" s="511" t="s">
        <v>357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6" t="s">
        <v>165</v>
      </c>
      <c r="C6" s="528" t="s">
        <v>195</v>
      </c>
      <c r="D6" s="530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7"/>
      <c r="C7" s="529"/>
      <c r="D7" s="531"/>
      <c r="E7" s="508"/>
      <c r="F7" s="519"/>
    </row>
    <row r="8" spans="1:6" s="135" customFormat="1" ht="13.15" customHeight="1" x14ac:dyDescent="0.2">
      <c r="A8" s="512"/>
      <c r="B8" s="527"/>
      <c r="C8" s="529"/>
      <c r="D8" s="531"/>
      <c r="E8" s="508"/>
      <c r="F8" s="519"/>
    </row>
    <row r="9" spans="1:6" s="135" customFormat="1" ht="13.15" customHeight="1" x14ac:dyDescent="0.2">
      <c r="A9" s="512"/>
      <c r="B9" s="527"/>
      <c r="C9" s="529"/>
      <c r="D9" s="531"/>
      <c r="E9" s="508"/>
      <c r="F9" s="519"/>
    </row>
    <row r="10" spans="1:6" s="135" customFormat="1" ht="13.15" customHeight="1" x14ac:dyDescent="0.2">
      <c r="A10" s="512"/>
      <c r="B10" s="527"/>
      <c r="C10" s="529"/>
      <c r="D10" s="531"/>
      <c r="E10" s="508"/>
      <c r="F10" s="519"/>
    </row>
    <row r="11" spans="1:6" s="135" customFormat="1" ht="13.15" customHeight="1" x14ac:dyDescent="0.2">
      <c r="A11" s="513"/>
      <c r="B11" s="170" t="s">
        <v>107</v>
      </c>
      <c r="C11" s="171" t="s">
        <v>175</v>
      </c>
      <c r="D11" s="172" t="s">
        <v>107</v>
      </c>
      <c r="E11" s="137" t="s">
        <v>175</v>
      </c>
      <c r="F11" s="138" t="s">
        <v>176</v>
      </c>
    </row>
    <row r="12" spans="1:6" s="135" customFormat="1" ht="18" customHeight="1" x14ac:dyDescent="0.2">
      <c r="A12" s="174" t="s">
        <v>197</v>
      </c>
      <c r="B12" s="444">
        <v>126724641</v>
      </c>
      <c r="C12" s="242">
        <v>3.6852488695616756</v>
      </c>
      <c r="D12" s="444">
        <v>263158333</v>
      </c>
      <c r="E12" s="243">
        <v>3.2740587785933286</v>
      </c>
      <c r="F12" s="146">
        <v>2.0766153363969679</v>
      </c>
    </row>
    <row r="13" spans="1:6" s="135" customFormat="1" ht="16.149999999999999" customHeight="1" x14ac:dyDescent="0.2">
      <c r="A13" s="148" t="s">
        <v>119</v>
      </c>
      <c r="B13" s="444">
        <v>97846589</v>
      </c>
      <c r="C13" s="242">
        <v>3.4126573937913918</v>
      </c>
      <c r="D13" s="444">
        <v>201846444</v>
      </c>
      <c r="E13" s="243">
        <v>2.7232533821902649</v>
      </c>
      <c r="F13" s="146">
        <v>2.0628868728372329</v>
      </c>
    </row>
    <row r="14" spans="1:6" s="135" customFormat="1" ht="12" customHeight="1" x14ac:dyDescent="0.2">
      <c r="A14" s="148" t="s">
        <v>198</v>
      </c>
      <c r="B14" s="444">
        <v>28878052</v>
      </c>
      <c r="C14" s="242">
        <v>4.6196419165712967</v>
      </c>
      <c r="D14" s="444">
        <v>61311889</v>
      </c>
      <c r="E14" s="243">
        <v>5.1298619862851496</v>
      </c>
      <c r="F14" s="146">
        <v>2.1231310546847135</v>
      </c>
    </row>
    <row r="15" spans="1:6" s="135" customFormat="1" ht="12" customHeight="1" x14ac:dyDescent="0.2">
      <c r="A15" s="150" t="s">
        <v>229</v>
      </c>
      <c r="B15" s="444">
        <v>21048502</v>
      </c>
      <c r="C15" s="242">
        <v>4.2359142001604795</v>
      </c>
      <c r="D15" s="444">
        <v>43846626</v>
      </c>
      <c r="E15" s="243">
        <v>4.2197559815037096</v>
      </c>
      <c r="F15" s="146">
        <v>2.0831233500607311</v>
      </c>
    </row>
    <row r="16" spans="1:6" s="135" customFormat="1" ht="12" customHeight="1" x14ac:dyDescent="0.2">
      <c r="A16" s="155" t="s">
        <v>230</v>
      </c>
      <c r="B16" s="444">
        <v>1093246</v>
      </c>
      <c r="C16" s="242">
        <v>2.6851815324733508</v>
      </c>
      <c r="D16" s="444">
        <v>2222132</v>
      </c>
      <c r="E16" s="243">
        <v>1.0455914999422617</v>
      </c>
      <c r="F16" s="146">
        <v>2.0326001650131809</v>
      </c>
    </row>
    <row r="17" spans="1:6" s="135" customFormat="1" ht="12" customHeight="1" x14ac:dyDescent="0.2">
      <c r="A17" s="155" t="s">
        <v>231</v>
      </c>
      <c r="B17" s="444">
        <v>79634</v>
      </c>
      <c r="C17" s="242">
        <v>11.7685862257716</v>
      </c>
      <c r="D17" s="444">
        <v>226951</v>
      </c>
      <c r="E17" s="243">
        <v>21.07346531589927</v>
      </c>
      <c r="F17" s="146">
        <v>2.8499259110430217</v>
      </c>
    </row>
    <row r="18" spans="1:6" s="135" customFormat="1" ht="12" customHeight="1" x14ac:dyDescent="0.2">
      <c r="A18" s="155" t="s">
        <v>232</v>
      </c>
      <c r="B18" s="444">
        <v>1189149</v>
      </c>
      <c r="C18" s="242">
        <v>4.9359609041187156</v>
      </c>
      <c r="D18" s="444">
        <v>2328684</v>
      </c>
      <c r="E18" s="243">
        <v>6.1719873086969272</v>
      </c>
      <c r="F18" s="146">
        <v>1.9582777263404334</v>
      </c>
    </row>
    <row r="19" spans="1:6" s="135" customFormat="1" ht="12" customHeight="1" x14ac:dyDescent="0.2">
      <c r="A19" s="155" t="s">
        <v>233</v>
      </c>
      <c r="B19" s="444">
        <v>46702</v>
      </c>
      <c r="C19" s="242">
        <v>7.9864964853866098</v>
      </c>
      <c r="D19" s="444">
        <v>86566</v>
      </c>
      <c r="E19" s="243">
        <v>7.3833329198402282</v>
      </c>
      <c r="F19" s="146">
        <v>1.8535822876964585</v>
      </c>
    </row>
    <row r="20" spans="1:6" s="135" customFormat="1" ht="12" customHeight="1" x14ac:dyDescent="0.2">
      <c r="A20" s="155" t="s">
        <v>234</v>
      </c>
      <c r="B20" s="444">
        <v>271690</v>
      </c>
      <c r="C20" s="242">
        <v>3.6596998069424558</v>
      </c>
      <c r="D20" s="444">
        <v>580853</v>
      </c>
      <c r="E20" s="243">
        <v>3.7930689424722885</v>
      </c>
      <c r="F20" s="146">
        <v>2.1379255769443115</v>
      </c>
    </row>
    <row r="21" spans="1:6" s="135" customFormat="1" ht="12" customHeight="1" x14ac:dyDescent="0.2">
      <c r="A21" s="155" t="s">
        <v>235</v>
      </c>
      <c r="B21" s="444">
        <v>1428480</v>
      </c>
      <c r="C21" s="242">
        <v>3.2149914919598075</v>
      </c>
      <c r="D21" s="444">
        <v>2673929</v>
      </c>
      <c r="E21" s="243">
        <v>2.6067566463046603</v>
      </c>
      <c r="F21" s="146">
        <v>1.87187009968638</v>
      </c>
    </row>
    <row r="22" spans="1:6" s="135" customFormat="1" ht="12" customHeight="1" x14ac:dyDescent="0.2">
      <c r="A22" s="155" t="s">
        <v>236</v>
      </c>
      <c r="B22" s="444">
        <v>126621</v>
      </c>
      <c r="C22" s="242">
        <v>6.7450682852807233</v>
      </c>
      <c r="D22" s="444">
        <v>335826</v>
      </c>
      <c r="E22" s="243">
        <v>9.9464715415213902</v>
      </c>
      <c r="F22" s="146">
        <v>2.6522140877105693</v>
      </c>
    </row>
    <row r="23" spans="1:6" s="135" customFormat="1" ht="12" customHeight="1" x14ac:dyDescent="0.2">
      <c r="A23" s="155" t="s">
        <v>237</v>
      </c>
      <c r="B23" s="444">
        <v>141589</v>
      </c>
      <c r="C23" s="242">
        <v>20.760268831877738</v>
      </c>
      <c r="D23" s="444">
        <v>306013</v>
      </c>
      <c r="E23" s="243">
        <v>18.409586899657953</v>
      </c>
      <c r="F23" s="146">
        <v>2.1612766528473255</v>
      </c>
    </row>
    <row r="24" spans="1:6" s="135" customFormat="1" ht="12" customHeight="1" x14ac:dyDescent="0.2">
      <c r="A24" s="155" t="s">
        <v>238</v>
      </c>
      <c r="B24" s="444">
        <v>29765</v>
      </c>
      <c r="C24" s="242">
        <v>2.5530595369349385</v>
      </c>
      <c r="D24" s="444">
        <v>73062</v>
      </c>
      <c r="E24" s="243">
        <v>-3.1277760835841377</v>
      </c>
      <c r="F24" s="146">
        <v>2.4546279186964557</v>
      </c>
    </row>
    <row r="25" spans="1:6" s="135" customFormat="1" ht="12" customHeight="1" x14ac:dyDescent="0.2">
      <c r="A25" s="155" t="s">
        <v>239</v>
      </c>
      <c r="B25" s="444">
        <v>1494138</v>
      </c>
      <c r="C25" s="242">
        <v>3.5475983888539275</v>
      </c>
      <c r="D25" s="444">
        <v>3251249</v>
      </c>
      <c r="E25" s="243">
        <v>4.6456739038633827</v>
      </c>
      <c r="F25" s="146">
        <v>2.1760031536578279</v>
      </c>
    </row>
    <row r="26" spans="1:6" s="135" customFormat="1" ht="12" customHeight="1" x14ac:dyDescent="0.2">
      <c r="A26" s="155" t="s">
        <v>240</v>
      </c>
      <c r="B26" s="444">
        <v>65054</v>
      </c>
      <c r="C26" s="243">
        <v>32.771394166989808</v>
      </c>
      <c r="D26" s="444">
        <v>165662</v>
      </c>
      <c r="E26" s="243">
        <v>32.152173392790189</v>
      </c>
      <c r="F26" s="146">
        <v>2.5465305745995632</v>
      </c>
    </row>
    <row r="27" spans="1:6" s="135" customFormat="1" ht="12" customHeight="1" x14ac:dyDescent="0.2">
      <c r="A27" s="155" t="s">
        <v>241</v>
      </c>
      <c r="B27" s="444">
        <v>54984</v>
      </c>
      <c r="C27" s="243">
        <v>2.8872962706536214</v>
      </c>
      <c r="D27" s="444">
        <v>109281</v>
      </c>
      <c r="E27" s="243">
        <v>2.8643235000658933</v>
      </c>
      <c r="F27" s="146">
        <v>1.9875054561326932</v>
      </c>
    </row>
    <row r="28" spans="1:6" s="135" customFormat="1" ht="12" customHeight="1" x14ac:dyDescent="0.2">
      <c r="A28" s="155" t="s">
        <v>242</v>
      </c>
      <c r="B28" s="444">
        <v>78831</v>
      </c>
      <c r="C28" s="243">
        <v>2.9394097675633333</v>
      </c>
      <c r="D28" s="444">
        <v>146271</v>
      </c>
      <c r="E28" s="243">
        <v>1.4882810873818784</v>
      </c>
      <c r="F28" s="146">
        <v>1.8555010084865091</v>
      </c>
    </row>
    <row r="29" spans="1:6" s="135" customFormat="1" ht="12" customHeight="1" x14ac:dyDescent="0.2">
      <c r="A29" s="155" t="s">
        <v>243</v>
      </c>
      <c r="B29" s="444">
        <v>232968</v>
      </c>
      <c r="C29" s="243">
        <v>5.942701227830824</v>
      </c>
      <c r="D29" s="444">
        <v>488144</v>
      </c>
      <c r="E29" s="243">
        <v>4.5457563303270945</v>
      </c>
      <c r="F29" s="146">
        <v>2.0953263967583529</v>
      </c>
    </row>
    <row r="30" spans="1:6" s="135" customFormat="1" ht="12" customHeight="1" x14ac:dyDescent="0.2">
      <c r="A30" s="155" t="s">
        <v>244</v>
      </c>
      <c r="B30" s="444">
        <v>15498</v>
      </c>
      <c r="C30" s="243">
        <v>16.55260585094382</v>
      </c>
      <c r="D30" s="444">
        <v>41622</v>
      </c>
      <c r="E30" s="243">
        <v>19.182200841852065</v>
      </c>
      <c r="F30" s="146">
        <v>2.6856368563685638</v>
      </c>
    </row>
    <row r="31" spans="1:6" s="135" customFormat="1" ht="12" customHeight="1" x14ac:dyDescent="0.2">
      <c r="A31" s="155" t="s">
        <v>245</v>
      </c>
      <c r="B31" s="444">
        <v>2901235</v>
      </c>
      <c r="C31" s="243">
        <v>3.462817205888598</v>
      </c>
      <c r="D31" s="444">
        <v>5582307</v>
      </c>
      <c r="E31" s="243">
        <v>1.7905916895524854</v>
      </c>
      <c r="F31" s="146">
        <v>1.9241140410893982</v>
      </c>
    </row>
    <row r="32" spans="1:6" s="135" customFormat="1" ht="12" customHeight="1" x14ac:dyDescent="0.2">
      <c r="A32" s="155" t="s">
        <v>246</v>
      </c>
      <c r="B32" s="444">
        <v>379869</v>
      </c>
      <c r="C32" s="243">
        <v>0.67502027446053603</v>
      </c>
      <c r="D32" s="444">
        <v>771559</v>
      </c>
      <c r="E32" s="243">
        <v>2.8445027385336772</v>
      </c>
      <c r="F32" s="146">
        <v>2.031118622472484</v>
      </c>
    </row>
    <row r="33" spans="1:6" s="135" customFormat="1" ht="12" customHeight="1" x14ac:dyDescent="0.2">
      <c r="A33" s="155" t="s">
        <v>247</v>
      </c>
      <c r="B33" s="444">
        <v>1599512</v>
      </c>
      <c r="C33" s="243">
        <v>5.5659467072515696</v>
      </c>
      <c r="D33" s="444">
        <v>3194552</v>
      </c>
      <c r="E33" s="243">
        <v>5.3681293726072425</v>
      </c>
      <c r="F33" s="146">
        <v>1.9972041472649158</v>
      </c>
    </row>
    <row r="34" spans="1:6" s="135" customFormat="1" ht="12" customHeight="1" x14ac:dyDescent="0.2">
      <c r="A34" s="155" t="s">
        <v>248</v>
      </c>
      <c r="B34" s="444">
        <v>773910</v>
      </c>
      <c r="C34" s="243">
        <v>9.8890332474281877</v>
      </c>
      <c r="D34" s="444">
        <v>1879948</v>
      </c>
      <c r="E34" s="243">
        <v>10.583420145680037</v>
      </c>
      <c r="F34" s="146">
        <v>2.429155844994896</v>
      </c>
    </row>
    <row r="35" spans="1:6" s="135" customFormat="1" ht="12" customHeight="1" x14ac:dyDescent="0.2">
      <c r="A35" s="155" t="s">
        <v>249</v>
      </c>
      <c r="B35" s="444">
        <v>121538</v>
      </c>
      <c r="C35" s="243">
        <v>11.252688910247599</v>
      </c>
      <c r="D35" s="444">
        <v>296661</v>
      </c>
      <c r="E35" s="243">
        <v>14.488765736073915</v>
      </c>
      <c r="F35" s="146">
        <v>2.4408909147756259</v>
      </c>
    </row>
    <row r="36" spans="1:6" s="135" customFormat="1" ht="12" customHeight="1" x14ac:dyDescent="0.2">
      <c r="A36" s="155" t="s">
        <v>250</v>
      </c>
      <c r="B36" s="444">
        <v>219151</v>
      </c>
      <c r="C36" s="243">
        <v>12.650868715945293</v>
      </c>
      <c r="D36" s="444">
        <v>623917</v>
      </c>
      <c r="E36" s="243">
        <v>14.659220176826565</v>
      </c>
      <c r="F36" s="146">
        <v>2.8469730916126323</v>
      </c>
    </row>
    <row r="37" spans="1:6" s="135" customFormat="1" ht="12" customHeight="1" x14ac:dyDescent="0.2">
      <c r="A37" s="155" t="s">
        <v>251</v>
      </c>
      <c r="B37" s="444">
        <v>902923</v>
      </c>
      <c r="C37" s="243">
        <v>-8.4453444087072569</v>
      </c>
      <c r="D37" s="444">
        <v>2207368</v>
      </c>
      <c r="E37" s="243">
        <v>-7.3972519985770049</v>
      </c>
      <c r="F37" s="146">
        <v>2.4446912970430481</v>
      </c>
    </row>
    <row r="38" spans="1:6" s="135" customFormat="1" ht="12" customHeight="1" x14ac:dyDescent="0.2">
      <c r="A38" s="155" t="s">
        <v>252</v>
      </c>
      <c r="B38" s="444">
        <v>814630</v>
      </c>
      <c r="C38" s="243">
        <v>-4.8955313246523247E-2</v>
      </c>
      <c r="D38" s="444">
        <v>1493390</v>
      </c>
      <c r="E38" s="243">
        <v>0.77658005158305343</v>
      </c>
      <c r="F38" s="146">
        <v>1.8332126241361109</v>
      </c>
    </row>
    <row r="39" spans="1:6" s="135" customFormat="1" ht="12" customHeight="1" x14ac:dyDescent="0.2">
      <c r="A39" s="155" t="s">
        <v>253</v>
      </c>
      <c r="B39" s="444">
        <v>2463044</v>
      </c>
      <c r="C39" s="243">
        <v>6.6898495279827301</v>
      </c>
      <c r="D39" s="444">
        <v>4910304</v>
      </c>
      <c r="E39" s="243">
        <v>6.3597227020628395</v>
      </c>
      <c r="F39" s="146">
        <v>1.993591669495145</v>
      </c>
    </row>
    <row r="40" spans="1:6" s="135" customFormat="1" ht="12" customHeight="1" x14ac:dyDescent="0.2">
      <c r="A40" s="155" t="s">
        <v>254</v>
      </c>
      <c r="B40" s="444">
        <v>101643</v>
      </c>
      <c r="C40" s="243">
        <v>6.8497902803620292</v>
      </c>
      <c r="D40" s="444">
        <v>283820</v>
      </c>
      <c r="E40" s="243">
        <v>5.2530084737905725</v>
      </c>
      <c r="F40" s="146">
        <v>2.792322147122773</v>
      </c>
    </row>
    <row r="41" spans="1:6" s="135" customFormat="1" ht="12" customHeight="1" x14ac:dyDescent="0.2">
      <c r="A41" s="155" t="s">
        <v>255</v>
      </c>
      <c r="B41" s="444">
        <v>74048</v>
      </c>
      <c r="C41" s="243">
        <v>9.0047253831093315</v>
      </c>
      <c r="D41" s="444">
        <v>199549</v>
      </c>
      <c r="E41" s="243">
        <v>22.359642883422055</v>
      </c>
      <c r="F41" s="146">
        <v>2.6948600907519449</v>
      </c>
    </row>
    <row r="42" spans="1:6" s="135" customFormat="1" ht="12" customHeight="1" x14ac:dyDescent="0.2">
      <c r="A42" s="155" t="s">
        <v>256</v>
      </c>
      <c r="B42" s="444">
        <v>846238</v>
      </c>
      <c r="C42" s="243">
        <v>5.2024515471350981</v>
      </c>
      <c r="D42" s="444">
        <v>1901446</v>
      </c>
      <c r="E42" s="243">
        <v>6.5778595374339091</v>
      </c>
      <c r="F42" s="146">
        <v>2.2469399861504682</v>
      </c>
    </row>
    <row r="43" spans="1:6" s="135" customFormat="1" ht="12" customHeight="1" x14ac:dyDescent="0.2">
      <c r="A43" s="155" t="s">
        <v>257</v>
      </c>
      <c r="B43" s="444">
        <v>388463</v>
      </c>
      <c r="C43" s="243">
        <v>7.903091849971247</v>
      </c>
      <c r="D43" s="444">
        <v>804597</v>
      </c>
      <c r="E43" s="243">
        <v>7.2883261171908629</v>
      </c>
      <c r="F43" s="146">
        <v>2.0712320092261041</v>
      </c>
    </row>
    <row r="44" spans="1:6" s="135" customFormat="1" ht="12" customHeight="1" x14ac:dyDescent="0.2">
      <c r="A44" s="155" t="s">
        <v>258</v>
      </c>
      <c r="B44" s="444">
        <v>262868</v>
      </c>
      <c r="C44" s="243">
        <v>6.0918417590223299</v>
      </c>
      <c r="D44" s="444">
        <v>593711</v>
      </c>
      <c r="E44" s="243">
        <v>4.0734618465729397</v>
      </c>
      <c r="F44" s="146">
        <v>2.2585898625926322</v>
      </c>
    </row>
    <row r="45" spans="1:6" s="135" customFormat="1" ht="12" customHeight="1" x14ac:dyDescent="0.2">
      <c r="A45" s="155" t="s">
        <v>259</v>
      </c>
      <c r="B45" s="444">
        <v>111634</v>
      </c>
      <c r="C45" s="243">
        <v>-6.205679717694494</v>
      </c>
      <c r="D45" s="444">
        <v>249919</v>
      </c>
      <c r="E45" s="243">
        <v>-3.4491417710075751</v>
      </c>
      <c r="F45" s="146">
        <v>2.2387355106867082</v>
      </c>
    </row>
    <row r="46" spans="1:6" s="135" customFormat="1" ht="12" customHeight="1" x14ac:dyDescent="0.2">
      <c r="A46" s="155" t="s">
        <v>260</v>
      </c>
      <c r="B46" s="444">
        <v>234124</v>
      </c>
      <c r="C46" s="243">
        <v>4.811618078934174</v>
      </c>
      <c r="D46" s="444">
        <v>583601</v>
      </c>
      <c r="E46" s="243">
        <v>-3.391873078724899</v>
      </c>
      <c r="F46" s="146">
        <v>2.4927004493345408</v>
      </c>
    </row>
    <row r="47" spans="1:6" s="135" customFormat="1" ht="12" customHeight="1" x14ac:dyDescent="0.2">
      <c r="A47" s="155" t="s">
        <v>261</v>
      </c>
      <c r="B47" s="444">
        <v>2157616</v>
      </c>
      <c r="C47" s="243">
        <v>5.5780374257078762</v>
      </c>
      <c r="D47" s="444">
        <v>4443508</v>
      </c>
      <c r="E47" s="243">
        <v>5.4716509992432947</v>
      </c>
      <c r="F47" s="146">
        <v>2.0594526551527239</v>
      </c>
    </row>
    <row r="48" spans="1:6" s="135" customFormat="1" ht="12" customHeight="1" x14ac:dyDescent="0.2">
      <c r="A48" s="155" t="s">
        <v>262</v>
      </c>
      <c r="B48" s="444">
        <v>22245</v>
      </c>
      <c r="C48" s="243">
        <v>28.53180793898423</v>
      </c>
      <c r="D48" s="444">
        <v>51911</v>
      </c>
      <c r="E48" s="243">
        <v>25.413123308851951</v>
      </c>
      <c r="F48" s="146">
        <v>2.3336030568667114</v>
      </c>
    </row>
    <row r="49" spans="1:6" s="135" customFormat="1" ht="12" customHeight="1" x14ac:dyDescent="0.2">
      <c r="A49" s="178" t="s">
        <v>263</v>
      </c>
      <c r="B49" s="444"/>
      <c r="D49" s="444"/>
    </row>
    <row r="50" spans="1:6" s="135" customFormat="1" ht="12" customHeight="1" x14ac:dyDescent="0.2">
      <c r="A50" s="179" t="s">
        <v>264</v>
      </c>
      <c r="B50" s="444">
        <v>325462</v>
      </c>
      <c r="C50" s="242">
        <v>1.2175513999508496</v>
      </c>
      <c r="D50" s="444">
        <v>738313</v>
      </c>
      <c r="E50" s="242">
        <v>3.2390452898626734</v>
      </c>
      <c r="F50" s="146">
        <v>2.2685075369782033</v>
      </c>
    </row>
    <row r="51" spans="1:6" s="135" customFormat="1" ht="12" customHeight="1" x14ac:dyDescent="0.2">
      <c r="A51" s="150" t="s">
        <v>265</v>
      </c>
      <c r="B51" s="444">
        <v>231521</v>
      </c>
      <c r="C51" s="243">
        <v>4.3324455740468011</v>
      </c>
      <c r="D51" s="444">
        <v>643055</v>
      </c>
      <c r="E51" s="243">
        <v>5.2101569018831526</v>
      </c>
      <c r="F51" s="146">
        <v>2.7775234212015323</v>
      </c>
    </row>
    <row r="52" spans="1:6" s="135" customFormat="1" ht="12" customHeight="1" x14ac:dyDescent="0.2">
      <c r="A52" s="155" t="s">
        <v>266</v>
      </c>
      <c r="B52" s="444">
        <v>75006</v>
      </c>
      <c r="C52" s="243">
        <v>11.548013860591013</v>
      </c>
      <c r="D52" s="444">
        <v>167354</v>
      </c>
      <c r="E52" s="243">
        <v>1.6033949961448144</v>
      </c>
      <c r="F52" s="146">
        <v>2.2312081700130655</v>
      </c>
    </row>
    <row r="53" spans="1:6" s="135" customFormat="1" ht="12" customHeight="1" x14ac:dyDescent="0.2">
      <c r="A53" s="178" t="s">
        <v>267</v>
      </c>
      <c r="B53" s="444"/>
      <c r="D53" s="444"/>
    </row>
    <row r="54" spans="1:6" s="135" customFormat="1" ht="12" customHeight="1" x14ac:dyDescent="0.2">
      <c r="A54" s="179" t="s">
        <v>264</v>
      </c>
      <c r="B54" s="444">
        <v>156515</v>
      </c>
      <c r="C54" s="243">
        <v>1.1954792908590122</v>
      </c>
      <c r="D54" s="444">
        <v>475701</v>
      </c>
      <c r="E54" s="243">
        <v>6.5406934425091379</v>
      </c>
      <c r="F54" s="146">
        <v>3.0393316934479122</v>
      </c>
    </row>
    <row r="55" spans="1:6" s="135" customFormat="1" ht="12" customHeight="1" x14ac:dyDescent="0.2">
      <c r="A55" s="150" t="s">
        <v>268</v>
      </c>
      <c r="B55" s="444">
        <v>3555460</v>
      </c>
      <c r="C55" s="242">
        <v>9.1186197651322232</v>
      </c>
      <c r="D55" s="444">
        <v>8133254</v>
      </c>
      <c r="E55" s="242">
        <v>10.584839975830647</v>
      </c>
      <c r="F55" s="146">
        <v>2.2875391651150623</v>
      </c>
    </row>
    <row r="56" spans="1:6" s="135" customFormat="1" ht="12" customHeight="1" x14ac:dyDescent="0.2">
      <c r="A56" s="155" t="s">
        <v>269</v>
      </c>
      <c r="B56" s="444">
        <v>573124</v>
      </c>
      <c r="C56" s="243">
        <v>13.1397279311754</v>
      </c>
      <c r="D56" s="444">
        <v>1712990</v>
      </c>
      <c r="E56" s="243">
        <v>17.276512656763259</v>
      </c>
      <c r="F56" s="146">
        <v>2.9888645389130448</v>
      </c>
    </row>
    <row r="57" spans="1:6" s="135" customFormat="1" ht="12" customHeight="1" x14ac:dyDescent="0.2">
      <c r="A57" s="155" t="s">
        <v>270</v>
      </c>
      <c r="B57" s="444">
        <v>993995</v>
      </c>
      <c r="C57" s="243">
        <v>18.701277299042744</v>
      </c>
      <c r="D57" s="444">
        <v>1911921</v>
      </c>
      <c r="E57" s="243">
        <v>17.343136063515203</v>
      </c>
      <c r="F57" s="146">
        <v>1.9234714460334308</v>
      </c>
    </row>
    <row r="58" spans="1:6" s="135" customFormat="1" ht="12" customHeight="1" x14ac:dyDescent="0.2">
      <c r="A58" s="155" t="s">
        <v>271</v>
      </c>
      <c r="B58" s="444">
        <v>185146</v>
      </c>
      <c r="C58" s="243">
        <v>2.1123342672461263</v>
      </c>
      <c r="D58" s="444">
        <v>605475</v>
      </c>
      <c r="E58" s="243">
        <v>4.5956619079865675</v>
      </c>
      <c r="F58" s="146">
        <v>3.2702569863783175</v>
      </c>
    </row>
    <row r="59" spans="1:6" s="135" customFormat="1" ht="12" customHeight="1" x14ac:dyDescent="0.2">
      <c r="A59" s="155" t="s">
        <v>272</v>
      </c>
      <c r="B59" s="444">
        <v>255129</v>
      </c>
      <c r="C59" s="243">
        <v>9.653198320360687</v>
      </c>
      <c r="D59" s="444">
        <v>749003</v>
      </c>
      <c r="E59" s="243">
        <v>14.552025375695493</v>
      </c>
      <c r="F59" s="146">
        <v>2.9357815066103816</v>
      </c>
    </row>
    <row r="60" spans="1:6" s="135" customFormat="1" ht="12" customHeight="1" x14ac:dyDescent="0.2">
      <c r="A60" s="155" t="s">
        <v>362</v>
      </c>
      <c r="B60" s="444">
        <v>651626</v>
      </c>
      <c r="C60" s="243">
        <v>-5.9000726371622108</v>
      </c>
      <c r="D60" s="444">
        <v>1198490</v>
      </c>
      <c r="E60" s="243">
        <v>-4.0347383533552943</v>
      </c>
      <c r="F60" s="146">
        <v>1.8392298649839018</v>
      </c>
    </row>
    <row r="61" spans="1:6" s="135" customFormat="1" ht="12" customHeight="1" x14ac:dyDescent="0.2">
      <c r="A61" s="155" t="s">
        <v>274</v>
      </c>
      <c r="B61" s="444">
        <v>230420</v>
      </c>
      <c r="C61" s="243">
        <v>13.08124555247467</v>
      </c>
      <c r="D61" s="444">
        <v>447666</v>
      </c>
      <c r="E61" s="243">
        <v>10.808690120520097</v>
      </c>
      <c r="F61" s="146">
        <v>1.9428261435639267</v>
      </c>
    </row>
    <row r="62" spans="1:6" s="135" customFormat="1" ht="12" customHeight="1" x14ac:dyDescent="0.2">
      <c r="A62" s="155" t="s">
        <v>275</v>
      </c>
      <c r="B62" s="444">
        <v>138396</v>
      </c>
      <c r="C62" s="243">
        <v>27.815438039121517</v>
      </c>
      <c r="D62" s="444">
        <v>253167</v>
      </c>
      <c r="E62" s="243">
        <v>26.329577549126256</v>
      </c>
      <c r="F62" s="146">
        <v>1.8292941992543137</v>
      </c>
    </row>
    <row r="63" spans="1:6" s="135" customFormat="1" ht="12" customHeight="1" x14ac:dyDescent="0.2">
      <c r="A63" s="178" t="s">
        <v>276</v>
      </c>
      <c r="B63" s="444"/>
      <c r="D63" s="444"/>
    </row>
    <row r="64" spans="1:6" s="135" customFormat="1" ht="12" customHeight="1" x14ac:dyDescent="0.2">
      <c r="A64" s="179" t="s">
        <v>264</v>
      </c>
      <c r="B64" s="444">
        <v>527624</v>
      </c>
      <c r="C64" s="243">
        <v>6.4019779058558868</v>
      </c>
      <c r="D64" s="444">
        <v>1254542</v>
      </c>
      <c r="E64" s="243">
        <v>6.4276952155374971</v>
      </c>
      <c r="F64" s="146">
        <v>2.3777197398147165</v>
      </c>
    </row>
    <row r="65" spans="1:6" s="135" customFormat="1" ht="12" customHeight="1" x14ac:dyDescent="0.2">
      <c r="A65" s="150" t="s">
        <v>277</v>
      </c>
      <c r="B65" s="444">
        <v>3056054</v>
      </c>
      <c r="C65" s="243">
        <v>1.9368323021973453</v>
      </c>
      <c r="D65" s="444">
        <v>6719403</v>
      </c>
      <c r="E65" s="243">
        <v>4.7122681321037732</v>
      </c>
      <c r="F65" s="146">
        <v>2.198718674473684</v>
      </c>
    </row>
    <row r="66" spans="1:6" s="135" customFormat="1" ht="12" customHeight="1" x14ac:dyDescent="0.2">
      <c r="A66" s="155" t="s">
        <v>278</v>
      </c>
      <c r="B66" s="444">
        <v>257016</v>
      </c>
      <c r="C66" s="242">
        <v>-4.7319687747885268</v>
      </c>
      <c r="D66" s="444">
        <v>557820</v>
      </c>
      <c r="E66" s="242">
        <v>-1.3018907317694612</v>
      </c>
      <c r="F66" s="146">
        <v>2.1703707162200017</v>
      </c>
    </row>
    <row r="67" spans="1:6" s="135" customFormat="1" ht="12" customHeight="1" x14ac:dyDescent="0.2">
      <c r="A67" s="155" t="s">
        <v>288</v>
      </c>
      <c r="B67" s="444">
        <v>2248149</v>
      </c>
      <c r="C67" s="243">
        <v>2.1635608366859174</v>
      </c>
      <c r="D67" s="444">
        <v>4801847</v>
      </c>
      <c r="E67" s="243">
        <v>4.8522457699657906</v>
      </c>
      <c r="F67" s="146">
        <v>2.1359113653054136</v>
      </c>
    </row>
    <row r="68" spans="1:6" s="135" customFormat="1" ht="12" customHeight="1" x14ac:dyDescent="0.2">
      <c r="A68" s="178" t="s">
        <v>280</v>
      </c>
      <c r="B68" s="444"/>
      <c r="D68" s="444"/>
    </row>
    <row r="69" spans="1:6" s="135" customFormat="1" ht="12" customHeight="1" x14ac:dyDescent="0.2">
      <c r="A69" s="179" t="s">
        <v>264</v>
      </c>
      <c r="B69" s="444">
        <v>21610</v>
      </c>
      <c r="C69" s="243" t="s">
        <v>112</v>
      </c>
      <c r="D69" s="444">
        <v>49450</v>
      </c>
      <c r="E69" s="243" t="s">
        <v>112</v>
      </c>
      <c r="F69" s="146">
        <v>2.2882924571957428</v>
      </c>
    </row>
    <row r="70" spans="1:6" s="135" customFormat="1" ht="12" customHeight="1" x14ac:dyDescent="0.2">
      <c r="A70" s="155" t="s">
        <v>281</v>
      </c>
      <c r="B70" s="444">
        <v>94323</v>
      </c>
      <c r="C70" s="243">
        <v>-1.3502206789800653</v>
      </c>
      <c r="D70" s="444">
        <v>229041</v>
      </c>
      <c r="E70" s="243">
        <v>3.1562875788734033</v>
      </c>
      <c r="F70" s="146">
        <v>2.4282624598454245</v>
      </c>
    </row>
    <row r="71" spans="1:6" s="135" customFormat="1" ht="12" customHeight="1" x14ac:dyDescent="0.2">
      <c r="A71" s="155" t="s">
        <v>282</v>
      </c>
      <c r="B71" s="444">
        <v>273831</v>
      </c>
      <c r="C71" s="243">
        <v>2.4590378621486906</v>
      </c>
      <c r="D71" s="444">
        <v>688638</v>
      </c>
      <c r="E71" s="243">
        <v>4.9417107328446548</v>
      </c>
      <c r="F71" s="146">
        <v>2.5148284891045938</v>
      </c>
    </row>
    <row r="72" spans="1:6" s="135" customFormat="1" ht="12" customHeight="1" x14ac:dyDescent="0.2">
      <c r="A72" s="178" t="s">
        <v>283</v>
      </c>
      <c r="B72" s="444"/>
      <c r="D72" s="444"/>
    </row>
    <row r="73" spans="1:6" s="135" customFormat="1" ht="12" customHeight="1" x14ac:dyDescent="0.2">
      <c r="A73" s="179" t="s">
        <v>264</v>
      </c>
      <c r="B73" s="444">
        <v>161125</v>
      </c>
      <c r="C73" s="243">
        <v>-2.2264160102916293</v>
      </c>
      <c r="D73" s="444">
        <v>392607</v>
      </c>
      <c r="E73" s="243">
        <v>-0.34419475940633504</v>
      </c>
      <c r="F73" s="146">
        <v>2.4366609775019397</v>
      </c>
    </row>
    <row r="74" spans="1:6" s="135" customFormat="1" ht="12" customHeight="1" x14ac:dyDescent="0.2">
      <c r="A74" s="150" t="s">
        <v>284</v>
      </c>
      <c r="B74" s="444">
        <v>300721</v>
      </c>
      <c r="C74" s="243">
        <v>0.9774688559819964</v>
      </c>
      <c r="D74" s="444">
        <v>680157</v>
      </c>
      <c r="E74" s="243">
        <v>1.1865851608420854</v>
      </c>
      <c r="F74" s="146">
        <v>2.261754250617682</v>
      </c>
    </row>
    <row r="75" spans="1:6" s="135" customFormat="1" ht="12" customHeight="1" x14ac:dyDescent="0.2">
      <c r="A75" s="155" t="s">
        <v>285</v>
      </c>
      <c r="B75" s="444">
        <v>257082</v>
      </c>
      <c r="C75" s="243">
        <v>0.79828736776894971</v>
      </c>
      <c r="D75" s="444">
        <v>583353</v>
      </c>
      <c r="E75" s="243">
        <v>0.86609353602699457</v>
      </c>
      <c r="F75" s="146">
        <v>2.269132027913273</v>
      </c>
    </row>
    <row r="76" spans="1:6" s="135" customFormat="1" ht="12" customHeight="1" x14ac:dyDescent="0.2">
      <c r="A76" s="155" t="s">
        <v>286</v>
      </c>
      <c r="B76" s="444">
        <v>43639</v>
      </c>
      <c r="C76" s="243">
        <v>2.0461135534561805</v>
      </c>
      <c r="D76" s="444">
        <v>96804</v>
      </c>
      <c r="E76" s="243">
        <v>3.1618657885482264</v>
      </c>
      <c r="F76" s="146">
        <v>2.218290978253397</v>
      </c>
    </row>
    <row r="77" spans="1:6" s="135" customFormat="1" ht="12" customHeight="1" x14ac:dyDescent="0.2">
      <c r="A77" s="150" t="s">
        <v>287</v>
      </c>
      <c r="B77" s="444">
        <v>685794</v>
      </c>
      <c r="C77" s="242">
        <v>8.2189013902258097</v>
      </c>
      <c r="D77" s="444">
        <v>1289394</v>
      </c>
      <c r="E77" s="242">
        <v>8.0205687400725054</v>
      </c>
      <c r="F77" s="146">
        <v>1.8801476828318708</v>
      </c>
    </row>
    <row r="78" spans="1:6" s="135" customFormat="1" ht="18" customHeight="1" x14ac:dyDescent="0.2">
      <c r="A78" s="180" t="s">
        <v>120</v>
      </c>
      <c r="B78" s="444">
        <v>15864104</v>
      </c>
      <c r="C78" s="242">
        <v>4.7560340803535013</v>
      </c>
      <c r="D78" s="444">
        <v>32008930</v>
      </c>
      <c r="E78" s="242">
        <v>3.8359400885849624</v>
      </c>
      <c r="F78" s="146">
        <v>2.0176954210587628</v>
      </c>
    </row>
    <row r="79" spans="1:6" s="135" customFormat="1" ht="16.149999999999999" customHeight="1" x14ac:dyDescent="0.2">
      <c r="A79" s="148" t="s">
        <v>119</v>
      </c>
      <c r="B79" s="444">
        <v>11906047</v>
      </c>
      <c r="C79" s="242">
        <v>4.2765751384816468</v>
      </c>
      <c r="D79" s="444">
        <v>23589276</v>
      </c>
      <c r="E79" s="242">
        <v>3.4809125813884236</v>
      </c>
      <c r="F79" s="146">
        <v>1.9812853082135489</v>
      </c>
    </row>
    <row r="80" spans="1:6" s="135" customFormat="1" ht="12" customHeight="1" x14ac:dyDescent="0.2">
      <c r="A80" s="148" t="s">
        <v>198</v>
      </c>
      <c r="B80" s="444">
        <v>3958057</v>
      </c>
      <c r="C80" s="242">
        <v>6.2252237527773673</v>
      </c>
      <c r="D80" s="444">
        <v>8419654</v>
      </c>
      <c r="E80" s="242">
        <v>4.8437172933619053</v>
      </c>
      <c r="F80" s="146">
        <v>2.1272189864875619</v>
      </c>
    </row>
    <row r="81" spans="1:6" s="135" customFormat="1" ht="12" customHeight="1" x14ac:dyDescent="0.2">
      <c r="A81" s="150" t="s">
        <v>229</v>
      </c>
      <c r="B81" s="444">
        <v>3165654</v>
      </c>
      <c r="C81" s="242">
        <v>5.9202720635028925</v>
      </c>
      <c r="D81" s="444">
        <v>6365255</v>
      </c>
      <c r="E81" s="242">
        <v>4.1513404795907576</v>
      </c>
      <c r="F81" s="146">
        <v>2.0107235345366234</v>
      </c>
    </row>
    <row r="82" spans="1:6" s="135" customFormat="1" ht="12" customHeight="1" x14ac:dyDescent="0.2">
      <c r="A82" s="155" t="s">
        <v>230</v>
      </c>
      <c r="B82" s="444">
        <v>148432</v>
      </c>
      <c r="C82" s="242">
        <v>3.4737084259911342</v>
      </c>
      <c r="D82" s="444">
        <v>333811</v>
      </c>
      <c r="E82" s="242">
        <v>-0.10593569045231277</v>
      </c>
      <c r="F82" s="146">
        <v>2.2489153282311092</v>
      </c>
    </row>
    <row r="83" spans="1:6" s="135" customFormat="1" ht="12" customHeight="1" x14ac:dyDescent="0.2">
      <c r="A83" s="155" t="s">
        <v>231</v>
      </c>
      <c r="B83" s="444">
        <v>8569</v>
      </c>
      <c r="C83" s="242">
        <v>9.8589743589743648</v>
      </c>
      <c r="D83" s="444">
        <v>30370</v>
      </c>
      <c r="E83" s="242">
        <v>4.7494222743420806</v>
      </c>
      <c r="F83" s="146">
        <v>3.5441708484070489</v>
      </c>
    </row>
    <row r="84" spans="1:6" s="135" customFormat="1" ht="12" customHeight="1" x14ac:dyDescent="0.2">
      <c r="A84" s="155" t="s">
        <v>232</v>
      </c>
      <c r="B84" s="444">
        <v>47557</v>
      </c>
      <c r="C84" s="242">
        <v>-1.5994206496999794</v>
      </c>
      <c r="D84" s="444">
        <v>77637</v>
      </c>
      <c r="E84" s="242">
        <v>-0.91760682015417672</v>
      </c>
      <c r="F84" s="146">
        <v>1.6325041529112434</v>
      </c>
    </row>
    <row r="85" spans="1:6" s="135" customFormat="1" ht="12" customHeight="1" x14ac:dyDescent="0.2">
      <c r="A85" s="155" t="s">
        <v>233</v>
      </c>
      <c r="B85" s="444">
        <v>3774</v>
      </c>
      <c r="C85" s="242">
        <v>-3.1811185223191387</v>
      </c>
      <c r="D85" s="444">
        <v>6573</v>
      </c>
      <c r="E85" s="242">
        <v>-7.2919605077573948</v>
      </c>
      <c r="F85" s="146">
        <v>1.7416534181240064</v>
      </c>
    </row>
    <row r="86" spans="1:6" s="135" customFormat="1" ht="12" customHeight="1" x14ac:dyDescent="0.2">
      <c r="A86" s="155" t="s">
        <v>234</v>
      </c>
      <c r="B86" s="444">
        <v>19434</v>
      </c>
      <c r="C86" s="242">
        <v>-0.71523449473791345</v>
      </c>
      <c r="D86" s="444">
        <v>39518</v>
      </c>
      <c r="E86" s="242">
        <v>-10.035058962801074</v>
      </c>
      <c r="F86" s="146">
        <v>2.0334465369970154</v>
      </c>
    </row>
    <row r="87" spans="1:6" s="135" customFormat="1" ht="12" customHeight="1" x14ac:dyDescent="0.2">
      <c r="A87" s="155" t="s">
        <v>235</v>
      </c>
      <c r="B87" s="444">
        <v>378010</v>
      </c>
      <c r="C87" s="242">
        <v>6.4696935556556951</v>
      </c>
      <c r="D87" s="444">
        <v>673881</v>
      </c>
      <c r="E87" s="242">
        <v>6.2067867719255645</v>
      </c>
      <c r="F87" s="146">
        <v>1.7827068066982354</v>
      </c>
    </row>
    <row r="88" spans="1:6" s="135" customFormat="1" ht="12" customHeight="1" x14ac:dyDescent="0.2">
      <c r="A88" s="155" t="s">
        <v>236</v>
      </c>
      <c r="B88" s="444">
        <v>14327</v>
      </c>
      <c r="C88" s="242">
        <v>8.2917611489040013</v>
      </c>
      <c r="D88" s="444">
        <v>42809</v>
      </c>
      <c r="E88" s="242">
        <v>13.747841105354055</v>
      </c>
      <c r="F88" s="146">
        <v>2.987994695330495</v>
      </c>
    </row>
    <row r="89" spans="1:6" s="135" customFormat="1" ht="12" customHeight="1" x14ac:dyDescent="0.2">
      <c r="A89" s="155" t="s">
        <v>237</v>
      </c>
      <c r="B89" s="444">
        <v>12159</v>
      </c>
      <c r="C89" s="242">
        <v>4.7828335056876909</v>
      </c>
      <c r="D89" s="444">
        <v>26771</v>
      </c>
      <c r="E89" s="242">
        <v>3.1637764932562504</v>
      </c>
      <c r="F89" s="146">
        <v>2.2017435644378649</v>
      </c>
    </row>
    <row r="90" spans="1:6" s="135" customFormat="1" ht="12" customHeight="1" x14ac:dyDescent="0.2">
      <c r="A90" s="155" t="s">
        <v>238</v>
      </c>
      <c r="B90" s="444">
        <v>3572</v>
      </c>
      <c r="C90" s="242">
        <v>35.611237661351538</v>
      </c>
      <c r="D90" s="444">
        <v>8135</v>
      </c>
      <c r="E90" s="242">
        <v>35.538153948683771</v>
      </c>
      <c r="F90" s="146">
        <v>2.2774356103023514</v>
      </c>
    </row>
    <row r="91" spans="1:6" s="135" customFormat="1" ht="12" customHeight="1" x14ac:dyDescent="0.2">
      <c r="A91" s="155" t="s">
        <v>239</v>
      </c>
      <c r="B91" s="444">
        <v>196344</v>
      </c>
      <c r="C91" s="242">
        <v>6.9015832915913364</v>
      </c>
      <c r="D91" s="444">
        <v>391640</v>
      </c>
      <c r="E91" s="242">
        <v>8.3488720806059717</v>
      </c>
      <c r="F91" s="146">
        <v>1.9946624292058837</v>
      </c>
    </row>
    <row r="92" spans="1:6" s="135" customFormat="1" ht="12" customHeight="1" x14ac:dyDescent="0.2">
      <c r="A92" s="155" t="s">
        <v>240</v>
      </c>
      <c r="B92" s="444">
        <v>8678</v>
      </c>
      <c r="C92" s="244">
        <v>32.347109958822642</v>
      </c>
      <c r="D92" s="444">
        <v>27975</v>
      </c>
      <c r="E92" s="244">
        <v>48.558228453082677</v>
      </c>
      <c r="F92" s="146">
        <v>3.2236690481677805</v>
      </c>
    </row>
    <row r="93" spans="1:6" s="135" customFormat="1" ht="12" customHeight="1" x14ac:dyDescent="0.2">
      <c r="A93" s="155" t="s">
        <v>241</v>
      </c>
      <c r="B93" s="444">
        <v>5557</v>
      </c>
      <c r="C93" s="242">
        <v>-13.239656518345043</v>
      </c>
      <c r="D93" s="444">
        <v>13643</v>
      </c>
      <c r="E93" s="242">
        <v>-6.6826265389876909</v>
      </c>
      <c r="F93" s="146">
        <v>2.4551016735648732</v>
      </c>
    </row>
    <row r="94" spans="1:6" s="135" customFormat="1" ht="12" customHeight="1" x14ac:dyDescent="0.2">
      <c r="A94" s="155" t="s">
        <v>242</v>
      </c>
      <c r="B94" s="444">
        <v>8016</v>
      </c>
      <c r="C94" s="242">
        <v>29.940022694115726</v>
      </c>
      <c r="D94" s="444">
        <v>17751</v>
      </c>
      <c r="E94" s="242">
        <v>20.927856120989176</v>
      </c>
      <c r="F94" s="146">
        <v>2.2144461077844313</v>
      </c>
    </row>
    <row r="95" spans="1:6" s="135" customFormat="1" ht="12" customHeight="1" x14ac:dyDescent="0.2">
      <c r="A95" s="155" t="s">
        <v>243</v>
      </c>
      <c r="B95" s="444">
        <v>57981</v>
      </c>
      <c r="C95" s="242">
        <v>5.519764140642053</v>
      </c>
      <c r="D95" s="444">
        <v>152916</v>
      </c>
      <c r="E95" s="242">
        <v>4.4522466153909193</v>
      </c>
      <c r="F95" s="146">
        <v>2.6373467170279921</v>
      </c>
    </row>
    <row r="96" spans="1:6" s="135" customFormat="1" ht="12" customHeight="1" x14ac:dyDescent="0.2">
      <c r="A96" s="155" t="s">
        <v>244</v>
      </c>
      <c r="B96" s="444">
        <v>2620</v>
      </c>
      <c r="C96" s="242">
        <v>64.987405541561714</v>
      </c>
      <c r="D96" s="444">
        <v>8304</v>
      </c>
      <c r="E96" s="242">
        <v>21.545667447306798</v>
      </c>
      <c r="F96" s="146">
        <v>3.169465648854962</v>
      </c>
    </row>
    <row r="97" spans="1:6" s="135" customFormat="1" ht="12" customHeight="1" x14ac:dyDescent="0.2">
      <c r="A97" s="155" t="s">
        <v>245</v>
      </c>
      <c r="B97" s="444">
        <v>349564</v>
      </c>
      <c r="C97" s="242">
        <v>1.4528758583460615</v>
      </c>
      <c r="D97" s="444">
        <v>596429</v>
      </c>
      <c r="E97" s="242">
        <v>-0.47988920499578569</v>
      </c>
      <c r="F97" s="146">
        <v>1.706208305203053</v>
      </c>
    </row>
    <row r="98" spans="1:6" s="135" customFormat="1" ht="12" customHeight="1" x14ac:dyDescent="0.2">
      <c r="A98" s="155" t="s">
        <v>246</v>
      </c>
      <c r="B98" s="444">
        <v>19462</v>
      </c>
      <c r="C98" s="242">
        <v>-3.2944099378882044</v>
      </c>
      <c r="D98" s="444">
        <v>37282</v>
      </c>
      <c r="E98" s="242">
        <v>-4.6179036508302005</v>
      </c>
      <c r="F98" s="146">
        <v>1.9156304593566951</v>
      </c>
    </row>
    <row r="99" spans="1:6" s="135" customFormat="1" ht="12" customHeight="1" x14ac:dyDescent="0.2">
      <c r="A99" s="155" t="s">
        <v>247</v>
      </c>
      <c r="B99" s="444">
        <v>200788</v>
      </c>
      <c r="C99" s="242">
        <v>6.658592426149923</v>
      </c>
      <c r="D99" s="444">
        <v>404646</v>
      </c>
      <c r="E99" s="242">
        <v>1.3515341264871665</v>
      </c>
      <c r="F99" s="146">
        <v>2.0152897583520928</v>
      </c>
    </row>
    <row r="100" spans="1:6" s="135" customFormat="1" ht="12" customHeight="1" x14ac:dyDescent="0.2">
      <c r="A100" s="155" t="s">
        <v>248</v>
      </c>
      <c r="B100" s="444">
        <v>67235</v>
      </c>
      <c r="C100" s="242">
        <v>8.7311598421631516</v>
      </c>
      <c r="D100" s="444">
        <v>195024</v>
      </c>
      <c r="E100" s="242">
        <v>3.3886085075702965</v>
      </c>
      <c r="F100" s="146">
        <v>2.9006321112515803</v>
      </c>
    </row>
    <row r="101" spans="1:6" s="135" customFormat="1" ht="12" customHeight="1" x14ac:dyDescent="0.2">
      <c r="A101" s="155" t="s">
        <v>249</v>
      </c>
      <c r="B101" s="444">
        <v>10793</v>
      </c>
      <c r="C101" s="242">
        <v>9.0752905507832224</v>
      </c>
      <c r="D101" s="444">
        <v>27008</v>
      </c>
      <c r="E101" s="242">
        <v>10.806597193731022</v>
      </c>
      <c r="F101" s="146">
        <v>2.5023626424534422</v>
      </c>
    </row>
    <row r="102" spans="1:6" s="135" customFormat="1" ht="12" customHeight="1" x14ac:dyDescent="0.2">
      <c r="A102" s="155" t="s">
        <v>250</v>
      </c>
      <c r="B102" s="444">
        <v>31342</v>
      </c>
      <c r="C102" s="242">
        <v>15.079860473655216</v>
      </c>
      <c r="D102" s="444">
        <v>100690</v>
      </c>
      <c r="E102" s="242">
        <v>3.3300836369234048</v>
      </c>
      <c r="F102" s="146">
        <v>3.2126220407121435</v>
      </c>
    </row>
    <row r="103" spans="1:6" s="135" customFormat="1" ht="12" customHeight="1" x14ac:dyDescent="0.2">
      <c r="A103" s="155" t="s">
        <v>251</v>
      </c>
      <c r="B103" s="444">
        <v>80524</v>
      </c>
      <c r="C103" s="242">
        <v>-4.8472100772812183</v>
      </c>
      <c r="D103" s="444">
        <v>236389</v>
      </c>
      <c r="E103" s="242">
        <v>-6.0363708635595685</v>
      </c>
      <c r="F103" s="146">
        <v>2.9356340966668322</v>
      </c>
    </row>
    <row r="104" spans="1:6" s="135" customFormat="1" ht="12" customHeight="1" x14ac:dyDescent="0.2">
      <c r="A104" s="155" t="s">
        <v>252</v>
      </c>
      <c r="B104" s="444">
        <v>45314</v>
      </c>
      <c r="C104" s="242">
        <v>-1.3841131664853066</v>
      </c>
      <c r="D104" s="444">
        <v>79806</v>
      </c>
      <c r="E104" s="242">
        <v>-2.2644051190986403</v>
      </c>
      <c r="F104" s="146">
        <v>1.7611775610186697</v>
      </c>
    </row>
    <row r="105" spans="1:6" s="135" customFormat="1" ht="12" customHeight="1" x14ac:dyDescent="0.2">
      <c r="A105" s="155" t="s">
        <v>253</v>
      </c>
      <c r="B105" s="444">
        <v>958228</v>
      </c>
      <c r="C105" s="242">
        <v>8.2264127075916633</v>
      </c>
      <c r="D105" s="444">
        <v>1718733</v>
      </c>
      <c r="E105" s="242">
        <v>7.6442415789272644</v>
      </c>
      <c r="F105" s="146">
        <v>1.7936576681123908</v>
      </c>
    </row>
    <row r="106" spans="1:6" s="135" customFormat="1" ht="12" customHeight="1" x14ac:dyDescent="0.2">
      <c r="A106" s="155" t="s">
        <v>254</v>
      </c>
      <c r="B106" s="444">
        <v>13967</v>
      </c>
      <c r="C106" s="242">
        <v>12.211777938459065</v>
      </c>
      <c r="D106" s="444">
        <v>45341</v>
      </c>
      <c r="E106" s="242">
        <v>-10.304648862512366</v>
      </c>
      <c r="F106" s="146">
        <v>3.2462948378320324</v>
      </c>
    </row>
    <row r="107" spans="1:6" s="135" customFormat="1" ht="12" customHeight="1" x14ac:dyDescent="0.2">
      <c r="A107" s="155" t="s">
        <v>255</v>
      </c>
      <c r="B107" s="444">
        <v>9879</v>
      </c>
      <c r="C107" s="242">
        <v>4.351959438047956</v>
      </c>
      <c r="D107" s="444">
        <v>30910</v>
      </c>
      <c r="E107" s="242">
        <v>13.648062357526285</v>
      </c>
      <c r="F107" s="146">
        <v>3.1288591962749268</v>
      </c>
    </row>
    <row r="108" spans="1:6" s="135" customFormat="1" ht="12" customHeight="1" x14ac:dyDescent="0.2">
      <c r="A108" s="155" t="s">
        <v>256</v>
      </c>
      <c r="B108" s="444">
        <v>96213</v>
      </c>
      <c r="C108" s="242">
        <v>14.469786201234953</v>
      </c>
      <c r="D108" s="444">
        <v>204008</v>
      </c>
      <c r="E108" s="242">
        <v>13.233979962811858</v>
      </c>
      <c r="F108" s="146">
        <v>2.1203787429973082</v>
      </c>
    </row>
    <row r="109" spans="1:6" s="135" customFormat="1" ht="12" customHeight="1" x14ac:dyDescent="0.2">
      <c r="A109" s="155" t="s">
        <v>257</v>
      </c>
      <c r="B109" s="444">
        <v>49125</v>
      </c>
      <c r="C109" s="242">
        <v>6.8678210929342214</v>
      </c>
      <c r="D109" s="444">
        <v>115375</v>
      </c>
      <c r="E109" s="242">
        <v>4.4108198115854265</v>
      </c>
      <c r="F109" s="146">
        <v>2.3486005089058524</v>
      </c>
    </row>
    <row r="110" spans="1:6" s="135" customFormat="1" ht="12" customHeight="1" x14ac:dyDescent="0.2">
      <c r="A110" s="155" t="s">
        <v>258</v>
      </c>
      <c r="B110" s="444">
        <v>31049</v>
      </c>
      <c r="C110" s="242">
        <v>9.9196374836265875</v>
      </c>
      <c r="D110" s="444">
        <v>75820</v>
      </c>
      <c r="E110" s="242">
        <v>17.091100026253599</v>
      </c>
      <c r="F110" s="146">
        <v>2.4419466005346386</v>
      </c>
    </row>
    <row r="111" spans="1:6" s="135" customFormat="1" ht="12" customHeight="1" x14ac:dyDescent="0.2">
      <c r="A111" s="155" t="s">
        <v>259</v>
      </c>
      <c r="B111" s="444">
        <v>9566</v>
      </c>
      <c r="C111" s="242">
        <v>-14.99155780680708</v>
      </c>
      <c r="D111" s="444">
        <v>25827</v>
      </c>
      <c r="E111" s="242">
        <v>-12.920192858828685</v>
      </c>
      <c r="F111" s="146">
        <v>2.6998745557181687</v>
      </c>
    </row>
    <row r="112" spans="1:6" s="135" customFormat="1" ht="12" customHeight="1" x14ac:dyDescent="0.2">
      <c r="A112" s="155" t="s">
        <v>260</v>
      </c>
      <c r="B112" s="444">
        <v>39510</v>
      </c>
      <c r="C112" s="242">
        <v>-8.0926609680844308E-2</v>
      </c>
      <c r="D112" s="444">
        <v>126186</v>
      </c>
      <c r="E112" s="242">
        <v>-11.493140308054876</v>
      </c>
      <c r="F112" s="146">
        <v>3.1937737281700835</v>
      </c>
    </row>
    <row r="113" spans="1:6" s="135" customFormat="1" ht="12" customHeight="1" x14ac:dyDescent="0.2">
      <c r="A113" s="155" t="s">
        <v>261</v>
      </c>
      <c r="B113" s="444">
        <v>199066</v>
      </c>
      <c r="C113" s="242">
        <v>6.2637456494352364</v>
      </c>
      <c r="D113" s="444">
        <v>402830</v>
      </c>
      <c r="E113" s="242">
        <v>6.1190404687014137</v>
      </c>
      <c r="F113" s="146">
        <v>2.0236002129946851</v>
      </c>
    </row>
    <row r="114" spans="1:6" s="135" customFormat="1" ht="12" customHeight="1" x14ac:dyDescent="0.2">
      <c r="A114" s="155" t="s">
        <v>262</v>
      </c>
      <c r="B114" s="444">
        <v>1812</v>
      </c>
      <c r="C114" s="242">
        <v>29.799426934097426</v>
      </c>
      <c r="D114" s="444">
        <v>5381</v>
      </c>
      <c r="E114" s="242">
        <v>35.952501263264281</v>
      </c>
      <c r="F114" s="146">
        <v>2.9696467991169979</v>
      </c>
    </row>
    <row r="115" spans="1:6" s="135" customFormat="1" ht="12" customHeight="1" x14ac:dyDescent="0.2">
      <c r="A115" s="178" t="s">
        <v>263</v>
      </c>
      <c r="B115" s="444"/>
      <c r="C115" s="242"/>
      <c r="D115" s="444"/>
      <c r="E115" s="242"/>
      <c r="F115" s="146"/>
    </row>
    <row r="116" spans="1:6" s="135" customFormat="1" ht="12" customHeight="1" x14ac:dyDescent="0.2">
      <c r="A116" s="179" t="s">
        <v>264</v>
      </c>
      <c r="B116" s="444">
        <v>37187</v>
      </c>
      <c r="C116" s="244">
        <v>2.5933180677021568</v>
      </c>
      <c r="D116" s="444">
        <v>85836</v>
      </c>
      <c r="E116" s="244">
        <v>0.81037277147488851</v>
      </c>
      <c r="F116" s="146">
        <v>2.3082259929545272</v>
      </c>
    </row>
    <row r="117" spans="1:6" s="135" customFormat="1" ht="12" customHeight="1" x14ac:dyDescent="0.2">
      <c r="A117" s="150" t="s">
        <v>265</v>
      </c>
      <c r="B117" s="444">
        <v>19356</v>
      </c>
      <c r="C117" s="242">
        <v>-8.6808831855067012</v>
      </c>
      <c r="D117" s="444">
        <v>63436</v>
      </c>
      <c r="E117" s="242">
        <v>-16.272685276842864</v>
      </c>
      <c r="F117" s="146">
        <v>3.2773300268650547</v>
      </c>
    </row>
    <row r="118" spans="1:6" s="135" customFormat="1" ht="12" customHeight="1" x14ac:dyDescent="0.2">
      <c r="A118" s="155" t="s">
        <v>266</v>
      </c>
      <c r="B118" s="444">
        <v>6094</v>
      </c>
      <c r="C118" s="242">
        <v>-10.671357373204344</v>
      </c>
      <c r="D118" s="444">
        <v>16838</v>
      </c>
      <c r="E118" s="242">
        <v>-37.042437838848386</v>
      </c>
      <c r="F118" s="146">
        <v>2.7630456186412866</v>
      </c>
    </row>
    <row r="119" spans="1:6" s="135" customFormat="1" ht="12" customHeight="1" x14ac:dyDescent="0.2">
      <c r="A119" s="178" t="s">
        <v>267</v>
      </c>
      <c r="B119" s="444"/>
      <c r="C119" s="242"/>
      <c r="D119" s="444"/>
      <c r="E119" s="242"/>
      <c r="F119" s="146"/>
    </row>
    <row r="120" spans="1:6" s="135" customFormat="1" ht="12" customHeight="1" x14ac:dyDescent="0.2">
      <c r="A120" s="179" t="s">
        <v>264</v>
      </c>
      <c r="B120" s="444">
        <v>13262</v>
      </c>
      <c r="C120" s="242">
        <v>-7.7361903436760855</v>
      </c>
      <c r="D120" s="444">
        <v>46598</v>
      </c>
      <c r="E120" s="242">
        <v>-4.9408404732762108</v>
      </c>
      <c r="F120" s="146">
        <v>3.5136480168903637</v>
      </c>
    </row>
    <row r="121" spans="1:6" s="135" customFormat="1" ht="12" customHeight="1" x14ac:dyDescent="0.2">
      <c r="A121" s="150" t="s">
        <v>268</v>
      </c>
      <c r="B121" s="444">
        <v>403188</v>
      </c>
      <c r="C121" s="242">
        <v>13.210853065797352</v>
      </c>
      <c r="D121" s="444">
        <v>1075614</v>
      </c>
      <c r="E121" s="242">
        <v>10.492319260709593</v>
      </c>
      <c r="F121" s="146">
        <v>2.6677728503824518</v>
      </c>
    </row>
    <row r="122" spans="1:6" s="135" customFormat="1" ht="12" customHeight="1" x14ac:dyDescent="0.2">
      <c r="A122" s="155" t="s">
        <v>269</v>
      </c>
      <c r="B122" s="444">
        <v>63902</v>
      </c>
      <c r="C122" s="242">
        <v>23.13235832514404</v>
      </c>
      <c r="D122" s="444">
        <v>206445</v>
      </c>
      <c r="E122" s="242">
        <v>16.07423983447282</v>
      </c>
      <c r="F122" s="146">
        <v>3.230650057901161</v>
      </c>
    </row>
    <row r="123" spans="1:6" s="135" customFormat="1" ht="12" customHeight="1" x14ac:dyDescent="0.2">
      <c r="A123" s="155" t="s">
        <v>270</v>
      </c>
      <c r="B123" s="444">
        <v>127619</v>
      </c>
      <c r="C123" s="242">
        <v>16.474700642523359</v>
      </c>
      <c r="D123" s="444">
        <v>254786</v>
      </c>
      <c r="E123" s="242">
        <v>14.692523419177391</v>
      </c>
      <c r="F123" s="146">
        <v>1.9964582076336597</v>
      </c>
    </row>
    <row r="124" spans="1:6" s="135" customFormat="1" ht="12" customHeight="1" x14ac:dyDescent="0.2">
      <c r="A124" s="155" t="s">
        <v>271</v>
      </c>
      <c r="B124" s="444">
        <v>24349</v>
      </c>
      <c r="C124" s="242">
        <v>8.0113560750565682</v>
      </c>
      <c r="D124" s="444">
        <v>144826</v>
      </c>
      <c r="E124" s="242">
        <v>1.0374008469432567</v>
      </c>
      <c r="F124" s="146">
        <v>5.9479239393814938</v>
      </c>
    </row>
    <row r="125" spans="1:6" s="135" customFormat="1" ht="12" customHeight="1" x14ac:dyDescent="0.2">
      <c r="A125" s="155" t="s">
        <v>272</v>
      </c>
      <c r="B125" s="444">
        <v>45831</v>
      </c>
      <c r="C125" s="242">
        <v>7.8148156860900144</v>
      </c>
      <c r="D125" s="444">
        <v>152131</v>
      </c>
      <c r="E125" s="242">
        <v>13.872213655893063</v>
      </c>
      <c r="F125" s="146">
        <v>3.3193908053500905</v>
      </c>
    </row>
    <row r="126" spans="1:6" s="135" customFormat="1" ht="12" customHeight="1" x14ac:dyDescent="0.2">
      <c r="A126" s="155" t="s">
        <v>362</v>
      </c>
      <c r="B126" s="444">
        <v>56747</v>
      </c>
      <c r="C126" s="242">
        <v>-2.0049043310078076</v>
      </c>
      <c r="D126" s="444">
        <v>123514</v>
      </c>
      <c r="E126" s="242">
        <v>4.1134919163140466</v>
      </c>
      <c r="F126" s="146">
        <v>2.1765732109186389</v>
      </c>
    </row>
    <row r="127" spans="1:6" s="135" customFormat="1" ht="12" customHeight="1" x14ac:dyDescent="0.2">
      <c r="A127" s="155" t="s">
        <v>274</v>
      </c>
      <c r="B127" s="444">
        <v>19072</v>
      </c>
      <c r="C127" s="242">
        <v>16.648318042813457</v>
      </c>
      <c r="D127" s="444">
        <v>39262</v>
      </c>
      <c r="E127" s="242">
        <v>12.049086757990864</v>
      </c>
      <c r="F127" s="146">
        <v>2.058619966442953</v>
      </c>
    </row>
    <row r="128" spans="1:6" s="135" customFormat="1" ht="12" customHeight="1" x14ac:dyDescent="0.2">
      <c r="A128" s="155" t="s">
        <v>275</v>
      </c>
      <c r="B128" s="444">
        <v>20168</v>
      </c>
      <c r="C128" s="242">
        <v>31.199583658600062</v>
      </c>
      <c r="D128" s="444">
        <v>34149</v>
      </c>
      <c r="E128" s="242">
        <v>24.1646365850998</v>
      </c>
      <c r="F128" s="146">
        <v>1.6932268940896469</v>
      </c>
    </row>
    <row r="129" spans="1:6" s="135" customFormat="1" ht="12" customHeight="1" x14ac:dyDescent="0.2">
      <c r="A129" s="178" t="s">
        <v>276</v>
      </c>
      <c r="B129" s="444"/>
      <c r="C129" s="242"/>
      <c r="D129" s="444"/>
      <c r="E129" s="242"/>
      <c r="F129" s="146"/>
    </row>
    <row r="130" spans="1:6" s="135" customFormat="1" ht="12" customHeight="1" x14ac:dyDescent="0.2">
      <c r="A130" s="179" t="s">
        <v>264</v>
      </c>
      <c r="B130" s="444">
        <v>45500</v>
      </c>
      <c r="C130" s="242">
        <v>13.772754550910179</v>
      </c>
      <c r="D130" s="444">
        <v>120501</v>
      </c>
      <c r="E130" s="242">
        <v>4.4592005686694449</v>
      </c>
      <c r="F130" s="146">
        <v>2.6483736263736262</v>
      </c>
    </row>
    <row r="131" spans="1:6" s="135" customFormat="1" ht="12" customHeight="1" x14ac:dyDescent="0.2">
      <c r="A131" s="150" t="s">
        <v>277</v>
      </c>
      <c r="B131" s="444">
        <v>303025</v>
      </c>
      <c r="C131" s="242">
        <v>1.3075282333825839</v>
      </c>
      <c r="D131" s="444">
        <v>789747</v>
      </c>
      <c r="E131" s="242">
        <v>5.5632265644736805</v>
      </c>
      <c r="F131" s="146">
        <v>2.606210708687402</v>
      </c>
    </row>
    <row r="132" spans="1:6" s="135" customFormat="1" ht="12" customHeight="1" x14ac:dyDescent="0.2">
      <c r="A132" s="155" t="s">
        <v>278</v>
      </c>
      <c r="B132" s="444">
        <v>21714</v>
      </c>
      <c r="C132" s="242">
        <v>-5.0463529823333886</v>
      </c>
      <c r="D132" s="444">
        <v>50316</v>
      </c>
      <c r="E132" s="242">
        <v>-4.5237191650853958</v>
      </c>
      <c r="F132" s="146">
        <v>2.3172147001934236</v>
      </c>
    </row>
    <row r="133" spans="1:6" s="135" customFormat="1" ht="12" customHeight="1" x14ac:dyDescent="0.2">
      <c r="A133" s="155" t="s">
        <v>288</v>
      </c>
      <c r="B133" s="444">
        <v>232719</v>
      </c>
      <c r="C133" s="242">
        <v>0.44065982442663199</v>
      </c>
      <c r="D133" s="444">
        <v>613006</v>
      </c>
      <c r="E133" s="242">
        <v>5.9078006464977477</v>
      </c>
      <c r="F133" s="146">
        <v>2.6341037904081746</v>
      </c>
    </row>
    <row r="134" spans="1:6" s="135" customFormat="1" ht="12" customHeight="1" x14ac:dyDescent="0.2">
      <c r="A134" s="178" t="s">
        <v>280</v>
      </c>
      <c r="B134" s="444"/>
      <c r="C134" s="242"/>
      <c r="D134" s="444"/>
      <c r="E134" s="242"/>
      <c r="F134" s="146"/>
    </row>
    <row r="135" spans="1:6" s="135" customFormat="1" ht="12" customHeight="1" x14ac:dyDescent="0.2">
      <c r="A135" s="179" t="s">
        <v>264</v>
      </c>
      <c r="B135" s="444">
        <v>1684</v>
      </c>
      <c r="C135" s="243" t="s">
        <v>112</v>
      </c>
      <c r="D135" s="444">
        <v>4070</v>
      </c>
      <c r="E135" s="243" t="s">
        <v>112</v>
      </c>
      <c r="F135" s="146">
        <v>2.4168646080760094</v>
      </c>
    </row>
    <row r="136" spans="1:6" s="135" customFormat="1" ht="12" customHeight="1" x14ac:dyDescent="0.2">
      <c r="A136" s="155" t="s">
        <v>281</v>
      </c>
      <c r="B136" s="444">
        <v>8830</v>
      </c>
      <c r="C136" s="242">
        <v>6.7198452985254988</v>
      </c>
      <c r="D136" s="444">
        <v>25506</v>
      </c>
      <c r="E136" s="242">
        <v>15.999636165181002</v>
      </c>
      <c r="F136" s="146">
        <v>2.8885617214043036</v>
      </c>
    </row>
    <row r="137" spans="1:6" s="135" customFormat="1" ht="12" customHeight="1" x14ac:dyDescent="0.2">
      <c r="A137" s="155" t="s">
        <v>282</v>
      </c>
      <c r="B137" s="444">
        <v>24666</v>
      </c>
      <c r="C137" s="242">
        <v>4.6988412071819567</v>
      </c>
      <c r="D137" s="444">
        <v>64642</v>
      </c>
      <c r="E137" s="242">
        <v>2.4664743366198678</v>
      </c>
      <c r="F137" s="146">
        <v>2.6206924511473284</v>
      </c>
    </row>
    <row r="138" spans="1:6" s="135" customFormat="1" ht="12" customHeight="1" x14ac:dyDescent="0.2">
      <c r="A138" s="178" t="s">
        <v>283</v>
      </c>
      <c r="B138" s="444"/>
      <c r="C138" s="242"/>
      <c r="D138" s="444"/>
      <c r="E138" s="242"/>
      <c r="F138" s="146"/>
    </row>
    <row r="139" spans="1:6" s="135" customFormat="1" ht="12" customHeight="1" x14ac:dyDescent="0.2">
      <c r="A139" s="179" t="s">
        <v>264</v>
      </c>
      <c r="B139" s="444">
        <v>13412</v>
      </c>
      <c r="C139" s="242">
        <v>5.4817145104207725</v>
      </c>
      <c r="D139" s="444">
        <v>32207</v>
      </c>
      <c r="E139" s="242">
        <v>2.108300044385274</v>
      </c>
      <c r="F139" s="146">
        <v>2.4013569937369521</v>
      </c>
    </row>
    <row r="140" spans="1:6" s="135" customFormat="1" ht="12" customHeight="1" x14ac:dyDescent="0.2">
      <c r="A140" s="150" t="s">
        <v>284</v>
      </c>
      <c r="B140" s="444">
        <v>29129</v>
      </c>
      <c r="C140" s="242">
        <v>-0.72930511535970766</v>
      </c>
      <c r="D140" s="444">
        <v>59139</v>
      </c>
      <c r="E140" s="242">
        <v>-7.3651728513024608</v>
      </c>
      <c r="F140" s="146">
        <v>2.0302447732500259</v>
      </c>
    </row>
    <row r="141" spans="1:6" s="135" customFormat="1" ht="12" customHeight="1" x14ac:dyDescent="0.2">
      <c r="A141" s="155" t="s">
        <v>285</v>
      </c>
      <c r="B141" s="444">
        <v>24937</v>
      </c>
      <c r="C141" s="242">
        <v>-1.0946733827787227</v>
      </c>
      <c r="D141" s="444">
        <v>50121</v>
      </c>
      <c r="E141" s="242">
        <v>-8.7962878718951885</v>
      </c>
      <c r="F141" s="146">
        <v>2.0099049605004611</v>
      </c>
    </row>
    <row r="142" spans="1:6" s="135" customFormat="1" ht="12" customHeight="1" x14ac:dyDescent="0.2">
      <c r="A142" s="155" t="s">
        <v>286</v>
      </c>
      <c r="B142" s="444">
        <v>4192</v>
      </c>
      <c r="C142" s="242">
        <v>1.5012106537530201</v>
      </c>
      <c r="D142" s="444">
        <v>9018</v>
      </c>
      <c r="E142" s="242">
        <v>1.4854827819041247</v>
      </c>
      <c r="F142" s="146">
        <v>2.1512404580152671</v>
      </c>
    </row>
    <row r="143" spans="1:6" s="135" customFormat="1" ht="12" customHeight="1" x14ac:dyDescent="0.2">
      <c r="A143" s="150" t="s">
        <v>287</v>
      </c>
      <c r="B143" s="444">
        <v>37705</v>
      </c>
      <c r="C143" s="242">
        <v>19.346057671003081</v>
      </c>
      <c r="D143" s="444">
        <v>66463</v>
      </c>
      <c r="E143" s="242">
        <v>14.749654696132581</v>
      </c>
      <c r="F143" s="146">
        <v>1.7627105158467047</v>
      </c>
    </row>
    <row r="144" spans="1:6" s="135" customFormat="1" ht="18" customHeight="1" x14ac:dyDescent="0.2">
      <c r="A144" s="180" t="s">
        <v>121</v>
      </c>
      <c r="B144" s="444">
        <v>26764935</v>
      </c>
      <c r="C144" s="243">
        <v>2.5651976527936853</v>
      </c>
      <c r="D144" s="444">
        <v>58851387</v>
      </c>
      <c r="E144" s="243">
        <v>1.1960002024216152</v>
      </c>
      <c r="F144" s="146">
        <v>2.1988242078674953</v>
      </c>
    </row>
    <row r="145" spans="1:6" s="135" customFormat="1" ht="16.149999999999999" customHeight="1" x14ac:dyDescent="0.2">
      <c r="A145" s="148" t="s">
        <v>119</v>
      </c>
      <c r="B145" s="444">
        <v>19574926</v>
      </c>
      <c r="C145" s="243">
        <v>1.8152836475298102</v>
      </c>
      <c r="D145" s="444">
        <v>44302850</v>
      </c>
      <c r="E145" s="243">
        <v>0.20225303955740515</v>
      </c>
      <c r="F145" s="146">
        <v>2.2632448265704812</v>
      </c>
    </row>
    <row r="146" spans="1:6" s="135" customFormat="1" ht="12" customHeight="1" x14ac:dyDescent="0.2">
      <c r="A146" s="148" t="s">
        <v>198</v>
      </c>
      <c r="B146" s="444">
        <v>7190009</v>
      </c>
      <c r="C146" s="243">
        <v>4.6639751997638257</v>
      </c>
      <c r="D146" s="444">
        <v>14548537</v>
      </c>
      <c r="E146" s="243">
        <v>4.3473168495331151</v>
      </c>
      <c r="F146" s="146">
        <v>2.0234379400637748</v>
      </c>
    </row>
    <row r="147" spans="1:6" s="135" customFormat="1" ht="12" customHeight="1" x14ac:dyDescent="0.2">
      <c r="A147" s="150" t="s">
        <v>229</v>
      </c>
      <c r="B147" s="444">
        <v>4981433</v>
      </c>
      <c r="C147" s="243">
        <v>3.3900950479390843</v>
      </c>
      <c r="D147" s="444">
        <v>9759696</v>
      </c>
      <c r="E147" s="243">
        <v>2.8667950503931365</v>
      </c>
      <c r="F147" s="146">
        <v>1.9592145472999436</v>
      </c>
    </row>
    <row r="148" spans="1:6" s="135" customFormat="1" ht="12" customHeight="1" x14ac:dyDescent="0.2">
      <c r="A148" s="155" t="s">
        <v>230</v>
      </c>
      <c r="B148" s="444">
        <v>155073</v>
      </c>
      <c r="C148" s="243">
        <v>-1.5228200748074272</v>
      </c>
      <c r="D148" s="444">
        <v>278146</v>
      </c>
      <c r="E148" s="243">
        <v>-3.650024421251004</v>
      </c>
      <c r="F148" s="146">
        <v>1.7936455733751202</v>
      </c>
    </row>
    <row r="149" spans="1:6" s="135" customFormat="1" ht="12" customHeight="1" x14ac:dyDescent="0.2">
      <c r="A149" s="155" t="s">
        <v>231</v>
      </c>
      <c r="B149" s="444">
        <v>21110</v>
      </c>
      <c r="C149" s="243">
        <v>10.051089563132095</v>
      </c>
      <c r="D149" s="444">
        <v>49998</v>
      </c>
      <c r="E149" s="243">
        <v>11.592714936166402</v>
      </c>
      <c r="F149" s="146">
        <v>2.3684509711037425</v>
      </c>
    </row>
    <row r="150" spans="1:6" s="135" customFormat="1" ht="12" customHeight="1" x14ac:dyDescent="0.2">
      <c r="A150" s="155" t="s">
        <v>232</v>
      </c>
      <c r="B150" s="444">
        <v>137994</v>
      </c>
      <c r="C150" s="243">
        <v>-2.2767670615895526</v>
      </c>
      <c r="D150" s="444">
        <v>210265</v>
      </c>
      <c r="E150" s="243">
        <v>-2.8794590275243763</v>
      </c>
      <c r="F150" s="146">
        <v>1.5237256692319956</v>
      </c>
    </row>
    <row r="151" spans="1:6" s="135" customFormat="1" ht="12" customHeight="1" x14ac:dyDescent="0.2">
      <c r="A151" s="155" t="s">
        <v>233</v>
      </c>
      <c r="B151" s="444">
        <v>9447</v>
      </c>
      <c r="C151" s="243">
        <v>0.82177161152614531</v>
      </c>
      <c r="D151" s="444">
        <v>16543</v>
      </c>
      <c r="E151" s="243">
        <v>-2.4587264150943327</v>
      </c>
      <c r="F151" s="146">
        <v>1.7511379273843548</v>
      </c>
    </row>
    <row r="152" spans="1:6" s="135" customFormat="1" ht="12" customHeight="1" x14ac:dyDescent="0.2">
      <c r="A152" s="155" t="s">
        <v>234</v>
      </c>
      <c r="B152" s="444">
        <v>53501</v>
      </c>
      <c r="C152" s="243">
        <v>4.9574292776709825</v>
      </c>
      <c r="D152" s="444">
        <v>108272</v>
      </c>
      <c r="E152" s="243">
        <v>4.8030200367824989</v>
      </c>
      <c r="F152" s="146">
        <v>2.0237378740584289</v>
      </c>
    </row>
    <row r="153" spans="1:6" s="135" customFormat="1" ht="12" customHeight="1" x14ac:dyDescent="0.2">
      <c r="A153" s="155" t="s">
        <v>235</v>
      </c>
      <c r="B153" s="444">
        <v>259841</v>
      </c>
      <c r="C153" s="243">
        <v>2.7803268832175689</v>
      </c>
      <c r="D153" s="444">
        <v>481349</v>
      </c>
      <c r="E153" s="243">
        <v>0.63957013527358697</v>
      </c>
      <c r="F153" s="146">
        <v>1.8524751675062827</v>
      </c>
    </row>
    <row r="154" spans="1:6" s="135" customFormat="1" ht="12" customHeight="1" x14ac:dyDescent="0.2">
      <c r="A154" s="155" t="s">
        <v>236</v>
      </c>
      <c r="B154" s="444">
        <v>33074</v>
      </c>
      <c r="C154" s="243">
        <v>12.922940353033567</v>
      </c>
      <c r="D154" s="444">
        <v>81331</v>
      </c>
      <c r="E154" s="243">
        <v>11.343692244506826</v>
      </c>
      <c r="F154" s="146">
        <v>2.4590614984580035</v>
      </c>
    </row>
    <row r="155" spans="1:6" s="135" customFormat="1" ht="12" customHeight="1" x14ac:dyDescent="0.2">
      <c r="A155" s="155" t="s">
        <v>237</v>
      </c>
      <c r="B155" s="444">
        <v>33311</v>
      </c>
      <c r="C155" s="243">
        <v>35.229164129419871</v>
      </c>
      <c r="D155" s="444">
        <v>67692</v>
      </c>
      <c r="E155" s="243">
        <v>27.643686830592841</v>
      </c>
      <c r="F155" s="146">
        <v>2.0321215214193509</v>
      </c>
    </row>
    <row r="156" spans="1:6" s="135" customFormat="1" ht="12" customHeight="1" x14ac:dyDescent="0.2">
      <c r="A156" s="155" t="s">
        <v>238</v>
      </c>
      <c r="B156" s="444">
        <v>6273</v>
      </c>
      <c r="C156" s="243">
        <v>6.3941655359565743</v>
      </c>
      <c r="D156" s="444">
        <v>13355</v>
      </c>
      <c r="E156" s="243">
        <v>6.4143426294820642</v>
      </c>
      <c r="F156" s="146">
        <v>2.1289654073011319</v>
      </c>
    </row>
    <row r="157" spans="1:6" s="135" customFormat="1" ht="12" customHeight="1" x14ac:dyDescent="0.2">
      <c r="A157" s="155" t="s">
        <v>239</v>
      </c>
      <c r="B157" s="444">
        <v>542924</v>
      </c>
      <c r="C157" s="243">
        <v>3.3115708030697135</v>
      </c>
      <c r="D157" s="444">
        <v>1036661</v>
      </c>
      <c r="E157" s="243">
        <v>3.3679867262814014</v>
      </c>
      <c r="F157" s="146">
        <v>1.9094035260920497</v>
      </c>
    </row>
    <row r="158" spans="1:6" s="135" customFormat="1" ht="12" customHeight="1" x14ac:dyDescent="0.2">
      <c r="A158" s="155" t="s">
        <v>240</v>
      </c>
      <c r="B158" s="444">
        <v>23124</v>
      </c>
      <c r="C158" s="243">
        <v>32.212692967409936</v>
      </c>
      <c r="D158" s="444">
        <v>54359</v>
      </c>
      <c r="E158" s="243">
        <v>42.453942713383469</v>
      </c>
      <c r="F158" s="146">
        <v>2.3507611139941185</v>
      </c>
    </row>
    <row r="159" spans="1:6" s="135" customFormat="1" ht="12" customHeight="1" x14ac:dyDescent="0.2">
      <c r="A159" s="155" t="s">
        <v>241</v>
      </c>
      <c r="B159" s="444">
        <v>11188</v>
      </c>
      <c r="C159" s="242">
        <v>9.0342071922814569</v>
      </c>
      <c r="D159" s="444">
        <v>21596</v>
      </c>
      <c r="E159" s="242">
        <v>5.8005095042132098</v>
      </c>
      <c r="F159" s="146">
        <v>1.9302824454772971</v>
      </c>
    </row>
    <row r="160" spans="1:6" s="135" customFormat="1" ht="12" customHeight="1" x14ac:dyDescent="0.2">
      <c r="A160" s="155" t="s">
        <v>242</v>
      </c>
      <c r="B160" s="444">
        <v>12881</v>
      </c>
      <c r="C160" s="242">
        <v>-12.753996206989967</v>
      </c>
      <c r="D160" s="444">
        <v>24118</v>
      </c>
      <c r="E160" s="242">
        <v>-9.2933167851367102</v>
      </c>
      <c r="F160" s="146">
        <v>1.87237015759646</v>
      </c>
    </row>
    <row r="161" spans="1:6" s="135" customFormat="1" ht="12" customHeight="1" x14ac:dyDescent="0.2">
      <c r="A161" s="155" t="s">
        <v>243</v>
      </c>
      <c r="B161" s="444">
        <v>35348</v>
      </c>
      <c r="C161" s="242">
        <v>3.1847505619289507</v>
      </c>
      <c r="D161" s="444">
        <v>78178</v>
      </c>
      <c r="E161" s="242">
        <v>3.5483913694221059</v>
      </c>
      <c r="F161" s="146">
        <v>2.2116668552676249</v>
      </c>
    </row>
    <row r="162" spans="1:6" s="135" customFormat="1" ht="12" customHeight="1" x14ac:dyDescent="0.2">
      <c r="A162" s="155" t="s">
        <v>244</v>
      </c>
      <c r="B162" s="444">
        <v>4596</v>
      </c>
      <c r="C162" s="242">
        <v>34.7010550996483</v>
      </c>
      <c r="D162" s="444">
        <v>13554</v>
      </c>
      <c r="E162" s="242">
        <v>45.569756202341324</v>
      </c>
      <c r="F162" s="146">
        <v>2.9490861618798956</v>
      </c>
    </row>
    <row r="163" spans="1:6" s="135" customFormat="1" ht="12" customHeight="1" x14ac:dyDescent="0.2">
      <c r="A163" s="155" t="s">
        <v>245</v>
      </c>
      <c r="B163" s="444">
        <v>559924</v>
      </c>
      <c r="C163" s="242">
        <v>0.98345991043716197</v>
      </c>
      <c r="D163" s="444">
        <v>894856</v>
      </c>
      <c r="E163" s="242">
        <v>-1.7592857903502193</v>
      </c>
      <c r="F163" s="146">
        <v>1.5981740379051443</v>
      </c>
    </row>
    <row r="164" spans="1:6" s="135" customFormat="1" ht="12" customHeight="1" x14ac:dyDescent="0.2">
      <c r="A164" s="155" t="s">
        <v>246</v>
      </c>
      <c r="B164" s="444">
        <v>56110</v>
      </c>
      <c r="C164" s="242">
        <v>1.7277952027847903</v>
      </c>
      <c r="D164" s="444">
        <v>105302</v>
      </c>
      <c r="E164" s="242">
        <v>1.5389659228974182</v>
      </c>
      <c r="F164" s="146">
        <v>1.8767064694350384</v>
      </c>
    </row>
    <row r="165" spans="1:6" s="135" customFormat="1" ht="12" customHeight="1" x14ac:dyDescent="0.2">
      <c r="A165" s="155" t="s">
        <v>247</v>
      </c>
      <c r="B165" s="444">
        <v>682827</v>
      </c>
      <c r="C165" s="242">
        <v>5.3092063257053468</v>
      </c>
      <c r="D165" s="444">
        <v>1234995</v>
      </c>
      <c r="E165" s="242">
        <v>5.4431061701115908</v>
      </c>
      <c r="F165" s="146">
        <v>1.8086499215760361</v>
      </c>
    </row>
    <row r="166" spans="1:6" s="135" customFormat="1" ht="12" customHeight="1" x14ac:dyDescent="0.2">
      <c r="A166" s="155" t="s">
        <v>248</v>
      </c>
      <c r="B166" s="444">
        <v>153571</v>
      </c>
      <c r="C166" s="242">
        <v>5.6007866543809257</v>
      </c>
      <c r="D166" s="444">
        <v>340572</v>
      </c>
      <c r="E166" s="242">
        <v>6.4220986188363156</v>
      </c>
      <c r="F166" s="146">
        <v>2.2176843284213819</v>
      </c>
    </row>
    <row r="167" spans="1:6" s="135" customFormat="1" ht="12" customHeight="1" x14ac:dyDescent="0.2">
      <c r="A167" s="155" t="s">
        <v>249</v>
      </c>
      <c r="B167" s="444">
        <v>26118</v>
      </c>
      <c r="C167" s="242">
        <v>6.9095374539500654</v>
      </c>
      <c r="D167" s="444">
        <v>58212</v>
      </c>
      <c r="E167" s="242">
        <v>12.6088134019422</v>
      </c>
      <c r="F167" s="146">
        <v>2.2288077188146107</v>
      </c>
    </row>
    <row r="168" spans="1:6" s="135" customFormat="1" ht="12" customHeight="1" x14ac:dyDescent="0.2">
      <c r="A168" s="155" t="s">
        <v>250</v>
      </c>
      <c r="B168" s="444">
        <v>74827</v>
      </c>
      <c r="C168" s="242">
        <v>8.7696601447800617</v>
      </c>
      <c r="D168" s="444">
        <v>173572</v>
      </c>
      <c r="E168" s="242">
        <v>9.250668764752163</v>
      </c>
      <c r="F168" s="146">
        <v>2.3196439787777141</v>
      </c>
    </row>
    <row r="169" spans="1:6" s="135" customFormat="1" ht="12" customHeight="1" x14ac:dyDescent="0.2">
      <c r="A169" s="155" t="s">
        <v>251</v>
      </c>
      <c r="B169" s="444">
        <v>302006</v>
      </c>
      <c r="C169" s="242">
        <v>-7.3530178694685162</v>
      </c>
      <c r="D169" s="444">
        <v>738924</v>
      </c>
      <c r="E169" s="242">
        <v>-8.4837706087508025</v>
      </c>
      <c r="F169" s="146">
        <v>2.4467196015973194</v>
      </c>
    </row>
    <row r="170" spans="1:6" s="135" customFormat="1" ht="12" customHeight="1" x14ac:dyDescent="0.2">
      <c r="A170" s="155" t="s">
        <v>252</v>
      </c>
      <c r="B170" s="444">
        <v>110090</v>
      </c>
      <c r="C170" s="242">
        <v>-2.1135088514853209</v>
      </c>
      <c r="D170" s="444">
        <v>181444</v>
      </c>
      <c r="E170" s="242">
        <v>-1.6632974370369595</v>
      </c>
      <c r="F170" s="146">
        <v>1.6481424289217912</v>
      </c>
    </row>
    <row r="171" spans="1:6" s="135" customFormat="1" ht="12" customHeight="1" x14ac:dyDescent="0.2">
      <c r="A171" s="155" t="s">
        <v>253</v>
      </c>
      <c r="B171" s="444">
        <v>552048</v>
      </c>
      <c r="C171" s="242">
        <v>7.4384958361471973</v>
      </c>
      <c r="D171" s="444">
        <v>1153489</v>
      </c>
      <c r="E171" s="242">
        <v>6.9243318903586442</v>
      </c>
      <c r="F171" s="146">
        <v>2.0894722922644409</v>
      </c>
    </row>
    <row r="172" spans="1:6" s="135" customFormat="1" ht="12" customHeight="1" x14ac:dyDescent="0.2">
      <c r="A172" s="155" t="s">
        <v>254</v>
      </c>
      <c r="B172" s="444">
        <v>35212</v>
      </c>
      <c r="C172" s="242">
        <v>8.381298285573564</v>
      </c>
      <c r="D172" s="444">
        <v>94469</v>
      </c>
      <c r="E172" s="242">
        <v>11.235531691923654</v>
      </c>
      <c r="F172" s="146">
        <v>2.6828637964330344</v>
      </c>
    </row>
    <row r="173" spans="1:6" s="135" customFormat="1" ht="12" customHeight="1" x14ac:dyDescent="0.2">
      <c r="A173" s="155" t="s">
        <v>255</v>
      </c>
      <c r="B173" s="444">
        <v>31060</v>
      </c>
      <c r="C173" s="242">
        <v>11.786935396796821</v>
      </c>
      <c r="D173" s="444">
        <v>78766</v>
      </c>
      <c r="E173" s="242">
        <v>27.121899259211446</v>
      </c>
      <c r="F173" s="146">
        <v>2.5359304571796524</v>
      </c>
    </row>
    <row r="174" spans="1:6" s="135" customFormat="1" ht="12" customHeight="1" x14ac:dyDescent="0.2">
      <c r="A174" s="155" t="s">
        <v>256</v>
      </c>
      <c r="B174" s="444">
        <v>196893</v>
      </c>
      <c r="C174" s="242">
        <v>4.1530453550004722</v>
      </c>
      <c r="D174" s="444">
        <v>413276</v>
      </c>
      <c r="E174" s="242">
        <v>7.2466400761902747</v>
      </c>
      <c r="F174" s="146">
        <v>2.0989877750859605</v>
      </c>
    </row>
    <row r="175" spans="1:6" s="135" customFormat="1" ht="12" customHeight="1" x14ac:dyDescent="0.2">
      <c r="A175" s="155" t="s">
        <v>257</v>
      </c>
      <c r="B175" s="444">
        <v>133808</v>
      </c>
      <c r="C175" s="242">
        <v>7.6319176319176449</v>
      </c>
      <c r="D175" s="444">
        <v>257495</v>
      </c>
      <c r="E175" s="242">
        <v>7.8910760824932424</v>
      </c>
      <c r="F175" s="146">
        <v>1.9243617720913548</v>
      </c>
    </row>
    <row r="176" spans="1:6" s="135" customFormat="1" ht="12" customHeight="1" x14ac:dyDescent="0.2">
      <c r="A176" s="155" t="s">
        <v>258</v>
      </c>
      <c r="B176" s="444">
        <v>53196</v>
      </c>
      <c r="C176" s="242">
        <v>3.6554949337490115</v>
      </c>
      <c r="D176" s="444">
        <v>119162</v>
      </c>
      <c r="E176" s="242">
        <v>-5.2547884647494243</v>
      </c>
      <c r="F176" s="146">
        <v>2.2400556432814498</v>
      </c>
    </row>
    <row r="177" spans="1:6" s="135" customFormat="1" ht="12" customHeight="1" x14ac:dyDescent="0.2">
      <c r="A177" s="155" t="s">
        <v>259</v>
      </c>
      <c r="B177" s="444">
        <v>34586</v>
      </c>
      <c r="C177" s="242">
        <v>-8.6597121352172195</v>
      </c>
      <c r="D177" s="444">
        <v>74620</v>
      </c>
      <c r="E177" s="242">
        <v>-6.7110066509976463</v>
      </c>
      <c r="F177" s="146">
        <v>2.1575203839703927</v>
      </c>
    </row>
    <row r="178" spans="1:6" s="135" customFormat="1" ht="12" customHeight="1" x14ac:dyDescent="0.2">
      <c r="A178" s="155" t="s">
        <v>260</v>
      </c>
      <c r="B178" s="444">
        <v>87681</v>
      </c>
      <c r="C178" s="242">
        <v>4.3970567223888963</v>
      </c>
      <c r="D178" s="444">
        <v>198400</v>
      </c>
      <c r="E178" s="242">
        <v>-5.5494461027245023</v>
      </c>
      <c r="F178" s="146">
        <v>2.2627479157400119</v>
      </c>
    </row>
    <row r="179" spans="1:6" s="135" customFormat="1" ht="12" customHeight="1" x14ac:dyDescent="0.2">
      <c r="A179" s="155" t="s">
        <v>261</v>
      </c>
      <c r="B179" s="444">
        <v>441669</v>
      </c>
      <c r="C179" s="242">
        <v>4.4987046172410174</v>
      </c>
      <c r="D179" s="444">
        <v>878216</v>
      </c>
      <c r="E179" s="242">
        <v>4.6375937842922497</v>
      </c>
      <c r="F179" s="146">
        <v>1.988403080134671</v>
      </c>
    </row>
    <row r="180" spans="1:6" s="135" customFormat="1" ht="12" customHeight="1" x14ac:dyDescent="0.2">
      <c r="A180" s="155" t="s">
        <v>262</v>
      </c>
      <c r="B180" s="444">
        <v>9746</v>
      </c>
      <c r="C180" s="242">
        <v>84.338944581047855</v>
      </c>
      <c r="D180" s="444">
        <v>18279</v>
      </c>
      <c r="E180" s="242">
        <v>55.090785677922952</v>
      </c>
      <c r="F180" s="146">
        <v>1.8755386825364253</v>
      </c>
    </row>
    <row r="181" spans="1:6" s="135" customFormat="1" ht="12" customHeight="1" x14ac:dyDescent="0.2">
      <c r="A181" s="178" t="s">
        <v>263</v>
      </c>
      <c r="B181" s="444"/>
      <c r="C181" s="242"/>
      <c r="D181" s="444"/>
      <c r="E181" s="242"/>
      <c r="F181" s="146"/>
    </row>
    <row r="182" spans="1:6" s="135" customFormat="1" ht="12" customHeight="1" x14ac:dyDescent="0.2">
      <c r="A182" s="179" t="s">
        <v>264</v>
      </c>
      <c r="B182" s="444">
        <v>100376</v>
      </c>
      <c r="C182" s="244">
        <v>2.5773090522615263</v>
      </c>
      <c r="D182" s="444">
        <v>210230</v>
      </c>
      <c r="E182" s="244">
        <v>3.6974557794943195</v>
      </c>
      <c r="F182" s="146">
        <v>2.094424962142345</v>
      </c>
    </row>
    <row r="183" spans="1:6" s="135" customFormat="1" ht="12" customHeight="1" x14ac:dyDescent="0.2">
      <c r="A183" s="150" t="s">
        <v>265</v>
      </c>
      <c r="B183" s="444">
        <v>56442</v>
      </c>
      <c r="C183" s="242">
        <v>21.338894143950469</v>
      </c>
      <c r="D183" s="444">
        <v>138499</v>
      </c>
      <c r="E183" s="242">
        <v>13.351884437533258</v>
      </c>
      <c r="F183" s="146">
        <v>2.4538287091173241</v>
      </c>
    </row>
    <row r="184" spans="1:6" s="135" customFormat="1" ht="12" customHeight="1" x14ac:dyDescent="0.2">
      <c r="A184" s="155" t="s">
        <v>266</v>
      </c>
      <c r="B184" s="444">
        <v>26564</v>
      </c>
      <c r="C184" s="242">
        <v>33.480729611577317</v>
      </c>
      <c r="D184" s="444">
        <v>47992</v>
      </c>
      <c r="E184" s="242">
        <v>20.070052539404543</v>
      </c>
      <c r="F184" s="146">
        <v>1.806655624152989</v>
      </c>
    </row>
    <row r="185" spans="1:6" s="135" customFormat="1" ht="12" customHeight="1" x14ac:dyDescent="0.2">
      <c r="A185" s="178" t="s">
        <v>267</v>
      </c>
      <c r="B185" s="444"/>
      <c r="C185" s="242"/>
      <c r="D185" s="444"/>
      <c r="E185" s="242"/>
      <c r="F185" s="146"/>
    </row>
    <row r="186" spans="1:6" s="135" customFormat="1" ht="12" customHeight="1" x14ac:dyDescent="0.2">
      <c r="A186" s="179" t="s">
        <v>264</v>
      </c>
      <c r="B186" s="444">
        <v>29878</v>
      </c>
      <c r="C186" s="242">
        <v>12.260003757279733</v>
      </c>
      <c r="D186" s="444">
        <v>90507</v>
      </c>
      <c r="E186" s="242">
        <v>10.085750775405941</v>
      </c>
      <c r="F186" s="146">
        <v>3.0292188232144053</v>
      </c>
    </row>
    <row r="187" spans="1:6" s="135" customFormat="1" ht="12" customHeight="1" x14ac:dyDescent="0.2">
      <c r="A187" s="150" t="s">
        <v>268</v>
      </c>
      <c r="B187" s="444">
        <v>1145896</v>
      </c>
      <c r="C187" s="242">
        <v>10.648734666131077</v>
      </c>
      <c r="D187" s="444">
        <v>2502964</v>
      </c>
      <c r="E187" s="242">
        <v>9.4540251498619057</v>
      </c>
      <c r="F187" s="146">
        <v>2.1842854848956623</v>
      </c>
    </row>
    <row r="188" spans="1:6" s="135" customFormat="1" ht="12" customHeight="1" x14ac:dyDescent="0.2">
      <c r="A188" s="155" t="s">
        <v>269</v>
      </c>
      <c r="B188" s="444">
        <v>215058</v>
      </c>
      <c r="C188" s="242">
        <v>14.527183550876302</v>
      </c>
      <c r="D188" s="444">
        <v>730024</v>
      </c>
      <c r="E188" s="242">
        <v>18.533095625460732</v>
      </c>
      <c r="F188" s="146">
        <v>3.3945447274688689</v>
      </c>
    </row>
    <row r="189" spans="1:6" s="135" customFormat="1" ht="12" customHeight="1" x14ac:dyDescent="0.2">
      <c r="A189" s="155" t="s">
        <v>270</v>
      </c>
      <c r="B189" s="444">
        <v>311419</v>
      </c>
      <c r="C189" s="242">
        <v>24.709769136815979</v>
      </c>
      <c r="D189" s="444">
        <v>549543</v>
      </c>
      <c r="E189" s="242">
        <v>20.441973208963077</v>
      </c>
      <c r="F189" s="146">
        <v>1.7646418490843525</v>
      </c>
    </row>
    <row r="190" spans="1:6" s="135" customFormat="1" ht="12" customHeight="1" x14ac:dyDescent="0.2">
      <c r="A190" s="155" t="s">
        <v>271</v>
      </c>
      <c r="B190" s="444">
        <v>36350</v>
      </c>
      <c r="C190" s="242">
        <v>3.6232503777188612</v>
      </c>
      <c r="D190" s="444">
        <v>122627</v>
      </c>
      <c r="E190" s="242">
        <v>-2.3507115043120308</v>
      </c>
      <c r="F190" s="146">
        <v>3.3735075653370012</v>
      </c>
    </row>
    <row r="191" spans="1:6" s="135" customFormat="1" ht="12" customHeight="1" x14ac:dyDescent="0.2">
      <c r="A191" s="155" t="s">
        <v>272</v>
      </c>
      <c r="B191" s="444">
        <v>49930</v>
      </c>
      <c r="C191" s="242">
        <v>0.56799871092492538</v>
      </c>
      <c r="D191" s="444">
        <v>102180</v>
      </c>
      <c r="E191" s="242">
        <v>1.2053920743242656</v>
      </c>
      <c r="F191" s="146">
        <v>2.0464650510714999</v>
      </c>
    </row>
    <row r="192" spans="1:6" s="135" customFormat="1" ht="12" customHeight="1" x14ac:dyDescent="0.2">
      <c r="A192" s="155" t="s">
        <v>362</v>
      </c>
      <c r="B192" s="444">
        <v>241216</v>
      </c>
      <c r="C192" s="242">
        <v>-9.5111978092058393</v>
      </c>
      <c r="D192" s="444">
        <v>387358</v>
      </c>
      <c r="E192" s="242">
        <v>-8.5507475618364595</v>
      </c>
      <c r="F192" s="146">
        <v>1.6058553329795702</v>
      </c>
    </row>
    <row r="193" spans="1:6" s="135" customFormat="1" ht="12" customHeight="1" x14ac:dyDescent="0.2">
      <c r="A193" s="155" t="s">
        <v>274</v>
      </c>
      <c r="B193" s="444">
        <v>88568</v>
      </c>
      <c r="C193" s="242">
        <v>17.093034016843163</v>
      </c>
      <c r="D193" s="444">
        <v>149565</v>
      </c>
      <c r="E193" s="242">
        <v>14.36993874882431</v>
      </c>
      <c r="F193" s="146">
        <v>1.6887024659019059</v>
      </c>
    </row>
    <row r="194" spans="1:6" s="135" customFormat="1" ht="12" customHeight="1" x14ac:dyDescent="0.2">
      <c r="A194" s="155" t="s">
        <v>275</v>
      </c>
      <c r="B194" s="444">
        <v>54901</v>
      </c>
      <c r="C194" s="242">
        <v>39.215437671163386</v>
      </c>
      <c r="D194" s="444">
        <v>88128</v>
      </c>
      <c r="E194" s="242">
        <v>30.203146930634546</v>
      </c>
      <c r="F194" s="146">
        <v>1.6052166627201689</v>
      </c>
    </row>
    <row r="195" spans="1:6" s="135" customFormat="1" ht="12" customHeight="1" x14ac:dyDescent="0.2">
      <c r="A195" s="178" t="s">
        <v>276</v>
      </c>
      <c r="B195" s="444"/>
      <c r="C195" s="242"/>
      <c r="D195" s="444"/>
      <c r="E195" s="242"/>
      <c r="F195" s="146"/>
    </row>
    <row r="196" spans="1:6" s="135" customFormat="1" ht="12" customHeight="1" x14ac:dyDescent="0.2">
      <c r="A196" s="179" t="s">
        <v>264</v>
      </c>
      <c r="B196" s="444">
        <v>148454</v>
      </c>
      <c r="C196" s="242">
        <v>12.678557874762816</v>
      </c>
      <c r="D196" s="444">
        <v>373539</v>
      </c>
      <c r="E196" s="242">
        <v>2.0484044137132145</v>
      </c>
      <c r="F196" s="146">
        <v>2.5161935683780836</v>
      </c>
    </row>
    <row r="197" spans="1:6" s="135" customFormat="1" ht="12" customHeight="1" x14ac:dyDescent="0.2">
      <c r="A197" s="150" t="s">
        <v>277</v>
      </c>
      <c r="B197" s="444">
        <v>880585</v>
      </c>
      <c r="C197" s="242">
        <v>4.637221350824646</v>
      </c>
      <c r="D197" s="444">
        <v>1879416</v>
      </c>
      <c r="E197" s="242">
        <v>5.5505977536570867</v>
      </c>
      <c r="F197" s="146">
        <v>2.1342811880738375</v>
      </c>
    </row>
    <row r="198" spans="1:6" s="135" customFormat="1" ht="12" customHeight="1" x14ac:dyDescent="0.2">
      <c r="A198" s="155" t="s">
        <v>278</v>
      </c>
      <c r="B198" s="444">
        <v>82240</v>
      </c>
      <c r="C198" s="242">
        <v>6.144890873656081</v>
      </c>
      <c r="D198" s="444">
        <v>180784</v>
      </c>
      <c r="E198" s="242">
        <v>10.896142214806687</v>
      </c>
      <c r="F198" s="146">
        <v>2.1982490272373543</v>
      </c>
    </row>
    <row r="199" spans="1:6" s="135" customFormat="1" ht="12" customHeight="1" x14ac:dyDescent="0.2">
      <c r="A199" s="155" t="s">
        <v>288</v>
      </c>
      <c r="B199" s="444">
        <v>657388</v>
      </c>
      <c r="C199" s="242">
        <v>3.6474346239834432</v>
      </c>
      <c r="D199" s="444">
        <v>1369118</v>
      </c>
      <c r="E199" s="242">
        <v>3.3847468915512877</v>
      </c>
      <c r="F199" s="146">
        <v>2.0826635107425142</v>
      </c>
    </row>
    <row r="200" spans="1:6" s="135" customFormat="1" ht="12" customHeight="1" x14ac:dyDescent="0.2">
      <c r="A200" s="178" t="s">
        <v>280</v>
      </c>
      <c r="B200" s="444"/>
      <c r="C200" s="242"/>
      <c r="D200" s="444"/>
      <c r="E200" s="242"/>
      <c r="F200" s="146"/>
    </row>
    <row r="201" spans="1:6" s="135" customFormat="1" ht="12" customHeight="1" x14ac:dyDescent="0.2">
      <c r="A201" s="179" t="s">
        <v>264</v>
      </c>
      <c r="B201" s="444">
        <v>4460</v>
      </c>
      <c r="C201" s="243" t="s">
        <v>112</v>
      </c>
      <c r="D201" s="444">
        <v>10362</v>
      </c>
      <c r="E201" s="243" t="s">
        <v>112</v>
      </c>
      <c r="F201" s="146">
        <v>2.3233183856502242</v>
      </c>
    </row>
    <row r="202" spans="1:6" s="135" customFormat="1" ht="12" customHeight="1" x14ac:dyDescent="0.2">
      <c r="A202" s="155" t="s">
        <v>281</v>
      </c>
      <c r="B202" s="444">
        <v>23741</v>
      </c>
      <c r="C202" s="242">
        <v>7.8401090165796177</v>
      </c>
      <c r="D202" s="444">
        <v>56993</v>
      </c>
      <c r="E202" s="242">
        <v>22.483935440888871</v>
      </c>
      <c r="F202" s="146">
        <v>2.4006149698833243</v>
      </c>
    </row>
    <row r="203" spans="1:6" s="135" customFormat="1" ht="12" customHeight="1" x14ac:dyDescent="0.2">
      <c r="A203" s="155" t="s">
        <v>282</v>
      </c>
      <c r="B203" s="444">
        <v>78141</v>
      </c>
      <c r="C203" s="242">
        <v>9.0334463560634646</v>
      </c>
      <c r="D203" s="444">
        <v>183934</v>
      </c>
      <c r="E203" s="242">
        <v>10.133524938626422</v>
      </c>
      <c r="F203" s="146">
        <v>2.3538731267836348</v>
      </c>
    </row>
    <row r="204" spans="1:6" s="135" customFormat="1" ht="12" customHeight="1" x14ac:dyDescent="0.2">
      <c r="A204" s="178" t="s">
        <v>283</v>
      </c>
      <c r="B204" s="444"/>
      <c r="C204" s="242"/>
      <c r="D204" s="444"/>
      <c r="E204" s="242"/>
      <c r="F204" s="146"/>
    </row>
    <row r="205" spans="1:6" s="135" customFormat="1" ht="12" customHeight="1" x14ac:dyDescent="0.2">
      <c r="A205" s="179" t="s">
        <v>264</v>
      </c>
      <c r="B205" s="444">
        <v>34615</v>
      </c>
      <c r="C205" s="242">
        <v>-4.2329506155761436</v>
      </c>
      <c r="D205" s="444">
        <v>78225</v>
      </c>
      <c r="E205" s="242">
        <v>-1.8839289073964949</v>
      </c>
      <c r="F205" s="146">
        <v>2.2598584428715873</v>
      </c>
    </row>
    <row r="206" spans="1:6" s="135" customFormat="1" ht="12" customHeight="1" x14ac:dyDescent="0.2">
      <c r="A206" s="150" t="s">
        <v>284</v>
      </c>
      <c r="B206" s="444">
        <v>93593</v>
      </c>
      <c r="C206" s="242">
        <v>4.8437867568808883</v>
      </c>
      <c r="D206" s="444">
        <v>210336</v>
      </c>
      <c r="E206" s="242">
        <v>7.4672620720311045</v>
      </c>
      <c r="F206" s="146">
        <v>2.2473475580438707</v>
      </c>
    </row>
    <row r="207" spans="1:6" s="135" customFormat="1" ht="12" customHeight="1" x14ac:dyDescent="0.2">
      <c r="A207" s="155" t="s">
        <v>285</v>
      </c>
      <c r="B207" s="444">
        <v>81671</v>
      </c>
      <c r="C207" s="242">
        <v>5.3683395690878655</v>
      </c>
      <c r="D207" s="444">
        <v>183962</v>
      </c>
      <c r="E207" s="242">
        <v>7.2552151960727116</v>
      </c>
      <c r="F207" s="146">
        <v>2.2524763992114702</v>
      </c>
    </row>
    <row r="208" spans="1:6" s="135" customFormat="1" ht="12" customHeight="1" x14ac:dyDescent="0.2">
      <c r="A208" s="155" t="s">
        <v>286</v>
      </c>
      <c r="B208" s="444">
        <v>11922</v>
      </c>
      <c r="C208" s="242">
        <v>1.3861722935623675</v>
      </c>
      <c r="D208" s="444">
        <v>26374</v>
      </c>
      <c r="E208" s="242">
        <v>8.9699624013552182</v>
      </c>
      <c r="F208" s="146">
        <v>2.2122127159872504</v>
      </c>
    </row>
    <row r="209" spans="1:6" s="135" customFormat="1" ht="12" customHeight="1" x14ac:dyDescent="0.2">
      <c r="A209" s="150" t="s">
        <v>287</v>
      </c>
      <c r="B209" s="444">
        <v>32060</v>
      </c>
      <c r="C209" s="242">
        <v>-16.848220769789407</v>
      </c>
      <c r="D209" s="444">
        <v>57626</v>
      </c>
      <c r="E209" s="242">
        <v>-17.027587398491036</v>
      </c>
      <c r="F209" s="146">
        <v>1.7974422956955709</v>
      </c>
    </row>
    <row r="210" spans="1:6" s="135" customFormat="1" ht="18" customHeight="1" x14ac:dyDescent="0.2">
      <c r="A210" s="180" t="s">
        <v>122</v>
      </c>
      <c r="B210" s="444">
        <v>10330489</v>
      </c>
      <c r="C210" s="242">
        <v>4.1312338190948168</v>
      </c>
      <c r="D210" s="444">
        <v>24108999</v>
      </c>
      <c r="E210" s="242">
        <v>5.8399472876739793</v>
      </c>
      <c r="F210" s="146">
        <v>2.3337713248617757</v>
      </c>
    </row>
    <row r="211" spans="1:6" s="135" customFormat="1" ht="16.149999999999999" customHeight="1" x14ac:dyDescent="0.2">
      <c r="A211" s="148" t="s">
        <v>119</v>
      </c>
      <c r="B211" s="444">
        <v>6517874</v>
      </c>
      <c r="C211" s="242">
        <v>3.8850707350193971</v>
      </c>
      <c r="D211" s="444">
        <v>13730796</v>
      </c>
      <c r="E211" s="242">
        <v>4.4376268552672116</v>
      </c>
      <c r="F211" s="146">
        <v>2.1066372255738606</v>
      </c>
    </row>
    <row r="212" spans="1:6" s="135" customFormat="1" ht="12" customHeight="1" x14ac:dyDescent="0.2">
      <c r="A212" s="148" t="s">
        <v>198</v>
      </c>
      <c r="B212" s="444">
        <v>3812615</v>
      </c>
      <c r="C212" s="242">
        <v>4.5547760003773448</v>
      </c>
      <c r="D212" s="444">
        <v>10378203</v>
      </c>
      <c r="E212" s="242">
        <v>7.7541944197335226</v>
      </c>
      <c r="F212" s="146">
        <v>2.7220694982315288</v>
      </c>
    </row>
    <row r="213" spans="1:6" s="135" customFormat="1" ht="12" customHeight="1" x14ac:dyDescent="0.2">
      <c r="A213" s="150" t="s">
        <v>229</v>
      </c>
      <c r="B213" s="444">
        <v>2785771</v>
      </c>
      <c r="C213" s="242">
        <v>5.1491459043569989</v>
      </c>
      <c r="D213" s="444">
        <v>7495058</v>
      </c>
      <c r="E213" s="242">
        <v>7.0111843312281223</v>
      </c>
      <c r="F213" s="146">
        <v>2.6904788656354022</v>
      </c>
    </row>
    <row r="214" spans="1:6" s="135" customFormat="1" ht="12" customHeight="1" x14ac:dyDescent="0.2">
      <c r="A214" s="155" t="s">
        <v>230</v>
      </c>
      <c r="B214" s="444">
        <v>77165</v>
      </c>
      <c r="C214" s="242">
        <v>3.1024945552690326</v>
      </c>
      <c r="D214" s="444">
        <v>205358</v>
      </c>
      <c r="E214" s="242">
        <v>5.1683344770723068</v>
      </c>
      <c r="F214" s="146">
        <v>2.6612842609991576</v>
      </c>
    </row>
    <row r="215" spans="1:6" s="135" customFormat="1" ht="12" customHeight="1" x14ac:dyDescent="0.2">
      <c r="A215" s="155" t="s">
        <v>231</v>
      </c>
      <c r="B215" s="444">
        <v>9263</v>
      </c>
      <c r="C215" s="242">
        <v>9.0534494937602972</v>
      </c>
      <c r="D215" s="444">
        <v>25663</v>
      </c>
      <c r="E215" s="242">
        <v>12.888752034487311</v>
      </c>
      <c r="F215" s="146">
        <v>2.7704847241714345</v>
      </c>
    </row>
    <row r="216" spans="1:6" s="135" customFormat="1" ht="12" customHeight="1" x14ac:dyDescent="0.2">
      <c r="A216" s="155" t="s">
        <v>232</v>
      </c>
      <c r="B216" s="444">
        <v>203206</v>
      </c>
      <c r="C216" s="242">
        <v>2.1243447801024189</v>
      </c>
      <c r="D216" s="444">
        <v>562938</v>
      </c>
      <c r="E216" s="242">
        <v>4.0112484941651161</v>
      </c>
      <c r="F216" s="146">
        <v>2.7702823735519622</v>
      </c>
    </row>
    <row r="217" spans="1:6" s="135" customFormat="1" ht="12" customHeight="1" x14ac:dyDescent="0.2">
      <c r="A217" s="155" t="s">
        <v>233</v>
      </c>
      <c r="B217" s="444">
        <v>6628</v>
      </c>
      <c r="C217" s="242">
        <v>16.957826010234697</v>
      </c>
      <c r="D217" s="444">
        <v>16194</v>
      </c>
      <c r="E217" s="242">
        <v>15.153238995946808</v>
      </c>
      <c r="F217" s="146">
        <v>2.4432709716354859</v>
      </c>
    </row>
    <row r="218" spans="1:6" s="135" customFormat="1" ht="12" customHeight="1" x14ac:dyDescent="0.2">
      <c r="A218" s="155" t="s">
        <v>234</v>
      </c>
      <c r="B218" s="444">
        <v>67770</v>
      </c>
      <c r="C218" s="242">
        <v>6.3843147104531965</v>
      </c>
      <c r="D218" s="444">
        <v>195502</v>
      </c>
      <c r="E218" s="242">
        <v>9.1226738409671952</v>
      </c>
      <c r="F218" s="146">
        <v>2.8847867788106831</v>
      </c>
    </row>
    <row r="219" spans="1:6" s="135" customFormat="1" ht="12" customHeight="1" x14ac:dyDescent="0.2">
      <c r="A219" s="155" t="s">
        <v>235</v>
      </c>
      <c r="B219" s="444">
        <v>174257</v>
      </c>
      <c r="C219" s="242">
        <v>-2.6823411147101552</v>
      </c>
      <c r="D219" s="444">
        <v>468305</v>
      </c>
      <c r="E219" s="242">
        <v>0.22278626215586428</v>
      </c>
      <c r="F219" s="146">
        <v>2.687438668174019</v>
      </c>
    </row>
    <row r="220" spans="1:6" s="135" customFormat="1" ht="12" customHeight="1" x14ac:dyDescent="0.2">
      <c r="A220" s="155" t="s">
        <v>236</v>
      </c>
      <c r="B220" s="444">
        <v>22355</v>
      </c>
      <c r="C220" s="242">
        <v>8.2252130131681014</v>
      </c>
      <c r="D220" s="444">
        <v>72747</v>
      </c>
      <c r="E220" s="242">
        <v>11.808373293987444</v>
      </c>
      <c r="F220" s="146">
        <v>3.2541713263252068</v>
      </c>
    </row>
    <row r="221" spans="1:6" s="135" customFormat="1" ht="12" customHeight="1" x14ac:dyDescent="0.2">
      <c r="A221" s="155" t="s">
        <v>237</v>
      </c>
      <c r="B221" s="444">
        <v>28148</v>
      </c>
      <c r="C221" s="242">
        <v>15.190702242592891</v>
      </c>
      <c r="D221" s="444">
        <v>77799</v>
      </c>
      <c r="E221" s="242">
        <v>20.452399015312196</v>
      </c>
      <c r="F221" s="146">
        <v>2.7639263890862584</v>
      </c>
    </row>
    <row r="222" spans="1:6" s="135" customFormat="1" ht="12" customHeight="1" x14ac:dyDescent="0.2">
      <c r="A222" s="155" t="s">
        <v>238</v>
      </c>
      <c r="B222" s="444">
        <v>7631</v>
      </c>
      <c r="C222" s="242">
        <v>-2.316948284690227</v>
      </c>
      <c r="D222" s="444">
        <v>25480</v>
      </c>
      <c r="E222" s="242">
        <v>-12.897822445561133</v>
      </c>
      <c r="F222" s="146">
        <v>3.3390119250425894</v>
      </c>
    </row>
    <row r="223" spans="1:6" s="135" customFormat="1" ht="12" customHeight="1" x14ac:dyDescent="0.2">
      <c r="A223" s="155" t="s">
        <v>239</v>
      </c>
      <c r="B223" s="444">
        <v>257770</v>
      </c>
      <c r="C223" s="242">
        <v>5.0189243474257665</v>
      </c>
      <c r="D223" s="444">
        <v>797958</v>
      </c>
      <c r="E223" s="242">
        <v>9.2677035320795795</v>
      </c>
      <c r="F223" s="146">
        <v>3.095620126469333</v>
      </c>
    </row>
    <row r="224" spans="1:6" s="135" customFormat="1" ht="12" customHeight="1" x14ac:dyDescent="0.2">
      <c r="A224" s="155" t="s">
        <v>240</v>
      </c>
      <c r="B224" s="444">
        <v>5985</v>
      </c>
      <c r="C224" s="243">
        <v>21.54752233956134</v>
      </c>
      <c r="D224" s="444">
        <v>15735</v>
      </c>
      <c r="E224" s="243">
        <v>26.253710984514171</v>
      </c>
      <c r="F224" s="146">
        <v>2.6290726817042605</v>
      </c>
    </row>
    <row r="225" spans="1:6" s="135" customFormat="1" ht="12" customHeight="1" x14ac:dyDescent="0.2">
      <c r="A225" s="155" t="s">
        <v>241</v>
      </c>
      <c r="B225" s="444">
        <v>10106</v>
      </c>
      <c r="C225" s="242">
        <v>9.1596457118167933</v>
      </c>
      <c r="D225" s="444">
        <v>21672</v>
      </c>
      <c r="E225" s="242">
        <v>13.045746179124734</v>
      </c>
      <c r="F225" s="146">
        <v>2.1444686324955473</v>
      </c>
    </row>
    <row r="226" spans="1:6" s="135" customFormat="1" ht="12" customHeight="1" x14ac:dyDescent="0.2">
      <c r="A226" s="155" t="s">
        <v>242</v>
      </c>
      <c r="B226" s="444">
        <v>8730</v>
      </c>
      <c r="C226" s="242">
        <v>3.9285714285714306</v>
      </c>
      <c r="D226" s="444">
        <v>18209</v>
      </c>
      <c r="E226" s="242">
        <v>2.4819900945520175</v>
      </c>
      <c r="F226" s="146">
        <v>2.0857961053837344</v>
      </c>
    </row>
    <row r="227" spans="1:6" s="135" customFormat="1" ht="12" customHeight="1" x14ac:dyDescent="0.2">
      <c r="A227" s="155" t="s">
        <v>243</v>
      </c>
      <c r="B227" s="444">
        <v>12990</v>
      </c>
      <c r="C227" s="242">
        <v>4.8764734377523098</v>
      </c>
      <c r="D227" s="444">
        <v>34494</v>
      </c>
      <c r="E227" s="242">
        <v>3.6571806352736047</v>
      </c>
      <c r="F227" s="146">
        <v>2.6554272517321018</v>
      </c>
    </row>
    <row r="228" spans="1:6" s="135" customFormat="1" ht="12" customHeight="1" x14ac:dyDescent="0.2">
      <c r="A228" s="155" t="s">
        <v>244</v>
      </c>
      <c r="B228" s="444">
        <v>1500</v>
      </c>
      <c r="C228" s="242">
        <v>14.766641162968639</v>
      </c>
      <c r="D228" s="444">
        <v>5021</v>
      </c>
      <c r="E228" s="242">
        <v>24.220682830282044</v>
      </c>
      <c r="F228" s="146">
        <v>3.3473333333333333</v>
      </c>
    </row>
    <row r="229" spans="1:6" s="135" customFormat="1" ht="12" customHeight="1" x14ac:dyDescent="0.2">
      <c r="A229" s="155" t="s">
        <v>245</v>
      </c>
      <c r="B229" s="444">
        <v>239595</v>
      </c>
      <c r="C229" s="242">
        <v>4.2175042083697747</v>
      </c>
      <c r="D229" s="444">
        <v>647241</v>
      </c>
      <c r="E229" s="242">
        <v>6.029470787225506</v>
      </c>
      <c r="F229" s="146">
        <v>2.7013961059287546</v>
      </c>
    </row>
    <row r="230" spans="1:6" s="135" customFormat="1" ht="12" customHeight="1" x14ac:dyDescent="0.2">
      <c r="A230" s="155" t="s">
        <v>246</v>
      </c>
      <c r="B230" s="444">
        <v>105520</v>
      </c>
      <c r="C230" s="242">
        <v>4.3564258517529595</v>
      </c>
      <c r="D230" s="444">
        <v>280847</v>
      </c>
      <c r="E230" s="242">
        <v>6.2711428290334936</v>
      </c>
      <c r="F230" s="146">
        <v>2.6615523123578471</v>
      </c>
    </row>
    <row r="231" spans="1:6" s="135" customFormat="1" ht="12" customHeight="1" x14ac:dyDescent="0.2">
      <c r="A231" s="155" t="s">
        <v>247</v>
      </c>
      <c r="B231" s="444">
        <v>137577</v>
      </c>
      <c r="C231" s="242">
        <v>4.0358439201451972</v>
      </c>
      <c r="D231" s="444">
        <v>345039</v>
      </c>
      <c r="E231" s="242">
        <v>7.6826809644780809</v>
      </c>
      <c r="F231" s="146">
        <v>2.5079700822085087</v>
      </c>
    </row>
    <row r="232" spans="1:6" s="135" customFormat="1" ht="12" customHeight="1" x14ac:dyDescent="0.2">
      <c r="A232" s="155" t="s">
        <v>248</v>
      </c>
      <c r="B232" s="444">
        <v>128711</v>
      </c>
      <c r="C232" s="242">
        <v>18.768858827546111</v>
      </c>
      <c r="D232" s="444">
        <v>249739</v>
      </c>
      <c r="E232" s="242">
        <v>18.216846938534005</v>
      </c>
      <c r="F232" s="146">
        <v>1.9403081321720754</v>
      </c>
    </row>
    <row r="233" spans="1:6" s="135" customFormat="1" ht="12" customHeight="1" x14ac:dyDescent="0.2">
      <c r="A233" s="155" t="s">
        <v>249</v>
      </c>
      <c r="B233" s="444">
        <v>18188</v>
      </c>
      <c r="C233" s="242">
        <v>24.490075290896641</v>
      </c>
      <c r="D233" s="444">
        <v>53258</v>
      </c>
      <c r="E233" s="242">
        <v>27.435872894333841</v>
      </c>
      <c r="F233" s="146">
        <v>2.9281944138992744</v>
      </c>
    </row>
    <row r="234" spans="1:6" s="135" customFormat="1" ht="12" customHeight="1" x14ac:dyDescent="0.2">
      <c r="A234" s="155" t="s">
        <v>250</v>
      </c>
      <c r="B234" s="444">
        <v>12193</v>
      </c>
      <c r="C234" s="242">
        <v>-6.5240723704385175</v>
      </c>
      <c r="D234" s="444">
        <v>33078</v>
      </c>
      <c r="E234" s="242">
        <v>-4.6413745387453957</v>
      </c>
      <c r="F234" s="146">
        <v>2.7128680390387929</v>
      </c>
    </row>
    <row r="235" spans="1:6" s="135" customFormat="1" ht="12" customHeight="1" x14ac:dyDescent="0.2">
      <c r="A235" s="155" t="s">
        <v>251</v>
      </c>
      <c r="B235" s="444">
        <v>160447</v>
      </c>
      <c r="C235" s="242">
        <v>-5.7003984813042905</v>
      </c>
      <c r="D235" s="444">
        <v>433882</v>
      </c>
      <c r="E235" s="242">
        <v>-3.9263618931211255</v>
      </c>
      <c r="F235" s="146">
        <v>2.704207619961732</v>
      </c>
    </row>
    <row r="236" spans="1:6" s="135" customFormat="1" ht="12" customHeight="1" x14ac:dyDescent="0.2">
      <c r="A236" s="155" t="s">
        <v>252</v>
      </c>
      <c r="B236" s="444">
        <v>154143</v>
      </c>
      <c r="C236" s="242">
        <v>4.7729420001223559</v>
      </c>
      <c r="D236" s="444">
        <v>399731</v>
      </c>
      <c r="E236" s="242">
        <v>6.4410904772302473</v>
      </c>
      <c r="F236" s="146">
        <v>2.5932478283152656</v>
      </c>
    </row>
    <row r="237" spans="1:6" s="135" customFormat="1" ht="12" customHeight="1" x14ac:dyDescent="0.2">
      <c r="A237" s="155" t="s">
        <v>253</v>
      </c>
      <c r="B237" s="444">
        <v>199387</v>
      </c>
      <c r="C237" s="242">
        <v>3.7420328312391007</v>
      </c>
      <c r="D237" s="444">
        <v>530062</v>
      </c>
      <c r="E237" s="242">
        <v>4.8826045834273373</v>
      </c>
      <c r="F237" s="146">
        <v>2.6584581743042426</v>
      </c>
    </row>
    <row r="238" spans="1:6" s="135" customFormat="1" ht="12" customHeight="1" x14ac:dyDescent="0.2">
      <c r="A238" s="155" t="s">
        <v>254</v>
      </c>
      <c r="B238" s="444">
        <v>6567</v>
      </c>
      <c r="C238" s="242">
        <v>12.544987146529564</v>
      </c>
      <c r="D238" s="444">
        <v>15246</v>
      </c>
      <c r="E238" s="242">
        <v>5.6622080532261521</v>
      </c>
      <c r="F238" s="146">
        <v>2.3216080402010051</v>
      </c>
    </row>
    <row r="239" spans="1:6" s="135" customFormat="1" ht="12" customHeight="1" x14ac:dyDescent="0.2">
      <c r="A239" s="155" t="s">
        <v>255</v>
      </c>
      <c r="B239" s="444">
        <v>5301</v>
      </c>
      <c r="C239" s="242">
        <v>15.064032993271098</v>
      </c>
      <c r="D239" s="444">
        <v>13702</v>
      </c>
      <c r="E239" s="242">
        <v>16.46408839779005</v>
      </c>
      <c r="F239" s="146">
        <v>2.5847953216374271</v>
      </c>
    </row>
    <row r="240" spans="1:6" s="135" customFormat="1" ht="12" customHeight="1" x14ac:dyDescent="0.2">
      <c r="A240" s="155" t="s">
        <v>256</v>
      </c>
      <c r="B240" s="444">
        <v>185868</v>
      </c>
      <c r="C240" s="242">
        <v>6.7685326133785253</v>
      </c>
      <c r="D240" s="444">
        <v>557352</v>
      </c>
      <c r="E240" s="242">
        <v>9.0053529484243313</v>
      </c>
      <c r="F240" s="146">
        <v>2.9986441991090453</v>
      </c>
    </row>
    <row r="241" spans="1:6" s="135" customFormat="1" ht="12" customHeight="1" x14ac:dyDescent="0.2">
      <c r="A241" s="155" t="s">
        <v>257</v>
      </c>
      <c r="B241" s="444">
        <v>35880</v>
      </c>
      <c r="C241" s="242">
        <v>16.876771230333247</v>
      </c>
      <c r="D241" s="444">
        <v>76587</v>
      </c>
      <c r="E241" s="242">
        <v>19.58123848483902</v>
      </c>
      <c r="F241" s="146">
        <v>2.1345317725752508</v>
      </c>
    </row>
    <row r="242" spans="1:6" s="135" customFormat="1" ht="12" customHeight="1" x14ac:dyDescent="0.2">
      <c r="A242" s="155" t="s">
        <v>258</v>
      </c>
      <c r="B242" s="444">
        <v>38699</v>
      </c>
      <c r="C242" s="242">
        <v>17.747824499482761</v>
      </c>
      <c r="D242" s="444">
        <v>99598</v>
      </c>
      <c r="E242" s="242">
        <v>18.16251230884221</v>
      </c>
      <c r="F242" s="146">
        <v>2.5736582340628957</v>
      </c>
    </row>
    <row r="243" spans="1:6" s="135" customFormat="1" ht="12" customHeight="1" x14ac:dyDescent="0.2">
      <c r="A243" s="155" t="s">
        <v>259</v>
      </c>
      <c r="B243" s="444">
        <v>14249</v>
      </c>
      <c r="C243" s="242">
        <v>-0.3217908359566195</v>
      </c>
      <c r="D243" s="444">
        <v>37534</v>
      </c>
      <c r="E243" s="242">
        <v>6.7853993001223358</v>
      </c>
      <c r="F243" s="146">
        <v>2.6341497648957821</v>
      </c>
    </row>
    <row r="244" spans="1:6" s="135" customFormat="1" ht="12" customHeight="1" x14ac:dyDescent="0.2">
      <c r="A244" s="155" t="s">
        <v>260</v>
      </c>
      <c r="B244" s="444">
        <v>16557</v>
      </c>
      <c r="C244" s="242">
        <v>13.934764657308008</v>
      </c>
      <c r="D244" s="444">
        <v>42695</v>
      </c>
      <c r="E244" s="242">
        <v>12.916876041363622</v>
      </c>
      <c r="F244" s="146">
        <v>2.5786676330253067</v>
      </c>
    </row>
    <row r="245" spans="1:6" s="135" customFormat="1" ht="12" customHeight="1" x14ac:dyDescent="0.2">
      <c r="A245" s="155" t="s">
        <v>261</v>
      </c>
      <c r="B245" s="444">
        <v>390809</v>
      </c>
      <c r="C245" s="242">
        <v>8.1306391679555503</v>
      </c>
      <c r="D245" s="444">
        <v>1024693</v>
      </c>
      <c r="E245" s="242">
        <v>9.1106468526256208</v>
      </c>
      <c r="F245" s="146">
        <v>2.6219790230010056</v>
      </c>
    </row>
    <row r="246" spans="1:6" s="135" customFormat="1" ht="12" customHeight="1" x14ac:dyDescent="0.2">
      <c r="A246" s="155" t="s">
        <v>262</v>
      </c>
      <c r="B246" s="444">
        <v>1961</v>
      </c>
      <c r="C246" s="242">
        <v>0.66735112936345331</v>
      </c>
      <c r="D246" s="444">
        <v>6412</v>
      </c>
      <c r="E246" s="242">
        <v>11.030303030303031</v>
      </c>
      <c r="F246" s="146">
        <v>3.2697603263641</v>
      </c>
    </row>
    <row r="247" spans="1:6" s="135" customFormat="1" ht="12" customHeight="1" x14ac:dyDescent="0.2">
      <c r="A247" s="178" t="s">
        <v>263</v>
      </c>
      <c r="B247" s="444"/>
      <c r="C247" s="242"/>
      <c r="D247" s="444"/>
      <c r="E247" s="242"/>
      <c r="F247" s="146"/>
    </row>
    <row r="248" spans="1:6" s="135" customFormat="1" ht="12" customHeight="1" x14ac:dyDescent="0.2">
      <c r="A248" s="179" t="s">
        <v>264</v>
      </c>
      <c r="B248" s="444">
        <v>40615</v>
      </c>
      <c r="C248" s="244">
        <v>16.225497209901278</v>
      </c>
      <c r="D248" s="444">
        <v>105287</v>
      </c>
      <c r="E248" s="244">
        <v>17.946161515453625</v>
      </c>
      <c r="F248" s="146">
        <v>2.5923181090730028</v>
      </c>
    </row>
    <row r="249" spans="1:6" s="135" customFormat="1" ht="12" customHeight="1" x14ac:dyDescent="0.2">
      <c r="A249" s="150" t="s">
        <v>265</v>
      </c>
      <c r="B249" s="444">
        <v>27012</v>
      </c>
      <c r="C249" s="242">
        <v>1.4649537976110025</v>
      </c>
      <c r="D249" s="444">
        <v>91361</v>
      </c>
      <c r="E249" s="242">
        <v>5.3942435254080863</v>
      </c>
      <c r="F249" s="146">
        <v>3.3822375240633793</v>
      </c>
    </row>
    <row r="250" spans="1:6" s="135" customFormat="1" ht="12" customHeight="1" x14ac:dyDescent="0.2">
      <c r="A250" s="155" t="s">
        <v>266</v>
      </c>
      <c r="B250" s="444">
        <v>6888</v>
      </c>
      <c r="C250" s="242">
        <v>2.836667661988642</v>
      </c>
      <c r="D250" s="444">
        <v>21140</v>
      </c>
      <c r="E250" s="242">
        <v>7.3750507923608239</v>
      </c>
      <c r="F250" s="146">
        <v>3.0691056910569108</v>
      </c>
    </row>
    <row r="251" spans="1:6" s="135" customFormat="1" ht="12" customHeight="1" x14ac:dyDescent="0.2">
      <c r="A251" s="178" t="s">
        <v>267</v>
      </c>
      <c r="B251" s="444"/>
      <c r="C251" s="242"/>
      <c r="D251" s="444"/>
      <c r="E251" s="242"/>
      <c r="F251" s="146"/>
    </row>
    <row r="252" spans="1:6" s="135" customFormat="1" ht="12" customHeight="1" x14ac:dyDescent="0.2">
      <c r="A252" s="179" t="s">
        <v>264</v>
      </c>
      <c r="B252" s="444">
        <v>20124</v>
      </c>
      <c r="C252" s="242">
        <v>1.0038144950813148</v>
      </c>
      <c r="D252" s="444">
        <v>70221</v>
      </c>
      <c r="E252" s="242">
        <v>4.8121557681687079</v>
      </c>
      <c r="F252" s="146">
        <v>3.4894156231365532</v>
      </c>
    </row>
    <row r="253" spans="1:6" s="135" customFormat="1" ht="12" customHeight="1" x14ac:dyDescent="0.2">
      <c r="A253" s="150" t="s">
        <v>268</v>
      </c>
      <c r="B253" s="444">
        <v>355019</v>
      </c>
      <c r="C253" s="242">
        <v>7.5492503764022416</v>
      </c>
      <c r="D253" s="444">
        <v>1051924</v>
      </c>
      <c r="E253" s="242">
        <v>14.699747358825704</v>
      </c>
      <c r="F253" s="146">
        <v>2.9630076136770143</v>
      </c>
    </row>
    <row r="254" spans="1:6" s="135" customFormat="1" ht="12" customHeight="1" x14ac:dyDescent="0.2">
      <c r="A254" s="155" t="s">
        <v>269</v>
      </c>
      <c r="B254" s="444">
        <v>34653</v>
      </c>
      <c r="C254" s="242">
        <v>7.2715453194650763</v>
      </c>
      <c r="D254" s="444">
        <v>125827</v>
      </c>
      <c r="E254" s="242">
        <v>16.059437721369534</v>
      </c>
      <c r="F254" s="146">
        <v>3.6310564741869391</v>
      </c>
    </row>
    <row r="255" spans="1:6" s="135" customFormat="1" ht="12" customHeight="1" x14ac:dyDescent="0.2">
      <c r="A255" s="155" t="s">
        <v>270</v>
      </c>
      <c r="B255" s="444">
        <v>80131</v>
      </c>
      <c r="C255" s="242">
        <v>5.4188812292795774</v>
      </c>
      <c r="D255" s="444">
        <v>185677</v>
      </c>
      <c r="E255" s="242">
        <v>11.776852041369182</v>
      </c>
      <c r="F255" s="146">
        <v>2.3171681371753752</v>
      </c>
    </row>
    <row r="256" spans="1:6" s="135" customFormat="1" ht="12" customHeight="1" x14ac:dyDescent="0.2">
      <c r="A256" s="155" t="s">
        <v>271</v>
      </c>
      <c r="B256" s="444">
        <v>14296</v>
      </c>
      <c r="C256" s="242">
        <v>4.039007350265635</v>
      </c>
      <c r="D256" s="444">
        <v>41898</v>
      </c>
      <c r="E256" s="242">
        <v>15.50103376981393</v>
      </c>
      <c r="F256" s="146">
        <v>2.9307498601007276</v>
      </c>
    </row>
    <row r="257" spans="1:6" s="135" customFormat="1" ht="12" customHeight="1" x14ac:dyDescent="0.2">
      <c r="A257" s="155" t="s">
        <v>272</v>
      </c>
      <c r="B257" s="444">
        <v>97595</v>
      </c>
      <c r="C257" s="242">
        <v>21.469911008774673</v>
      </c>
      <c r="D257" s="444">
        <v>368063</v>
      </c>
      <c r="E257" s="242">
        <v>24.690613555750531</v>
      </c>
      <c r="F257" s="146">
        <v>3.771330498488652</v>
      </c>
    </row>
    <row r="258" spans="1:6" s="135" customFormat="1" ht="12" customHeight="1" x14ac:dyDescent="0.2">
      <c r="A258" s="155" t="s">
        <v>362</v>
      </c>
      <c r="B258" s="444">
        <v>51180</v>
      </c>
      <c r="C258" s="242">
        <v>-13.132033199246393</v>
      </c>
      <c r="D258" s="444">
        <v>123548</v>
      </c>
      <c r="E258" s="242">
        <v>-3.9628126797568513</v>
      </c>
      <c r="F258" s="146">
        <v>2.4139898397811645</v>
      </c>
    </row>
    <row r="259" spans="1:6" s="135" customFormat="1" ht="12" customHeight="1" x14ac:dyDescent="0.2">
      <c r="A259" s="155" t="s">
        <v>274</v>
      </c>
      <c r="B259" s="444">
        <v>15811</v>
      </c>
      <c r="C259" s="242">
        <v>45.60272584952574</v>
      </c>
      <c r="D259" s="444">
        <v>37576</v>
      </c>
      <c r="E259" s="242">
        <v>19.794688685561269</v>
      </c>
      <c r="F259" s="146">
        <v>2.3765732717728163</v>
      </c>
    </row>
    <row r="260" spans="1:6" s="135" customFormat="1" ht="12" customHeight="1" x14ac:dyDescent="0.2">
      <c r="A260" s="155" t="s">
        <v>275</v>
      </c>
      <c r="B260" s="444">
        <v>6588</v>
      </c>
      <c r="C260" s="242">
        <v>5.5769230769230802</v>
      </c>
      <c r="D260" s="444">
        <v>17820</v>
      </c>
      <c r="E260" s="242">
        <v>12.075471698113205</v>
      </c>
      <c r="F260" s="146">
        <v>2.7049180327868854</v>
      </c>
    </row>
    <row r="261" spans="1:6" s="135" customFormat="1" ht="12" customHeight="1" x14ac:dyDescent="0.2">
      <c r="A261" s="178" t="s">
        <v>276</v>
      </c>
      <c r="B261" s="444"/>
      <c r="C261" s="242"/>
      <c r="D261" s="444"/>
      <c r="E261" s="242"/>
      <c r="F261" s="146"/>
    </row>
    <row r="262" spans="1:6" s="135" customFormat="1" ht="12" customHeight="1" x14ac:dyDescent="0.2">
      <c r="A262" s="179" t="s">
        <v>264</v>
      </c>
      <c r="B262" s="444">
        <v>54765</v>
      </c>
      <c r="C262" s="242">
        <v>5.9673767922447212</v>
      </c>
      <c r="D262" s="444">
        <v>151515</v>
      </c>
      <c r="E262" s="242">
        <v>12.057361772623736</v>
      </c>
      <c r="F262" s="146">
        <v>2.7666392769104355</v>
      </c>
    </row>
    <row r="263" spans="1:6" s="135" customFormat="1" ht="12" customHeight="1" x14ac:dyDescent="0.2">
      <c r="A263" s="150" t="s">
        <v>277</v>
      </c>
      <c r="B263" s="444">
        <v>447859</v>
      </c>
      <c r="C263" s="242">
        <v>3.2180522521525887</v>
      </c>
      <c r="D263" s="444">
        <v>1254381</v>
      </c>
      <c r="E263" s="242">
        <v>8.6240713687585071</v>
      </c>
      <c r="F263" s="146">
        <v>2.8008391033785185</v>
      </c>
    </row>
    <row r="264" spans="1:6" s="135" customFormat="1" ht="12" customHeight="1" x14ac:dyDescent="0.2">
      <c r="A264" s="155" t="s">
        <v>278</v>
      </c>
      <c r="B264" s="444">
        <v>34041</v>
      </c>
      <c r="C264" s="242">
        <v>-2.8316159050038436</v>
      </c>
      <c r="D264" s="444">
        <v>102646</v>
      </c>
      <c r="E264" s="242">
        <v>1.4158260302530294</v>
      </c>
      <c r="F264" s="146">
        <v>3.0153638259745601</v>
      </c>
    </row>
    <row r="265" spans="1:6" s="135" customFormat="1" ht="12" customHeight="1" x14ac:dyDescent="0.2">
      <c r="A265" s="155" t="s">
        <v>288</v>
      </c>
      <c r="B265" s="444">
        <v>295334</v>
      </c>
      <c r="C265" s="242">
        <v>3.6605184184201676</v>
      </c>
      <c r="D265" s="444">
        <v>783518</v>
      </c>
      <c r="E265" s="242">
        <v>9.66468710241341</v>
      </c>
      <c r="F265" s="146">
        <v>2.652989496637705</v>
      </c>
    </row>
    <row r="266" spans="1:6" s="135" customFormat="1" ht="12" customHeight="1" x14ac:dyDescent="0.2">
      <c r="A266" s="178" t="s">
        <v>280</v>
      </c>
      <c r="B266" s="444"/>
      <c r="C266" s="242"/>
      <c r="D266" s="444"/>
      <c r="E266" s="242"/>
      <c r="F266" s="146"/>
    </row>
    <row r="267" spans="1:6" s="135" customFormat="1" ht="12" customHeight="1" x14ac:dyDescent="0.2">
      <c r="A267" s="179" t="s">
        <v>264</v>
      </c>
      <c r="B267" s="444">
        <v>4020</v>
      </c>
      <c r="C267" s="243" t="s">
        <v>112</v>
      </c>
      <c r="D267" s="444">
        <v>11830</v>
      </c>
      <c r="E267" s="243" t="s">
        <v>112</v>
      </c>
      <c r="F267" s="146">
        <v>2.9427860696517412</v>
      </c>
    </row>
    <row r="268" spans="1:6" s="135" customFormat="1" ht="12" customHeight="1" x14ac:dyDescent="0.2">
      <c r="A268" s="155" t="s">
        <v>281</v>
      </c>
      <c r="B268" s="444">
        <v>20325</v>
      </c>
      <c r="C268" s="242">
        <v>-3.3247716894977231</v>
      </c>
      <c r="D268" s="444">
        <v>57327</v>
      </c>
      <c r="E268" s="242">
        <v>3.5587188612099681</v>
      </c>
      <c r="F268" s="146">
        <v>2.8205166051660515</v>
      </c>
    </row>
    <row r="269" spans="1:6" s="135" customFormat="1" ht="12" customHeight="1" x14ac:dyDescent="0.2">
      <c r="A269" s="155" t="s">
        <v>282</v>
      </c>
      <c r="B269" s="444">
        <v>55797</v>
      </c>
      <c r="C269" s="242">
        <v>1.5229257641921237</v>
      </c>
      <c r="D269" s="444">
        <v>181680</v>
      </c>
      <c r="E269" s="242">
        <v>7.3105615375982751</v>
      </c>
      <c r="F269" s="146">
        <v>3.2560890370450024</v>
      </c>
    </row>
    <row r="270" spans="1:6" s="135" customFormat="1" ht="12" customHeight="1" x14ac:dyDescent="0.2">
      <c r="A270" s="178" t="s">
        <v>283</v>
      </c>
      <c r="B270" s="444"/>
      <c r="C270" s="242"/>
      <c r="D270" s="444"/>
      <c r="E270" s="242"/>
      <c r="F270" s="146"/>
    </row>
    <row r="271" spans="1:6" s="135" customFormat="1" ht="12" customHeight="1" x14ac:dyDescent="0.2">
      <c r="A271" s="179" t="s">
        <v>264</v>
      </c>
      <c r="B271" s="444">
        <v>38342</v>
      </c>
      <c r="C271" s="242">
        <v>0.96908411018064555</v>
      </c>
      <c r="D271" s="444">
        <v>117380</v>
      </c>
      <c r="E271" s="242">
        <v>2.5591737948991238</v>
      </c>
      <c r="F271" s="146">
        <v>3.061394815085285</v>
      </c>
    </row>
    <row r="272" spans="1:6" s="135" customFormat="1" ht="12" customHeight="1" x14ac:dyDescent="0.2">
      <c r="A272" s="150" t="s">
        <v>284</v>
      </c>
      <c r="B272" s="444">
        <v>54695</v>
      </c>
      <c r="C272" s="242">
        <v>-8.2206795761791795E-2</v>
      </c>
      <c r="D272" s="444">
        <v>165989</v>
      </c>
      <c r="E272" s="242">
        <v>2.5801228571075399</v>
      </c>
      <c r="F272" s="146">
        <v>3.0348112258890207</v>
      </c>
    </row>
    <row r="273" spans="1:6" s="135" customFormat="1" ht="12" customHeight="1" x14ac:dyDescent="0.2">
      <c r="A273" s="155" t="s">
        <v>285</v>
      </c>
      <c r="B273" s="444">
        <v>47430</v>
      </c>
      <c r="C273" s="242">
        <v>-0.17468903247532808</v>
      </c>
      <c r="D273" s="444">
        <v>145693</v>
      </c>
      <c r="E273" s="242">
        <v>2.7867337364102696</v>
      </c>
      <c r="F273" s="146">
        <v>3.0717478389205146</v>
      </c>
    </row>
    <row r="274" spans="1:6" s="135" customFormat="1" ht="12" customHeight="1" x14ac:dyDescent="0.2">
      <c r="A274" s="155" t="s">
        <v>286</v>
      </c>
      <c r="B274" s="444">
        <v>7265</v>
      </c>
      <c r="C274" s="242">
        <v>0.52580600525806176</v>
      </c>
      <c r="D274" s="444">
        <v>20296</v>
      </c>
      <c r="E274" s="242">
        <v>1.1210203776593062</v>
      </c>
      <c r="F274" s="146">
        <v>2.7936682725395734</v>
      </c>
    </row>
    <row r="275" spans="1:6" s="135" customFormat="1" ht="12" customHeight="1" x14ac:dyDescent="0.2">
      <c r="A275" s="150" t="s">
        <v>287</v>
      </c>
      <c r="B275" s="444">
        <v>142259</v>
      </c>
      <c r="C275" s="242">
        <v>-6.29450317821032</v>
      </c>
      <c r="D275" s="444">
        <v>319490</v>
      </c>
      <c r="E275" s="242">
        <v>4.0778963553679262</v>
      </c>
      <c r="F275" s="146">
        <v>2.2458333040440324</v>
      </c>
    </row>
    <row r="276" spans="1:6" s="135" customFormat="1" ht="18" customHeight="1" x14ac:dyDescent="0.2">
      <c r="A276" s="180" t="s">
        <v>123</v>
      </c>
      <c r="B276" s="444">
        <v>2987208</v>
      </c>
      <c r="C276" s="242">
        <v>4.2005562324651322</v>
      </c>
      <c r="D276" s="444">
        <v>6062993</v>
      </c>
      <c r="E276" s="242">
        <v>3.6072911728810055</v>
      </c>
      <c r="F276" s="146">
        <v>2.0296521032348602</v>
      </c>
    </row>
    <row r="277" spans="1:6" s="135" customFormat="1" ht="16.149999999999999" customHeight="1" x14ac:dyDescent="0.2">
      <c r="A277" s="148" t="s">
        <v>119</v>
      </c>
      <c r="B277" s="444">
        <v>2685562</v>
      </c>
      <c r="C277" s="242">
        <v>3.4390823156569752</v>
      </c>
      <c r="D277" s="444">
        <v>5430854</v>
      </c>
      <c r="E277" s="242">
        <v>3.0154305367872354</v>
      </c>
      <c r="F277" s="146">
        <v>2.0222411547378165</v>
      </c>
    </row>
    <row r="278" spans="1:6" s="135" customFormat="1" ht="12" customHeight="1" x14ac:dyDescent="0.2">
      <c r="A278" s="148" t="s">
        <v>198</v>
      </c>
      <c r="B278" s="444">
        <v>301646</v>
      </c>
      <c r="C278" s="242">
        <v>11.508873880368029</v>
      </c>
      <c r="D278" s="444">
        <v>632139</v>
      </c>
      <c r="E278" s="242">
        <v>8.9868520415024449</v>
      </c>
      <c r="F278" s="146">
        <v>2.0956319659468385</v>
      </c>
    </row>
    <row r="279" spans="1:6" s="135" customFormat="1" ht="12" customHeight="1" x14ac:dyDescent="0.2">
      <c r="A279" s="150" t="s">
        <v>229</v>
      </c>
      <c r="B279" s="444">
        <v>248255</v>
      </c>
      <c r="C279" s="242">
        <v>6.5170380922142215</v>
      </c>
      <c r="D279" s="444">
        <v>526830</v>
      </c>
      <c r="E279" s="242">
        <v>5.4330554232491863</v>
      </c>
      <c r="F279" s="146">
        <v>2.1221324847435099</v>
      </c>
    </row>
    <row r="280" spans="1:6" s="135" customFormat="1" ht="12" customHeight="1" x14ac:dyDescent="0.2">
      <c r="A280" s="155" t="s">
        <v>230</v>
      </c>
      <c r="B280" s="444">
        <v>6240</v>
      </c>
      <c r="C280" s="242">
        <v>-9.3155064670832672</v>
      </c>
      <c r="D280" s="444">
        <v>12650</v>
      </c>
      <c r="E280" s="242">
        <v>-13.25516011794555</v>
      </c>
      <c r="F280" s="146">
        <v>2.0272435897435899</v>
      </c>
    </row>
    <row r="281" spans="1:6" s="135" customFormat="1" ht="12" customHeight="1" x14ac:dyDescent="0.2">
      <c r="A281" s="155" t="s">
        <v>231</v>
      </c>
      <c r="B281" s="444">
        <v>959</v>
      </c>
      <c r="C281" s="242">
        <v>36.221590909090907</v>
      </c>
      <c r="D281" s="444">
        <v>2160</v>
      </c>
      <c r="E281" s="242">
        <v>-3.8290293855743585</v>
      </c>
      <c r="F281" s="146">
        <v>2.2523461939520333</v>
      </c>
    </row>
    <row r="282" spans="1:6" s="135" customFormat="1" ht="12" customHeight="1" x14ac:dyDescent="0.2">
      <c r="A282" s="155" t="s">
        <v>232</v>
      </c>
      <c r="B282" s="444">
        <v>12733</v>
      </c>
      <c r="C282" s="242">
        <v>5.0750949001485424</v>
      </c>
      <c r="D282" s="444">
        <v>23127</v>
      </c>
      <c r="E282" s="242">
        <v>7.3228456076848119</v>
      </c>
      <c r="F282" s="146">
        <v>1.8163040917301501</v>
      </c>
    </row>
    <row r="283" spans="1:6" s="135" customFormat="1" ht="12" customHeight="1" x14ac:dyDescent="0.2">
      <c r="A283" s="155" t="s">
        <v>233</v>
      </c>
      <c r="B283" s="444">
        <v>1450</v>
      </c>
      <c r="C283" s="242">
        <v>4.4668587896253626</v>
      </c>
      <c r="D283" s="444">
        <v>2149</v>
      </c>
      <c r="E283" s="242">
        <v>9.5869454360020541</v>
      </c>
      <c r="F283" s="146">
        <v>1.4820689655172414</v>
      </c>
    </row>
    <row r="284" spans="1:6" s="135" customFormat="1" ht="12" customHeight="1" x14ac:dyDescent="0.2">
      <c r="A284" s="155" t="s">
        <v>234</v>
      </c>
      <c r="B284" s="444">
        <v>2173</v>
      </c>
      <c r="C284" s="242">
        <v>17.459459459459453</v>
      </c>
      <c r="D284" s="444">
        <v>4336</v>
      </c>
      <c r="E284" s="242">
        <v>25.900116144018597</v>
      </c>
      <c r="F284" s="146">
        <v>1.995398067188219</v>
      </c>
    </row>
    <row r="285" spans="1:6" s="135" customFormat="1" ht="12" customHeight="1" x14ac:dyDescent="0.2">
      <c r="A285" s="155" t="s">
        <v>235</v>
      </c>
      <c r="B285" s="444">
        <v>9268</v>
      </c>
      <c r="C285" s="242">
        <v>0.61882531755510684</v>
      </c>
      <c r="D285" s="444">
        <v>16642</v>
      </c>
      <c r="E285" s="242">
        <v>-4.6686143094460704</v>
      </c>
      <c r="F285" s="146">
        <v>1.7956409149762624</v>
      </c>
    </row>
    <row r="286" spans="1:6" s="135" customFormat="1" ht="12" customHeight="1" x14ac:dyDescent="0.2">
      <c r="A286" s="155" t="s">
        <v>236</v>
      </c>
      <c r="B286" s="444">
        <v>961</v>
      </c>
      <c r="C286" s="242">
        <v>24.805194805194802</v>
      </c>
      <c r="D286" s="444">
        <v>2134</v>
      </c>
      <c r="E286" s="242">
        <v>28.942598187311177</v>
      </c>
      <c r="F286" s="146">
        <v>2.2206035379812694</v>
      </c>
    </row>
    <row r="287" spans="1:6" s="135" customFormat="1" ht="12" customHeight="1" x14ac:dyDescent="0.2">
      <c r="A287" s="155" t="s">
        <v>237</v>
      </c>
      <c r="B287" s="444">
        <v>1357</v>
      </c>
      <c r="C287" s="242">
        <v>19.035087719298247</v>
      </c>
      <c r="D287" s="444">
        <v>3105</v>
      </c>
      <c r="E287" s="242">
        <v>28.998753635230571</v>
      </c>
      <c r="F287" s="146">
        <v>2.2881355932203391</v>
      </c>
    </row>
    <row r="288" spans="1:6" s="135" customFormat="1" ht="12" customHeight="1" x14ac:dyDescent="0.2">
      <c r="A288" s="155" t="s">
        <v>238</v>
      </c>
      <c r="B288" s="444">
        <v>341</v>
      </c>
      <c r="C288" s="242">
        <v>0.58997050147493724</v>
      </c>
      <c r="D288" s="444">
        <v>816</v>
      </c>
      <c r="E288" s="242">
        <v>26.708074534161483</v>
      </c>
      <c r="F288" s="146">
        <v>2.3929618768328447</v>
      </c>
    </row>
    <row r="289" spans="1:6" s="135" customFormat="1" ht="12" customHeight="1" x14ac:dyDescent="0.2">
      <c r="A289" s="155" t="s">
        <v>239</v>
      </c>
      <c r="B289" s="444">
        <v>7683</v>
      </c>
      <c r="C289" s="242">
        <v>1.372212692967409</v>
      </c>
      <c r="D289" s="444">
        <v>16231</v>
      </c>
      <c r="E289" s="242">
        <v>-28.343119509072451</v>
      </c>
      <c r="F289" s="146">
        <v>2.1125862293374982</v>
      </c>
    </row>
    <row r="290" spans="1:6" s="135" customFormat="1" ht="12" customHeight="1" x14ac:dyDescent="0.2">
      <c r="A290" s="155" t="s">
        <v>240</v>
      </c>
      <c r="B290" s="444">
        <v>799</v>
      </c>
      <c r="C290" s="243">
        <v>238.5593220338983</v>
      </c>
      <c r="D290" s="444">
        <v>2834</v>
      </c>
      <c r="E290" s="243">
        <v>316.1527165932452</v>
      </c>
      <c r="F290" s="146">
        <v>3.5469336670838549</v>
      </c>
    </row>
    <row r="291" spans="1:6" s="135" customFormat="1" ht="12" customHeight="1" x14ac:dyDescent="0.2">
      <c r="A291" s="155" t="s">
        <v>241</v>
      </c>
      <c r="B291" s="444">
        <v>3140</v>
      </c>
      <c r="C291" s="242">
        <v>15.187087307410124</v>
      </c>
      <c r="D291" s="444">
        <v>4811</v>
      </c>
      <c r="E291" s="242">
        <v>23.327351961035632</v>
      </c>
      <c r="F291" s="146">
        <v>1.5321656050955414</v>
      </c>
    </row>
    <row r="292" spans="1:6" s="135" customFormat="1" ht="12" customHeight="1" x14ac:dyDescent="0.2">
      <c r="A292" s="155" t="s">
        <v>242</v>
      </c>
      <c r="B292" s="444">
        <v>5671</v>
      </c>
      <c r="C292" s="242">
        <v>18.590547887913004</v>
      </c>
      <c r="D292" s="444">
        <v>7805</v>
      </c>
      <c r="E292" s="242">
        <v>21.705909870575397</v>
      </c>
      <c r="F292" s="146">
        <v>1.3763004761065067</v>
      </c>
    </row>
    <row r="293" spans="1:6" s="135" customFormat="1" ht="12" customHeight="1" x14ac:dyDescent="0.2">
      <c r="A293" s="155" t="s">
        <v>243</v>
      </c>
      <c r="B293" s="444">
        <v>1106</v>
      </c>
      <c r="C293" s="242">
        <v>11.604439959636736</v>
      </c>
      <c r="D293" s="444">
        <v>2431</v>
      </c>
      <c r="E293" s="242">
        <v>14.077897700610038</v>
      </c>
      <c r="F293" s="146">
        <v>2.1980108499095841</v>
      </c>
    </row>
    <row r="294" spans="1:6" s="135" customFormat="1" ht="12" customHeight="1" x14ac:dyDescent="0.2">
      <c r="A294" s="155" t="s">
        <v>244</v>
      </c>
      <c r="B294" s="444">
        <v>92</v>
      </c>
      <c r="C294" s="242">
        <v>5.7471264367816133</v>
      </c>
      <c r="D294" s="444">
        <v>198</v>
      </c>
      <c r="E294" s="242">
        <v>3.125</v>
      </c>
      <c r="F294" s="146">
        <v>2.152173913043478</v>
      </c>
    </row>
    <row r="295" spans="1:6" s="135" customFormat="1" ht="12" customHeight="1" x14ac:dyDescent="0.2">
      <c r="A295" s="155" t="s">
        <v>245</v>
      </c>
      <c r="B295" s="444">
        <v>36302</v>
      </c>
      <c r="C295" s="242">
        <v>2.8618383769692883</v>
      </c>
      <c r="D295" s="444">
        <v>87435</v>
      </c>
      <c r="E295" s="242">
        <v>9.5031748218467698</v>
      </c>
      <c r="F295" s="146">
        <v>2.408544983747452</v>
      </c>
    </row>
    <row r="296" spans="1:6" s="135" customFormat="1" ht="12" customHeight="1" x14ac:dyDescent="0.2">
      <c r="A296" s="155" t="s">
        <v>246</v>
      </c>
      <c r="B296" s="444">
        <v>8891</v>
      </c>
      <c r="C296" s="242">
        <v>12.487348178137665</v>
      </c>
      <c r="D296" s="444">
        <v>17090</v>
      </c>
      <c r="E296" s="242">
        <v>12.220106375993183</v>
      </c>
      <c r="F296" s="146">
        <v>1.9221684849848162</v>
      </c>
    </row>
    <row r="297" spans="1:6" s="135" customFormat="1" ht="12" customHeight="1" x14ac:dyDescent="0.2">
      <c r="A297" s="155" t="s">
        <v>247</v>
      </c>
      <c r="B297" s="444">
        <v>13267</v>
      </c>
      <c r="C297" s="242">
        <v>14.568221070811745</v>
      </c>
      <c r="D297" s="444">
        <v>29185</v>
      </c>
      <c r="E297" s="242">
        <v>26.803093500173802</v>
      </c>
      <c r="F297" s="146">
        <v>2.1998191000226126</v>
      </c>
    </row>
    <row r="298" spans="1:6" s="135" customFormat="1" ht="12" customHeight="1" x14ac:dyDescent="0.2">
      <c r="A298" s="155" t="s">
        <v>248</v>
      </c>
      <c r="B298" s="444">
        <v>38066</v>
      </c>
      <c r="C298" s="242">
        <v>-1.6560312088252829</v>
      </c>
      <c r="D298" s="444">
        <v>90090</v>
      </c>
      <c r="E298" s="242">
        <v>-5.2332614526902574</v>
      </c>
      <c r="F298" s="146">
        <v>2.366678926075763</v>
      </c>
    </row>
    <row r="299" spans="1:6" s="135" customFormat="1" ht="12" customHeight="1" x14ac:dyDescent="0.2">
      <c r="A299" s="155" t="s">
        <v>249</v>
      </c>
      <c r="B299" s="444">
        <v>1119</v>
      </c>
      <c r="C299" s="242">
        <v>36.630036630036642</v>
      </c>
      <c r="D299" s="444">
        <v>3434</v>
      </c>
      <c r="E299" s="242">
        <v>36.215787385957952</v>
      </c>
      <c r="F299" s="146">
        <v>3.0688114387846293</v>
      </c>
    </row>
    <row r="300" spans="1:6" s="135" customFormat="1" ht="12" customHeight="1" x14ac:dyDescent="0.2">
      <c r="A300" s="155" t="s">
        <v>250</v>
      </c>
      <c r="B300" s="444">
        <v>2386</v>
      </c>
      <c r="C300" s="242">
        <v>103.41005967604434</v>
      </c>
      <c r="D300" s="444">
        <v>8365</v>
      </c>
      <c r="E300" s="242">
        <v>108.86392009987514</v>
      </c>
      <c r="F300" s="146">
        <v>3.5058675607711653</v>
      </c>
    </row>
    <row r="301" spans="1:6" s="135" customFormat="1" ht="12" customHeight="1" x14ac:dyDescent="0.2">
      <c r="A301" s="155" t="s">
        <v>251</v>
      </c>
      <c r="B301" s="444">
        <v>13209</v>
      </c>
      <c r="C301" s="242">
        <v>-1.7260620489546881</v>
      </c>
      <c r="D301" s="444">
        <v>24383</v>
      </c>
      <c r="E301" s="242">
        <v>-0.11879403572014269</v>
      </c>
      <c r="F301" s="146">
        <v>1.8459383753501402</v>
      </c>
    </row>
    <row r="302" spans="1:6" s="135" customFormat="1" ht="12" customHeight="1" x14ac:dyDescent="0.2">
      <c r="A302" s="155" t="s">
        <v>252</v>
      </c>
      <c r="B302" s="444">
        <v>17058</v>
      </c>
      <c r="C302" s="242">
        <v>4.1328368231487786</v>
      </c>
      <c r="D302" s="444">
        <v>23680</v>
      </c>
      <c r="E302" s="242">
        <v>-3.2995753021888277</v>
      </c>
      <c r="F302" s="146">
        <v>1.3882049478250673</v>
      </c>
    </row>
    <row r="303" spans="1:6" s="135" customFormat="1" ht="12" customHeight="1" x14ac:dyDescent="0.2">
      <c r="A303" s="155" t="s">
        <v>253</v>
      </c>
      <c r="B303" s="444">
        <v>16776</v>
      </c>
      <c r="C303" s="242">
        <v>-7.063320591656975</v>
      </c>
      <c r="D303" s="444">
        <v>38838</v>
      </c>
      <c r="E303" s="242">
        <v>-4.9718620014680681</v>
      </c>
      <c r="F303" s="146">
        <v>2.3150929899856938</v>
      </c>
    </row>
    <row r="304" spans="1:6" s="135" customFormat="1" ht="12" customHeight="1" x14ac:dyDescent="0.2">
      <c r="A304" s="155" t="s">
        <v>254</v>
      </c>
      <c r="B304" s="444">
        <v>1659</v>
      </c>
      <c r="C304" s="242">
        <v>17.659574468085111</v>
      </c>
      <c r="D304" s="444">
        <v>3209</v>
      </c>
      <c r="E304" s="242">
        <v>-5.2833530106257314</v>
      </c>
      <c r="F304" s="146">
        <v>1.9342977697408077</v>
      </c>
    </row>
    <row r="305" spans="1:6" s="135" customFormat="1" ht="12" customHeight="1" x14ac:dyDescent="0.2">
      <c r="A305" s="155" t="s">
        <v>255</v>
      </c>
      <c r="B305" s="444">
        <v>834</v>
      </c>
      <c r="C305" s="242">
        <v>22.64705882352942</v>
      </c>
      <c r="D305" s="444">
        <v>2233</v>
      </c>
      <c r="E305" s="242">
        <v>74.180967238689533</v>
      </c>
      <c r="F305" s="146">
        <v>2.6774580335731413</v>
      </c>
    </row>
    <row r="306" spans="1:6" s="135" customFormat="1" ht="12" customHeight="1" x14ac:dyDescent="0.2">
      <c r="A306" s="155" t="s">
        <v>256</v>
      </c>
      <c r="B306" s="444">
        <v>4121</v>
      </c>
      <c r="C306" s="242">
        <v>10.423365487674175</v>
      </c>
      <c r="D306" s="444">
        <v>8181</v>
      </c>
      <c r="E306" s="242">
        <v>-6.5242230347349164</v>
      </c>
      <c r="F306" s="146">
        <v>1.9851977675321524</v>
      </c>
    </row>
    <row r="307" spans="1:6" s="135" customFormat="1" ht="12" customHeight="1" x14ac:dyDescent="0.2">
      <c r="A307" s="155" t="s">
        <v>257</v>
      </c>
      <c r="B307" s="444">
        <v>7871</v>
      </c>
      <c r="C307" s="242">
        <v>34.409153005464475</v>
      </c>
      <c r="D307" s="444">
        <v>15534</v>
      </c>
      <c r="E307" s="242">
        <v>33.224699828473405</v>
      </c>
      <c r="F307" s="146">
        <v>1.9735738787955788</v>
      </c>
    </row>
    <row r="308" spans="1:6" s="135" customFormat="1" ht="12" customHeight="1" x14ac:dyDescent="0.2">
      <c r="A308" s="155" t="s">
        <v>258</v>
      </c>
      <c r="B308" s="444">
        <v>1519</v>
      </c>
      <c r="C308" s="242">
        <v>37.965485921889183</v>
      </c>
      <c r="D308" s="444">
        <v>4886</v>
      </c>
      <c r="E308" s="242">
        <v>-13.307310149041868</v>
      </c>
      <c r="F308" s="146">
        <v>3.2165898617511521</v>
      </c>
    </row>
    <row r="309" spans="1:6" s="135" customFormat="1" ht="12" customHeight="1" x14ac:dyDescent="0.2">
      <c r="A309" s="155" t="s">
        <v>259</v>
      </c>
      <c r="B309" s="444">
        <v>2683</v>
      </c>
      <c r="C309" s="242">
        <v>26.318267419962325</v>
      </c>
      <c r="D309" s="444">
        <v>5256</v>
      </c>
      <c r="E309" s="242">
        <v>-3.2222426809059073</v>
      </c>
      <c r="F309" s="146">
        <v>1.9590011181513232</v>
      </c>
    </row>
    <row r="310" spans="1:6" s="135" customFormat="1" ht="12" customHeight="1" x14ac:dyDescent="0.2">
      <c r="A310" s="155" t="s">
        <v>260</v>
      </c>
      <c r="B310" s="444">
        <v>2704</v>
      </c>
      <c r="C310" s="242">
        <v>28.395061728395063</v>
      </c>
      <c r="D310" s="444">
        <v>7071</v>
      </c>
      <c r="E310" s="242">
        <v>14.232633279483025</v>
      </c>
      <c r="F310" s="146">
        <v>2.6150147928994083</v>
      </c>
    </row>
    <row r="311" spans="1:6" s="135" customFormat="1" ht="12" customHeight="1" x14ac:dyDescent="0.2">
      <c r="A311" s="155" t="s">
        <v>261</v>
      </c>
      <c r="B311" s="444">
        <v>21079</v>
      </c>
      <c r="C311" s="242">
        <v>26.33503146538807</v>
      </c>
      <c r="D311" s="444">
        <v>44475</v>
      </c>
      <c r="E311" s="242">
        <v>27.046019367555061</v>
      </c>
      <c r="F311" s="146">
        <v>2.1099198254186633</v>
      </c>
    </row>
    <row r="312" spans="1:6" s="135" customFormat="1" ht="12" customHeight="1" x14ac:dyDescent="0.2">
      <c r="A312" s="155" t="s">
        <v>262</v>
      </c>
      <c r="B312" s="444">
        <v>190</v>
      </c>
      <c r="C312" s="242">
        <v>45.038167938931281</v>
      </c>
      <c r="D312" s="444">
        <v>864</v>
      </c>
      <c r="E312" s="242">
        <v>122.10796915167097</v>
      </c>
      <c r="F312" s="146">
        <v>4.5473684210526315</v>
      </c>
    </row>
    <row r="313" spans="1:6" s="135" customFormat="1" ht="12" customHeight="1" x14ac:dyDescent="0.2">
      <c r="A313" s="178" t="s">
        <v>263</v>
      </c>
      <c r="B313" s="444"/>
      <c r="C313" s="242"/>
      <c r="D313" s="444"/>
      <c r="E313" s="242"/>
      <c r="F313" s="146"/>
    </row>
    <row r="314" spans="1:6" s="135" customFormat="1" ht="12" customHeight="1" x14ac:dyDescent="0.2">
      <c r="A314" s="179" t="s">
        <v>264</v>
      </c>
      <c r="B314" s="444">
        <v>4548</v>
      </c>
      <c r="C314" s="244">
        <v>-10.665880966411308</v>
      </c>
      <c r="D314" s="444">
        <v>11192</v>
      </c>
      <c r="E314" s="244">
        <v>5.7944985348331528</v>
      </c>
      <c r="F314" s="146">
        <v>2.4608619173262971</v>
      </c>
    </row>
    <row r="315" spans="1:6" s="135" customFormat="1" ht="12" customHeight="1" x14ac:dyDescent="0.2">
      <c r="A315" s="150" t="s">
        <v>265</v>
      </c>
      <c r="B315" s="444">
        <v>1100</v>
      </c>
      <c r="C315" s="242">
        <v>-0.90090090090090769</v>
      </c>
      <c r="D315" s="444">
        <v>3019</v>
      </c>
      <c r="E315" s="242">
        <v>0.76769025367156019</v>
      </c>
      <c r="F315" s="146">
        <v>2.7445454545454546</v>
      </c>
    </row>
    <row r="316" spans="1:6" s="135" customFormat="1" ht="12" customHeight="1" x14ac:dyDescent="0.2">
      <c r="A316" s="155" t="s">
        <v>266</v>
      </c>
      <c r="B316" s="444">
        <v>350</v>
      </c>
      <c r="C316" s="242">
        <v>59.090909090909093</v>
      </c>
      <c r="D316" s="444">
        <v>1016</v>
      </c>
      <c r="E316" s="242">
        <v>56.548536209553163</v>
      </c>
      <c r="F316" s="146">
        <v>2.902857142857143</v>
      </c>
    </row>
    <row r="317" spans="1:6" s="135" customFormat="1" ht="12" customHeight="1" x14ac:dyDescent="0.2">
      <c r="A317" s="178" t="s">
        <v>267</v>
      </c>
      <c r="B317" s="444"/>
      <c r="C317" s="242"/>
      <c r="D317" s="444"/>
      <c r="E317" s="242"/>
      <c r="F317" s="146"/>
    </row>
    <row r="318" spans="1:6" s="135" customFormat="1" ht="12" customHeight="1" x14ac:dyDescent="0.2">
      <c r="A318" s="179" t="s">
        <v>264</v>
      </c>
      <c r="B318" s="444">
        <v>750</v>
      </c>
      <c r="C318" s="242">
        <v>-15.730337078651687</v>
      </c>
      <c r="D318" s="444">
        <v>2003</v>
      </c>
      <c r="E318" s="242">
        <v>-14.657008947592672</v>
      </c>
      <c r="F318" s="146">
        <v>2.6706666666666665</v>
      </c>
    </row>
    <row r="319" spans="1:6" s="135" customFormat="1" ht="12" customHeight="1" x14ac:dyDescent="0.2">
      <c r="A319" s="150" t="s">
        <v>268</v>
      </c>
      <c r="B319" s="444">
        <v>18758</v>
      </c>
      <c r="C319" s="242">
        <v>102.54832091566786</v>
      </c>
      <c r="D319" s="444">
        <v>33131</v>
      </c>
      <c r="E319" s="242">
        <v>60.02994735062552</v>
      </c>
      <c r="F319" s="146">
        <v>1.7662330738884742</v>
      </c>
    </row>
    <row r="320" spans="1:6" s="135" customFormat="1" ht="12" customHeight="1" x14ac:dyDescent="0.2">
      <c r="A320" s="155" t="s">
        <v>269</v>
      </c>
      <c r="B320" s="444">
        <v>491</v>
      </c>
      <c r="C320" s="242">
        <v>2.2916666666666714</v>
      </c>
      <c r="D320" s="444">
        <v>1588</v>
      </c>
      <c r="E320" s="242">
        <v>-8.2611207394569561</v>
      </c>
      <c r="F320" s="146">
        <v>3.2342158859470467</v>
      </c>
    </row>
    <row r="321" spans="1:6" s="135" customFormat="1" ht="12" customHeight="1" x14ac:dyDescent="0.2">
      <c r="A321" s="155" t="s">
        <v>270</v>
      </c>
      <c r="B321" s="444">
        <v>8309</v>
      </c>
      <c r="C321" s="242">
        <v>174.67768595041326</v>
      </c>
      <c r="D321" s="444">
        <v>12559</v>
      </c>
      <c r="E321" s="242">
        <v>103.41755749919014</v>
      </c>
      <c r="F321" s="146">
        <v>1.5114935611987002</v>
      </c>
    </row>
    <row r="322" spans="1:6" s="135" customFormat="1" ht="12" customHeight="1" x14ac:dyDescent="0.2">
      <c r="A322" s="155" t="s">
        <v>271</v>
      </c>
      <c r="B322" s="444">
        <v>354</v>
      </c>
      <c r="C322" s="242">
        <v>-21.507760532150783</v>
      </c>
      <c r="D322" s="444">
        <v>983</v>
      </c>
      <c r="E322" s="242">
        <v>-29.634931997136732</v>
      </c>
      <c r="F322" s="146">
        <v>2.7768361581920904</v>
      </c>
    </row>
    <row r="323" spans="1:6" s="135" customFormat="1" ht="12" customHeight="1" x14ac:dyDescent="0.2">
      <c r="A323" s="155" t="s">
        <v>272</v>
      </c>
      <c r="B323" s="444">
        <v>1923</v>
      </c>
      <c r="C323" s="242">
        <v>62.966101694915267</v>
      </c>
      <c r="D323" s="444">
        <v>3077</v>
      </c>
      <c r="E323" s="242">
        <v>37.796686072548141</v>
      </c>
      <c r="F323" s="146">
        <v>1.6001040041601664</v>
      </c>
    </row>
    <row r="324" spans="1:6" s="135" customFormat="1" ht="12" customHeight="1" x14ac:dyDescent="0.2">
      <c r="A324" s="155" t="s">
        <v>362</v>
      </c>
      <c r="B324" s="444">
        <v>4966</v>
      </c>
      <c r="C324" s="242">
        <v>275.92732778198337</v>
      </c>
      <c r="D324" s="444">
        <v>8361</v>
      </c>
      <c r="E324" s="242">
        <v>157.49923005851554</v>
      </c>
      <c r="F324" s="146">
        <v>1.6836488119210633</v>
      </c>
    </row>
    <row r="325" spans="1:6" s="135" customFormat="1" ht="12" customHeight="1" x14ac:dyDescent="0.2">
      <c r="A325" s="155" t="s">
        <v>274</v>
      </c>
      <c r="B325" s="444">
        <v>519</v>
      </c>
      <c r="C325" s="242">
        <v>5.9183673469387799</v>
      </c>
      <c r="D325" s="444">
        <v>959</v>
      </c>
      <c r="E325" s="242">
        <v>22.010178117048355</v>
      </c>
      <c r="F325" s="146">
        <v>1.8477842003853564</v>
      </c>
    </row>
    <row r="326" spans="1:6" s="135" customFormat="1" ht="12" customHeight="1" x14ac:dyDescent="0.2">
      <c r="A326" s="155" t="s">
        <v>275</v>
      </c>
      <c r="B326" s="444">
        <v>192</v>
      </c>
      <c r="C326" s="242">
        <v>-28.358208955223887</v>
      </c>
      <c r="D326" s="444">
        <v>343</v>
      </c>
      <c r="E326" s="242">
        <v>-37.179487179487182</v>
      </c>
      <c r="F326" s="146">
        <v>1.7864583333333333</v>
      </c>
    </row>
    <row r="327" spans="1:6" s="135" customFormat="1" ht="12" customHeight="1" x14ac:dyDescent="0.2">
      <c r="A327" s="178" t="s">
        <v>276</v>
      </c>
      <c r="B327" s="444"/>
      <c r="C327" s="242"/>
      <c r="D327" s="444"/>
      <c r="E327" s="242"/>
      <c r="F327" s="146"/>
    </row>
    <row r="328" spans="1:6" s="135" customFormat="1" ht="12" customHeight="1" x14ac:dyDescent="0.2">
      <c r="A328" s="179" t="s">
        <v>264</v>
      </c>
      <c r="B328" s="444">
        <v>2004</v>
      </c>
      <c r="C328" s="242">
        <v>-2.0527859237536603</v>
      </c>
      <c r="D328" s="444">
        <v>5261</v>
      </c>
      <c r="E328" s="242">
        <v>14.643713227282646</v>
      </c>
      <c r="F328" s="146">
        <v>2.6252495009980041</v>
      </c>
    </row>
    <row r="329" spans="1:6" s="135" customFormat="1" ht="12" customHeight="1" x14ac:dyDescent="0.2">
      <c r="A329" s="150" t="s">
        <v>277</v>
      </c>
      <c r="B329" s="444">
        <v>10585</v>
      </c>
      <c r="C329" s="242">
        <v>17.768135291499789</v>
      </c>
      <c r="D329" s="444">
        <v>26228</v>
      </c>
      <c r="E329" s="242">
        <v>11.965848452508013</v>
      </c>
      <c r="F329" s="146">
        <v>2.4778460085025982</v>
      </c>
    </row>
    <row r="330" spans="1:6" s="135" customFormat="1" ht="12" customHeight="1" x14ac:dyDescent="0.2">
      <c r="A330" s="155" t="s">
        <v>278</v>
      </c>
      <c r="B330" s="444">
        <v>1434</v>
      </c>
      <c r="C330" s="242">
        <v>17.830731306491373</v>
      </c>
      <c r="D330" s="444">
        <v>5128</v>
      </c>
      <c r="E330" s="242">
        <v>59.007751937984494</v>
      </c>
      <c r="F330" s="146">
        <v>3.5760111576011155</v>
      </c>
    </row>
    <row r="331" spans="1:6" s="135" customFormat="1" ht="12" customHeight="1" x14ac:dyDescent="0.2">
      <c r="A331" s="155" t="s">
        <v>288</v>
      </c>
      <c r="B331" s="444">
        <v>6986</v>
      </c>
      <c r="C331" s="242">
        <v>17.827626918536012</v>
      </c>
      <c r="D331" s="444">
        <v>15798</v>
      </c>
      <c r="E331" s="242">
        <v>6.2764883955600368</v>
      </c>
      <c r="F331" s="146">
        <v>2.2613799026624677</v>
      </c>
    </row>
    <row r="332" spans="1:6" s="135" customFormat="1" ht="12" customHeight="1" x14ac:dyDescent="0.2">
      <c r="A332" s="178" t="s">
        <v>280</v>
      </c>
      <c r="B332" s="444"/>
      <c r="C332" s="242"/>
      <c r="D332" s="444"/>
      <c r="E332" s="242"/>
      <c r="F332" s="146"/>
    </row>
    <row r="333" spans="1:6" s="135" customFormat="1" ht="12" customHeight="1" x14ac:dyDescent="0.2">
      <c r="A333" s="179" t="s">
        <v>264</v>
      </c>
      <c r="B333" s="444">
        <v>171</v>
      </c>
      <c r="C333" s="243" t="s">
        <v>112</v>
      </c>
      <c r="D333" s="444">
        <v>615</v>
      </c>
      <c r="E333" s="243" t="s">
        <v>112</v>
      </c>
      <c r="F333" s="146">
        <v>3.5964912280701755</v>
      </c>
    </row>
    <row r="334" spans="1:6" s="135" customFormat="1" ht="12" customHeight="1" x14ac:dyDescent="0.2">
      <c r="A334" s="155" t="s">
        <v>281</v>
      </c>
      <c r="B334" s="444">
        <v>457</v>
      </c>
      <c r="C334" s="242">
        <v>13.681592039800989</v>
      </c>
      <c r="D334" s="444">
        <v>1138</v>
      </c>
      <c r="E334" s="242">
        <v>11.897738446411026</v>
      </c>
      <c r="F334" s="146">
        <v>2.4901531728665209</v>
      </c>
    </row>
    <row r="335" spans="1:6" s="135" customFormat="1" ht="12" customHeight="1" x14ac:dyDescent="0.2">
      <c r="A335" s="155" t="s">
        <v>282</v>
      </c>
      <c r="B335" s="444">
        <v>718</v>
      </c>
      <c r="C335" s="242">
        <v>-0.69156293222683018</v>
      </c>
      <c r="D335" s="444">
        <v>1729</v>
      </c>
      <c r="E335" s="242">
        <v>-27.046413502109701</v>
      </c>
      <c r="F335" s="146">
        <v>2.4080779944289694</v>
      </c>
    </row>
    <row r="336" spans="1:6" s="135" customFormat="1" ht="12" customHeight="1" x14ac:dyDescent="0.2">
      <c r="A336" s="178" t="s">
        <v>283</v>
      </c>
      <c r="B336" s="444"/>
      <c r="C336" s="242"/>
      <c r="D336" s="444"/>
      <c r="E336" s="242"/>
      <c r="F336" s="146"/>
    </row>
    <row r="337" spans="1:6" s="135" customFormat="1" ht="12" customHeight="1" x14ac:dyDescent="0.2">
      <c r="A337" s="179" t="s">
        <v>264</v>
      </c>
      <c r="B337" s="444">
        <v>819</v>
      </c>
      <c r="C337" s="242">
        <v>14.225941422594147</v>
      </c>
      <c r="D337" s="444">
        <v>1820</v>
      </c>
      <c r="E337" s="242">
        <v>-6.5708418891170339</v>
      </c>
      <c r="F337" s="146">
        <v>2.2222222222222223</v>
      </c>
    </row>
    <row r="338" spans="1:6" s="135" customFormat="1" ht="12" customHeight="1" x14ac:dyDescent="0.2">
      <c r="A338" s="150" t="s">
        <v>284</v>
      </c>
      <c r="B338" s="444">
        <v>1624</v>
      </c>
      <c r="C338" s="242">
        <v>-5.6362579895409652</v>
      </c>
      <c r="D338" s="444">
        <v>3411</v>
      </c>
      <c r="E338" s="242">
        <v>-12.403697996918339</v>
      </c>
      <c r="F338" s="146">
        <v>2.1003694581280787</v>
      </c>
    </row>
    <row r="339" spans="1:6" s="135" customFormat="1" ht="12" customHeight="1" x14ac:dyDescent="0.2">
      <c r="A339" s="155" t="s">
        <v>285</v>
      </c>
      <c r="B339" s="444">
        <v>1147</v>
      </c>
      <c r="C339" s="242">
        <v>-15.475313190862195</v>
      </c>
      <c r="D339" s="444">
        <v>2495</v>
      </c>
      <c r="E339" s="242">
        <v>-21.119190641795754</v>
      </c>
      <c r="F339" s="146">
        <v>2.1752397558849172</v>
      </c>
    </row>
    <row r="340" spans="1:6" s="135" customFormat="1" ht="12" customHeight="1" x14ac:dyDescent="0.2">
      <c r="A340" s="155" t="s">
        <v>286</v>
      </c>
      <c r="B340" s="444">
        <v>477</v>
      </c>
      <c r="C340" s="242">
        <v>31.043956043956058</v>
      </c>
      <c r="D340" s="444">
        <v>916</v>
      </c>
      <c r="E340" s="242">
        <v>25.307797537619692</v>
      </c>
      <c r="F340" s="146">
        <v>1.920335429769392</v>
      </c>
    </row>
    <row r="341" spans="1:6" s="135" customFormat="1" ht="12" customHeight="1" x14ac:dyDescent="0.2">
      <c r="A341" s="150" t="s">
        <v>287</v>
      </c>
      <c r="B341" s="444">
        <v>21324</v>
      </c>
      <c r="C341" s="242">
        <v>30.286552208712664</v>
      </c>
      <c r="D341" s="444">
        <v>39520</v>
      </c>
      <c r="E341" s="242">
        <v>34.816128812171655</v>
      </c>
      <c r="F341" s="146">
        <v>1.8533108234852749</v>
      </c>
    </row>
    <row r="342" spans="1:6" s="135" customFormat="1" ht="18" customHeight="1" x14ac:dyDescent="0.2">
      <c r="A342" s="180" t="s">
        <v>124</v>
      </c>
      <c r="B342" s="444">
        <v>1124661</v>
      </c>
      <c r="C342" s="242">
        <v>6.3332249195405836</v>
      </c>
      <c r="D342" s="444">
        <v>2015392</v>
      </c>
      <c r="E342" s="242">
        <v>8.0115590083948547</v>
      </c>
      <c r="F342" s="146">
        <v>1.7919995447517074</v>
      </c>
    </row>
    <row r="343" spans="1:6" s="135" customFormat="1" ht="16.149999999999999" customHeight="1" x14ac:dyDescent="0.2">
      <c r="A343" s="148" t="s">
        <v>119</v>
      </c>
      <c r="B343" s="444">
        <v>903964</v>
      </c>
      <c r="C343" s="242">
        <v>6.7754307508950404</v>
      </c>
      <c r="D343" s="444">
        <v>1557441</v>
      </c>
      <c r="E343" s="242">
        <v>7.6659691444949374</v>
      </c>
      <c r="F343" s="146">
        <v>1.722901575726467</v>
      </c>
    </row>
    <row r="344" spans="1:6" s="135" customFormat="1" ht="12" customHeight="1" x14ac:dyDescent="0.2">
      <c r="A344" s="148" t="s">
        <v>198</v>
      </c>
      <c r="B344" s="444">
        <v>220697</v>
      </c>
      <c r="C344" s="242">
        <v>4.5595599626669525</v>
      </c>
      <c r="D344" s="444">
        <v>457951</v>
      </c>
      <c r="E344" s="242">
        <v>9.2036579985930871</v>
      </c>
      <c r="F344" s="146">
        <v>2.0750214094437172</v>
      </c>
    </row>
    <row r="345" spans="1:6" s="135" customFormat="1" ht="12" customHeight="1" x14ac:dyDescent="0.2">
      <c r="A345" s="150" t="s">
        <v>229</v>
      </c>
      <c r="B345" s="444">
        <v>179294</v>
      </c>
      <c r="C345" s="242">
        <v>5.2417177337935215</v>
      </c>
      <c r="D345" s="444">
        <v>352642</v>
      </c>
      <c r="E345" s="242">
        <v>9.4148893260274775</v>
      </c>
      <c r="F345" s="146">
        <v>1.9668365924124622</v>
      </c>
    </row>
    <row r="346" spans="1:6" s="135" customFormat="1" ht="12" customHeight="1" x14ac:dyDescent="0.2">
      <c r="A346" s="155" t="s">
        <v>230</v>
      </c>
      <c r="B346" s="444">
        <v>7049</v>
      </c>
      <c r="C346" s="242">
        <v>12.982849815675593</v>
      </c>
      <c r="D346" s="444">
        <v>11505</v>
      </c>
      <c r="E346" s="242">
        <v>13.215902381420989</v>
      </c>
      <c r="F346" s="146">
        <v>1.632146403745212</v>
      </c>
    </row>
    <row r="347" spans="1:6" s="135" customFormat="1" ht="12" customHeight="1" x14ac:dyDescent="0.2">
      <c r="A347" s="155" t="s">
        <v>231</v>
      </c>
      <c r="B347" s="444">
        <v>923</v>
      </c>
      <c r="C347" s="242">
        <v>-0.96566523605150678</v>
      </c>
      <c r="D347" s="444">
        <v>1730</v>
      </c>
      <c r="E347" s="242">
        <v>5.8751529987760165</v>
      </c>
      <c r="F347" s="146">
        <v>1.8743228602383533</v>
      </c>
    </row>
    <row r="348" spans="1:6" s="135" customFormat="1" ht="12" customHeight="1" x14ac:dyDescent="0.2">
      <c r="A348" s="155" t="s">
        <v>232</v>
      </c>
      <c r="B348" s="444">
        <v>10859</v>
      </c>
      <c r="C348" s="242">
        <v>18.058273537725597</v>
      </c>
      <c r="D348" s="444">
        <v>18289</v>
      </c>
      <c r="E348" s="242">
        <v>17.667117030174367</v>
      </c>
      <c r="F348" s="146">
        <v>1.6842250667648955</v>
      </c>
    </row>
    <row r="349" spans="1:6" s="135" customFormat="1" ht="12" customHeight="1" x14ac:dyDescent="0.2">
      <c r="A349" s="155" t="s">
        <v>233</v>
      </c>
      <c r="B349" s="444">
        <v>1479</v>
      </c>
      <c r="C349" s="242">
        <v>15.456674473067906</v>
      </c>
      <c r="D349" s="444">
        <v>3306</v>
      </c>
      <c r="E349" s="242">
        <v>31.976047904191631</v>
      </c>
      <c r="F349" s="146">
        <v>2.2352941176470589</v>
      </c>
    </row>
    <row r="350" spans="1:6" s="135" customFormat="1" ht="12" customHeight="1" x14ac:dyDescent="0.2">
      <c r="A350" s="155" t="s">
        <v>234</v>
      </c>
      <c r="B350" s="444">
        <v>8873</v>
      </c>
      <c r="C350" s="242">
        <v>21.182736957115537</v>
      </c>
      <c r="D350" s="444">
        <v>18627</v>
      </c>
      <c r="E350" s="242">
        <v>21.737141363309604</v>
      </c>
      <c r="F350" s="146">
        <v>2.0992899808407528</v>
      </c>
    </row>
    <row r="351" spans="1:6" s="135" customFormat="1" ht="12" customHeight="1" x14ac:dyDescent="0.2">
      <c r="A351" s="155" t="s">
        <v>235</v>
      </c>
      <c r="B351" s="444">
        <v>15795</v>
      </c>
      <c r="C351" s="242">
        <v>9.8782608695652243</v>
      </c>
      <c r="D351" s="444">
        <v>26300</v>
      </c>
      <c r="E351" s="242">
        <v>11.914893617021278</v>
      </c>
      <c r="F351" s="146">
        <v>1.6650838873061096</v>
      </c>
    </row>
    <row r="352" spans="1:6" s="135" customFormat="1" ht="12" customHeight="1" x14ac:dyDescent="0.2">
      <c r="A352" s="155" t="s">
        <v>236</v>
      </c>
      <c r="B352" s="444">
        <v>1236</v>
      </c>
      <c r="C352" s="242">
        <v>-20.258064516129039</v>
      </c>
      <c r="D352" s="444">
        <v>2412</v>
      </c>
      <c r="E352" s="242">
        <v>-17.056396148555706</v>
      </c>
      <c r="F352" s="146">
        <v>1.9514563106796117</v>
      </c>
    </row>
    <row r="353" spans="1:6" s="135" customFormat="1" ht="12" customHeight="1" x14ac:dyDescent="0.2">
      <c r="A353" s="155" t="s">
        <v>237</v>
      </c>
      <c r="B353" s="444">
        <v>1475</v>
      </c>
      <c r="C353" s="242">
        <v>20.605069501226495</v>
      </c>
      <c r="D353" s="444">
        <v>3274</v>
      </c>
      <c r="E353" s="242">
        <v>39.259889408762234</v>
      </c>
      <c r="F353" s="146">
        <v>2.2196610169491526</v>
      </c>
    </row>
    <row r="354" spans="1:6" s="135" customFormat="1" ht="12" customHeight="1" x14ac:dyDescent="0.2">
      <c r="A354" s="155" t="s">
        <v>238</v>
      </c>
      <c r="B354" s="444">
        <v>204</v>
      </c>
      <c r="C354" s="242">
        <v>-60.311284046692606</v>
      </c>
      <c r="D354" s="444">
        <v>396</v>
      </c>
      <c r="E354" s="242">
        <v>-41.506646971935012</v>
      </c>
      <c r="F354" s="146">
        <v>1.9411764705882353</v>
      </c>
    </row>
    <row r="355" spans="1:6" s="135" customFormat="1" ht="12" customHeight="1" x14ac:dyDescent="0.2">
      <c r="A355" s="155" t="s">
        <v>239</v>
      </c>
      <c r="B355" s="444">
        <v>8641</v>
      </c>
      <c r="C355" s="242">
        <v>5.9985279685966617</v>
      </c>
      <c r="D355" s="444">
        <v>17611</v>
      </c>
      <c r="E355" s="242">
        <v>13.217614914818384</v>
      </c>
      <c r="F355" s="146">
        <v>2.038074296956371</v>
      </c>
    </row>
    <row r="356" spans="1:6" s="135" customFormat="1" ht="12" customHeight="1" x14ac:dyDescent="0.2">
      <c r="A356" s="155" t="s">
        <v>240</v>
      </c>
      <c r="B356" s="444">
        <v>404</v>
      </c>
      <c r="C356" s="243">
        <v>-46.276595744680847</v>
      </c>
      <c r="D356" s="444">
        <v>1023</v>
      </c>
      <c r="E356" s="243">
        <v>-35.982478097622021</v>
      </c>
      <c r="F356" s="146">
        <v>2.532178217821782</v>
      </c>
    </row>
    <row r="357" spans="1:6" s="135" customFormat="1" ht="12" customHeight="1" x14ac:dyDescent="0.2">
      <c r="A357" s="155" t="s">
        <v>241</v>
      </c>
      <c r="B357" s="444">
        <v>1538</v>
      </c>
      <c r="C357" s="242">
        <v>-15.214994487320837</v>
      </c>
      <c r="D357" s="444">
        <v>3162</v>
      </c>
      <c r="E357" s="242">
        <v>-12.434228745499865</v>
      </c>
      <c r="F357" s="146">
        <v>2.0559167750325096</v>
      </c>
    </row>
    <row r="358" spans="1:6" s="135" customFormat="1" ht="12" customHeight="1" x14ac:dyDescent="0.2">
      <c r="A358" s="155" t="s">
        <v>242</v>
      </c>
      <c r="B358" s="444">
        <v>1398</v>
      </c>
      <c r="C358" s="242">
        <v>-24.268689057421454</v>
      </c>
      <c r="D358" s="444">
        <v>2686</v>
      </c>
      <c r="E358" s="242">
        <v>-18.778348956758393</v>
      </c>
      <c r="F358" s="146">
        <v>1.9213161659513591</v>
      </c>
    </row>
    <row r="359" spans="1:6" s="135" customFormat="1" ht="12" customHeight="1" x14ac:dyDescent="0.2">
      <c r="A359" s="155" t="s">
        <v>243</v>
      </c>
      <c r="B359" s="444">
        <v>1065</v>
      </c>
      <c r="C359" s="242">
        <v>5.9701492537313356</v>
      </c>
      <c r="D359" s="444">
        <v>1845</v>
      </c>
      <c r="E359" s="242">
        <v>8.6572438162544074</v>
      </c>
      <c r="F359" s="146">
        <v>1.732394366197183</v>
      </c>
    </row>
    <row r="360" spans="1:6" s="135" customFormat="1" ht="12" customHeight="1" x14ac:dyDescent="0.2">
      <c r="A360" s="155" t="s">
        <v>244</v>
      </c>
      <c r="B360" s="444">
        <v>150</v>
      </c>
      <c r="C360" s="242">
        <v>-29.245283018867923</v>
      </c>
      <c r="D360" s="444">
        <v>333</v>
      </c>
      <c r="E360" s="242">
        <v>-11.904761904761912</v>
      </c>
      <c r="F360" s="146">
        <v>2.2200000000000002</v>
      </c>
    </row>
    <row r="361" spans="1:6" s="135" customFormat="1" ht="12" customHeight="1" x14ac:dyDescent="0.2">
      <c r="A361" s="155" t="s">
        <v>245</v>
      </c>
      <c r="B361" s="444">
        <v>26829</v>
      </c>
      <c r="C361" s="242">
        <v>12.594426724861506</v>
      </c>
      <c r="D361" s="444">
        <v>43385</v>
      </c>
      <c r="E361" s="242">
        <v>16.441665101049409</v>
      </c>
      <c r="F361" s="146">
        <v>1.6170934436617093</v>
      </c>
    </row>
    <row r="362" spans="1:6" s="135" customFormat="1" ht="12" customHeight="1" x14ac:dyDescent="0.2">
      <c r="A362" s="155" t="s">
        <v>246</v>
      </c>
      <c r="B362" s="444">
        <v>7658</v>
      </c>
      <c r="C362" s="242">
        <v>-12.5</v>
      </c>
      <c r="D362" s="444">
        <v>16923</v>
      </c>
      <c r="E362" s="242">
        <v>-8.7758072341113689</v>
      </c>
      <c r="F362" s="146">
        <v>2.2098459127709584</v>
      </c>
    </row>
    <row r="363" spans="1:6" s="135" customFormat="1" ht="12" customHeight="1" x14ac:dyDescent="0.2">
      <c r="A363" s="155" t="s">
        <v>247</v>
      </c>
      <c r="B363" s="444">
        <v>6727</v>
      </c>
      <c r="C363" s="242">
        <v>0.74883929908642699</v>
      </c>
      <c r="D363" s="444">
        <v>13348</v>
      </c>
      <c r="E363" s="242">
        <v>-2.8459130941116513</v>
      </c>
      <c r="F363" s="146">
        <v>1.9842426044299093</v>
      </c>
    </row>
    <row r="364" spans="1:6" s="135" customFormat="1" ht="12" customHeight="1" x14ac:dyDescent="0.2">
      <c r="A364" s="155" t="s">
        <v>248</v>
      </c>
      <c r="B364" s="444">
        <v>4857</v>
      </c>
      <c r="C364" s="242">
        <v>3.3184428844926543</v>
      </c>
      <c r="D364" s="444">
        <v>15088</v>
      </c>
      <c r="E364" s="242">
        <v>31.371353939921619</v>
      </c>
      <c r="F364" s="146">
        <v>3.1064443071855052</v>
      </c>
    </row>
    <row r="365" spans="1:6" s="135" customFormat="1" ht="12" customHeight="1" x14ac:dyDescent="0.2">
      <c r="A365" s="155" t="s">
        <v>249</v>
      </c>
      <c r="B365" s="444">
        <v>1362</v>
      </c>
      <c r="C365" s="242">
        <v>4.2879019908116334</v>
      </c>
      <c r="D365" s="444">
        <v>2537</v>
      </c>
      <c r="E365" s="242">
        <v>8.049403747870528</v>
      </c>
      <c r="F365" s="146">
        <v>1.8627019089574155</v>
      </c>
    </row>
    <row r="366" spans="1:6" s="135" customFormat="1" ht="12" customHeight="1" x14ac:dyDescent="0.2">
      <c r="A366" s="155" t="s">
        <v>250</v>
      </c>
      <c r="B366" s="444">
        <v>958</v>
      </c>
      <c r="C366" s="242">
        <v>18.125770653514166</v>
      </c>
      <c r="D366" s="444">
        <v>2027</v>
      </c>
      <c r="E366" s="242">
        <v>19.305473808122414</v>
      </c>
      <c r="F366" s="146">
        <v>2.115866388308977</v>
      </c>
    </row>
    <row r="367" spans="1:6" s="135" customFormat="1" ht="12" customHeight="1" x14ac:dyDescent="0.2">
      <c r="A367" s="155" t="s">
        <v>251</v>
      </c>
      <c r="B367" s="444">
        <v>5850</v>
      </c>
      <c r="C367" s="242">
        <v>-19.83006715088392</v>
      </c>
      <c r="D367" s="444">
        <v>12766</v>
      </c>
      <c r="E367" s="242">
        <v>-16.774235608579431</v>
      </c>
      <c r="F367" s="146">
        <v>2.1822222222222223</v>
      </c>
    </row>
    <row r="368" spans="1:6" s="135" customFormat="1" ht="12" customHeight="1" x14ac:dyDescent="0.2">
      <c r="A368" s="155" t="s">
        <v>252</v>
      </c>
      <c r="B368" s="444">
        <v>12316</v>
      </c>
      <c r="C368" s="242">
        <v>-2.7325856894645426</v>
      </c>
      <c r="D368" s="444">
        <v>22034</v>
      </c>
      <c r="E368" s="242">
        <v>-0.94407480668944288</v>
      </c>
      <c r="F368" s="146">
        <v>1.7890548879506334</v>
      </c>
    </row>
    <row r="369" spans="1:6" s="135" customFormat="1" ht="12" customHeight="1" x14ac:dyDescent="0.2">
      <c r="A369" s="155" t="s">
        <v>253</v>
      </c>
      <c r="B369" s="444">
        <v>8504</v>
      </c>
      <c r="C369" s="242">
        <v>7.0493454179254798</v>
      </c>
      <c r="D369" s="444">
        <v>16408</v>
      </c>
      <c r="E369" s="242">
        <v>14.934155225553368</v>
      </c>
      <c r="F369" s="146">
        <v>1.9294449670743179</v>
      </c>
    </row>
    <row r="370" spans="1:6" s="135" customFormat="1" ht="12" customHeight="1" x14ac:dyDescent="0.2">
      <c r="A370" s="155" t="s">
        <v>254</v>
      </c>
      <c r="B370" s="444">
        <v>475</v>
      </c>
      <c r="C370" s="242">
        <v>-23.633440514469456</v>
      </c>
      <c r="D370" s="444">
        <v>1091</v>
      </c>
      <c r="E370" s="242">
        <v>-4.8823016564952013</v>
      </c>
      <c r="F370" s="146">
        <v>2.296842105263158</v>
      </c>
    </row>
    <row r="371" spans="1:6" s="135" customFormat="1" ht="12" customHeight="1" x14ac:dyDescent="0.2">
      <c r="A371" s="155" t="s">
        <v>255</v>
      </c>
      <c r="B371" s="444">
        <v>388</v>
      </c>
      <c r="C371" s="242">
        <v>-23.772102161100193</v>
      </c>
      <c r="D371" s="444">
        <v>1104</v>
      </c>
      <c r="E371" s="242">
        <v>-14.617169373549885</v>
      </c>
      <c r="F371" s="146">
        <v>2.8453608247422681</v>
      </c>
    </row>
    <row r="372" spans="1:6" s="135" customFormat="1" ht="12" customHeight="1" x14ac:dyDescent="0.2">
      <c r="A372" s="155" t="s">
        <v>256</v>
      </c>
      <c r="B372" s="444">
        <v>10807</v>
      </c>
      <c r="C372" s="242">
        <v>18.225577070342396</v>
      </c>
      <c r="D372" s="444">
        <v>26528</v>
      </c>
      <c r="E372" s="242">
        <v>26.107625023768776</v>
      </c>
      <c r="F372" s="146">
        <v>2.4547052836124732</v>
      </c>
    </row>
    <row r="373" spans="1:6" s="135" customFormat="1" ht="12" customHeight="1" x14ac:dyDescent="0.2">
      <c r="A373" s="155" t="s">
        <v>257</v>
      </c>
      <c r="B373" s="444">
        <v>1276</v>
      </c>
      <c r="C373" s="242">
        <v>-20.646766169154233</v>
      </c>
      <c r="D373" s="444">
        <v>2976</v>
      </c>
      <c r="E373" s="242">
        <v>-4.370179948586113</v>
      </c>
      <c r="F373" s="146">
        <v>2.3322884012539187</v>
      </c>
    </row>
    <row r="374" spans="1:6" s="135" customFormat="1" ht="12" customHeight="1" x14ac:dyDescent="0.2">
      <c r="A374" s="155" t="s">
        <v>258</v>
      </c>
      <c r="B374" s="444">
        <v>2550</v>
      </c>
      <c r="C374" s="242">
        <v>13.484646194926569</v>
      </c>
      <c r="D374" s="444">
        <v>6205</v>
      </c>
      <c r="E374" s="242">
        <v>32.472245943637915</v>
      </c>
      <c r="F374" s="146">
        <v>2.4333333333333331</v>
      </c>
    </row>
    <row r="375" spans="1:6" s="135" customFormat="1" ht="12" customHeight="1" x14ac:dyDescent="0.2">
      <c r="A375" s="155" t="s">
        <v>259</v>
      </c>
      <c r="B375" s="444">
        <v>827</v>
      </c>
      <c r="C375" s="242">
        <v>-9.3201754385964932</v>
      </c>
      <c r="D375" s="444">
        <v>1787</v>
      </c>
      <c r="E375" s="242">
        <v>-1.8131868131868174</v>
      </c>
      <c r="F375" s="146">
        <v>2.1608222490931075</v>
      </c>
    </row>
    <row r="376" spans="1:6" s="135" customFormat="1" ht="12" customHeight="1" x14ac:dyDescent="0.2">
      <c r="A376" s="155" t="s">
        <v>260</v>
      </c>
      <c r="B376" s="444">
        <v>1153</v>
      </c>
      <c r="C376" s="242">
        <v>6.0717571297148112</v>
      </c>
      <c r="D376" s="444">
        <v>2693</v>
      </c>
      <c r="E376" s="242">
        <v>-4.9417578538651554</v>
      </c>
      <c r="F376" s="146">
        <v>2.3356461405030355</v>
      </c>
    </row>
    <row r="377" spans="1:6" s="135" customFormat="1" ht="12" customHeight="1" x14ac:dyDescent="0.2">
      <c r="A377" s="155" t="s">
        <v>261</v>
      </c>
      <c r="B377" s="444">
        <v>23354</v>
      </c>
      <c r="C377" s="242">
        <v>9.1869652625181146</v>
      </c>
      <c r="D377" s="444">
        <v>47491</v>
      </c>
      <c r="E377" s="242">
        <v>9.4691469008597835</v>
      </c>
      <c r="F377" s="146">
        <v>2.0335274471182667</v>
      </c>
    </row>
    <row r="378" spans="1:6" s="135" customFormat="1" ht="12" customHeight="1" x14ac:dyDescent="0.2">
      <c r="A378" s="155" t="s">
        <v>262</v>
      </c>
      <c r="B378" s="444">
        <v>100</v>
      </c>
      <c r="C378" s="242">
        <v>-1.9607843137254974</v>
      </c>
      <c r="D378" s="444">
        <v>213</v>
      </c>
      <c r="E378" s="242">
        <v>5.4455445544554522</v>
      </c>
      <c r="F378" s="146">
        <v>2.13</v>
      </c>
    </row>
    <row r="379" spans="1:6" s="135" customFormat="1" ht="12" customHeight="1" x14ac:dyDescent="0.2">
      <c r="A379" s="178" t="s">
        <v>263</v>
      </c>
      <c r="B379" s="444"/>
      <c r="C379" s="242"/>
      <c r="D379" s="444"/>
      <c r="E379" s="242"/>
      <c r="F379" s="146"/>
    </row>
    <row r="380" spans="1:6" s="135" customFormat="1" ht="12" customHeight="1" x14ac:dyDescent="0.2">
      <c r="A380" s="179" t="s">
        <v>264</v>
      </c>
      <c r="B380" s="444">
        <v>2214</v>
      </c>
      <c r="C380" s="244">
        <v>-5.9473237043330585</v>
      </c>
      <c r="D380" s="444">
        <v>5539</v>
      </c>
      <c r="E380" s="244">
        <v>8.18359375</v>
      </c>
      <c r="F380" s="146">
        <v>2.5018066847335141</v>
      </c>
    </row>
    <row r="381" spans="1:6" s="135" customFormat="1" ht="12" customHeight="1" x14ac:dyDescent="0.2">
      <c r="A381" s="150" t="s">
        <v>265</v>
      </c>
      <c r="B381" s="444">
        <v>2760</v>
      </c>
      <c r="C381" s="242">
        <v>18.505796479175601</v>
      </c>
      <c r="D381" s="444">
        <v>13558</v>
      </c>
      <c r="E381" s="242">
        <v>28.694826767916453</v>
      </c>
      <c r="F381" s="146">
        <v>4.9123188405797098</v>
      </c>
    </row>
    <row r="382" spans="1:6" s="135" customFormat="1" ht="12" customHeight="1" x14ac:dyDescent="0.2">
      <c r="A382" s="155" t="s">
        <v>266</v>
      </c>
      <c r="B382" s="444">
        <v>954</v>
      </c>
      <c r="C382" s="242">
        <v>-24.405705229793966</v>
      </c>
      <c r="D382" s="444">
        <v>8774</v>
      </c>
      <c r="E382" s="242">
        <v>15.721445528884189</v>
      </c>
      <c r="F382" s="146">
        <v>9.1970649895178198</v>
      </c>
    </row>
    <row r="383" spans="1:6" s="135" customFormat="1" ht="12" customHeight="1" x14ac:dyDescent="0.2">
      <c r="A383" s="178" t="s">
        <v>267</v>
      </c>
      <c r="B383" s="444"/>
      <c r="C383" s="242"/>
      <c r="D383" s="444"/>
      <c r="E383" s="242"/>
      <c r="F383" s="146"/>
    </row>
    <row r="384" spans="1:6" s="135" customFormat="1" ht="12" customHeight="1" x14ac:dyDescent="0.2">
      <c r="A384" s="179" t="s">
        <v>264</v>
      </c>
      <c r="B384" s="444">
        <v>1806</v>
      </c>
      <c r="C384" s="242">
        <v>69.259606373008438</v>
      </c>
      <c r="D384" s="444">
        <v>4784</v>
      </c>
      <c r="E384" s="242">
        <v>62.004740941415491</v>
      </c>
      <c r="F384" s="146">
        <v>2.6489479512735326</v>
      </c>
    </row>
    <row r="385" spans="1:6" s="135" customFormat="1" ht="12" customHeight="1" x14ac:dyDescent="0.2">
      <c r="A385" s="150" t="s">
        <v>268</v>
      </c>
      <c r="B385" s="444">
        <v>14862</v>
      </c>
      <c r="C385" s="242">
        <v>-3.487239431131897</v>
      </c>
      <c r="D385" s="444">
        <v>39967</v>
      </c>
      <c r="E385" s="242">
        <v>11.396956352082071</v>
      </c>
      <c r="F385" s="146">
        <v>2.6892073745121787</v>
      </c>
    </row>
    <row r="386" spans="1:6" s="135" customFormat="1" ht="12" customHeight="1" x14ac:dyDescent="0.2">
      <c r="A386" s="155" t="s">
        <v>269</v>
      </c>
      <c r="B386" s="444">
        <v>1689</v>
      </c>
      <c r="C386" s="242">
        <v>2.1778584392014437</v>
      </c>
      <c r="D386" s="444">
        <v>10690</v>
      </c>
      <c r="E386" s="242">
        <v>35.659898477157356</v>
      </c>
      <c r="F386" s="146">
        <v>6.3291888691533451</v>
      </c>
    </row>
    <row r="387" spans="1:6" s="135" customFormat="1" ht="12" customHeight="1" x14ac:dyDescent="0.2">
      <c r="A387" s="155" t="s">
        <v>270</v>
      </c>
      <c r="B387" s="444">
        <v>4681</v>
      </c>
      <c r="C387" s="242">
        <v>9.6766635426429133</v>
      </c>
      <c r="D387" s="444">
        <v>9955</v>
      </c>
      <c r="E387" s="242">
        <v>11.415780637940685</v>
      </c>
      <c r="F387" s="146">
        <v>2.1266823328348643</v>
      </c>
    </row>
    <row r="388" spans="1:6" s="135" customFormat="1" ht="12" customHeight="1" x14ac:dyDescent="0.2">
      <c r="A388" s="155" t="s">
        <v>271</v>
      </c>
      <c r="B388" s="444">
        <v>1015</v>
      </c>
      <c r="C388" s="242">
        <v>-7.9782411604714412</v>
      </c>
      <c r="D388" s="444">
        <v>2851</v>
      </c>
      <c r="E388" s="242">
        <v>5.2029520295203042</v>
      </c>
      <c r="F388" s="146">
        <v>2.8088669950738918</v>
      </c>
    </row>
    <row r="389" spans="1:6" s="135" customFormat="1" ht="12" customHeight="1" x14ac:dyDescent="0.2">
      <c r="A389" s="155" t="s">
        <v>272</v>
      </c>
      <c r="B389" s="444">
        <v>566</v>
      </c>
      <c r="C389" s="242">
        <v>-14.372163388804836</v>
      </c>
      <c r="D389" s="444">
        <v>1199</v>
      </c>
      <c r="E389" s="242">
        <v>-7.1981424148606834</v>
      </c>
      <c r="F389" s="146">
        <v>2.1183745583038869</v>
      </c>
    </row>
    <row r="390" spans="1:6" s="135" customFormat="1" ht="12" customHeight="1" x14ac:dyDescent="0.2">
      <c r="A390" s="155" t="s">
        <v>362</v>
      </c>
      <c r="B390" s="444">
        <v>3153</v>
      </c>
      <c r="C390" s="242">
        <v>-10.477001703577514</v>
      </c>
      <c r="D390" s="444">
        <v>6407</v>
      </c>
      <c r="E390" s="242">
        <v>-1.6275142023644946</v>
      </c>
      <c r="F390" s="146">
        <v>2.0320329844592453</v>
      </c>
    </row>
    <row r="391" spans="1:6" s="135" customFormat="1" ht="12" customHeight="1" x14ac:dyDescent="0.2">
      <c r="A391" s="155" t="s">
        <v>274</v>
      </c>
      <c r="B391" s="444">
        <v>918</v>
      </c>
      <c r="C391" s="242">
        <v>5.1546391752577421</v>
      </c>
      <c r="D391" s="444">
        <v>1832</v>
      </c>
      <c r="E391" s="242">
        <v>-5.1268772656654704</v>
      </c>
      <c r="F391" s="146">
        <v>1.9956427015250544</v>
      </c>
    </row>
    <row r="392" spans="1:6" s="135" customFormat="1" ht="12" customHeight="1" x14ac:dyDescent="0.2">
      <c r="A392" s="155" t="s">
        <v>275</v>
      </c>
      <c r="B392" s="444">
        <v>553</v>
      </c>
      <c r="C392" s="242">
        <v>8.2191780821917888</v>
      </c>
      <c r="D392" s="444">
        <v>1051</v>
      </c>
      <c r="E392" s="242">
        <v>12.286324786324784</v>
      </c>
      <c r="F392" s="146">
        <v>1.9005424954792043</v>
      </c>
    </row>
    <row r="393" spans="1:6" s="135" customFormat="1" ht="12" customHeight="1" x14ac:dyDescent="0.2">
      <c r="A393" s="178" t="s">
        <v>276</v>
      </c>
      <c r="B393" s="444"/>
      <c r="C393" s="242"/>
      <c r="D393" s="444"/>
      <c r="E393" s="242"/>
      <c r="F393" s="146"/>
    </row>
    <row r="394" spans="1:6" s="135" customFormat="1" ht="12" customHeight="1" x14ac:dyDescent="0.2">
      <c r="A394" s="179" t="s">
        <v>264</v>
      </c>
      <c r="B394" s="444">
        <v>2287</v>
      </c>
      <c r="C394" s="242">
        <v>-18.554131054131048</v>
      </c>
      <c r="D394" s="444">
        <v>5982</v>
      </c>
      <c r="E394" s="242">
        <v>5.2983629642668433</v>
      </c>
      <c r="F394" s="146">
        <v>2.6156536947966771</v>
      </c>
    </row>
    <row r="395" spans="1:6" s="135" customFormat="1" ht="12" customHeight="1" x14ac:dyDescent="0.2">
      <c r="A395" s="150" t="s">
        <v>277</v>
      </c>
      <c r="B395" s="444">
        <v>15661</v>
      </c>
      <c r="C395" s="242">
        <v>-6.36173393124065</v>
      </c>
      <c r="D395" s="444">
        <v>37189</v>
      </c>
      <c r="E395" s="242">
        <v>-3.9589897216052918</v>
      </c>
      <c r="F395" s="146">
        <v>2.3746248643126235</v>
      </c>
    </row>
    <row r="396" spans="1:6" s="135" customFormat="1" ht="12" customHeight="1" x14ac:dyDescent="0.2">
      <c r="A396" s="155" t="s">
        <v>278</v>
      </c>
      <c r="B396" s="444">
        <v>1702</v>
      </c>
      <c r="C396" s="242">
        <v>-12.493573264781489</v>
      </c>
      <c r="D396" s="444">
        <v>4054</v>
      </c>
      <c r="E396" s="242">
        <v>-6.1791252024994208</v>
      </c>
      <c r="F396" s="146">
        <v>2.3819036427732079</v>
      </c>
    </row>
    <row r="397" spans="1:6" s="135" customFormat="1" ht="12" customHeight="1" x14ac:dyDescent="0.2">
      <c r="A397" s="155" t="s">
        <v>288</v>
      </c>
      <c r="B397" s="444">
        <v>10594</v>
      </c>
      <c r="C397" s="242">
        <v>-6.4051594663839637</v>
      </c>
      <c r="D397" s="444">
        <v>25438</v>
      </c>
      <c r="E397" s="242">
        <v>-2.3905452591995697</v>
      </c>
      <c r="F397" s="146">
        <v>2.4011704738531243</v>
      </c>
    </row>
    <row r="398" spans="1:6" s="135" customFormat="1" ht="12" customHeight="1" x14ac:dyDescent="0.2">
      <c r="A398" s="178" t="s">
        <v>280</v>
      </c>
      <c r="B398" s="444"/>
      <c r="C398" s="242"/>
      <c r="D398" s="444"/>
      <c r="E398" s="242"/>
      <c r="F398" s="146"/>
    </row>
    <row r="399" spans="1:6" s="135" customFormat="1" ht="12" customHeight="1" x14ac:dyDescent="0.2">
      <c r="A399" s="179" t="s">
        <v>264</v>
      </c>
      <c r="B399" s="444">
        <v>26</v>
      </c>
      <c r="C399" s="244" t="s">
        <v>112</v>
      </c>
      <c r="D399" s="444">
        <v>35</v>
      </c>
      <c r="E399" s="244" t="s">
        <v>112</v>
      </c>
      <c r="F399" s="146">
        <v>1.3461538461538463</v>
      </c>
    </row>
    <row r="400" spans="1:6" s="135" customFormat="1" ht="12" customHeight="1" x14ac:dyDescent="0.2">
      <c r="A400" s="155" t="s">
        <v>281</v>
      </c>
      <c r="B400" s="444">
        <v>628</v>
      </c>
      <c r="C400" s="242">
        <v>-7.6470588235294059</v>
      </c>
      <c r="D400" s="444">
        <v>1308</v>
      </c>
      <c r="E400" s="242">
        <v>-16.314779270633395</v>
      </c>
      <c r="F400" s="146">
        <v>2.0828025477707008</v>
      </c>
    </row>
    <row r="401" spans="1:6" s="135" customFormat="1" ht="12" customHeight="1" x14ac:dyDescent="0.2">
      <c r="A401" s="155" t="s">
        <v>282</v>
      </c>
      <c r="B401" s="444">
        <v>1440</v>
      </c>
      <c r="C401" s="242">
        <v>6.5877128053293887</v>
      </c>
      <c r="D401" s="444">
        <v>3289</v>
      </c>
      <c r="E401" s="242">
        <v>6.5780946208684412</v>
      </c>
      <c r="F401" s="146">
        <v>2.2840277777777778</v>
      </c>
    </row>
    <row r="402" spans="1:6" s="135" customFormat="1" ht="12" customHeight="1" x14ac:dyDescent="0.2">
      <c r="A402" s="178" t="s">
        <v>283</v>
      </c>
      <c r="B402" s="444"/>
      <c r="C402" s="242"/>
      <c r="D402" s="444"/>
      <c r="E402" s="242"/>
      <c r="F402" s="146"/>
    </row>
    <row r="403" spans="1:6" s="135" customFormat="1" ht="12" customHeight="1" x14ac:dyDescent="0.2">
      <c r="A403" s="179" t="s">
        <v>264</v>
      </c>
      <c r="B403" s="444">
        <v>1271</v>
      </c>
      <c r="C403" s="242">
        <v>-11.11888111888112</v>
      </c>
      <c r="D403" s="444">
        <v>3065</v>
      </c>
      <c r="E403" s="242">
        <v>-16.960173394743975</v>
      </c>
      <c r="F403" s="146">
        <v>2.4114870180959875</v>
      </c>
    </row>
    <row r="404" spans="1:6" s="135" customFormat="1" ht="12" customHeight="1" x14ac:dyDescent="0.2">
      <c r="A404" s="150" t="s">
        <v>284</v>
      </c>
      <c r="B404" s="444">
        <v>1778</v>
      </c>
      <c r="C404" s="242">
        <v>4.0374488004680984</v>
      </c>
      <c r="D404" s="444">
        <v>4155</v>
      </c>
      <c r="E404" s="242">
        <v>6.9773429454170923</v>
      </c>
      <c r="F404" s="146">
        <v>2.3368953880764902</v>
      </c>
    </row>
    <row r="405" spans="1:6" s="135" customFormat="1" ht="12" customHeight="1" x14ac:dyDescent="0.2">
      <c r="A405" s="155" t="s">
        <v>285</v>
      </c>
      <c r="B405" s="444">
        <v>1382</v>
      </c>
      <c r="C405" s="242">
        <v>-3.5589672016748182</v>
      </c>
      <c r="D405" s="444">
        <v>3321</v>
      </c>
      <c r="E405" s="242">
        <v>0</v>
      </c>
      <c r="F405" s="146">
        <v>2.4030390738060783</v>
      </c>
    </row>
    <row r="406" spans="1:6" s="135" customFormat="1" ht="12" customHeight="1" x14ac:dyDescent="0.2">
      <c r="A406" s="155" t="s">
        <v>286</v>
      </c>
      <c r="B406" s="444">
        <v>396</v>
      </c>
      <c r="C406" s="242">
        <v>43.478260869565219</v>
      </c>
      <c r="D406" s="444">
        <v>834</v>
      </c>
      <c r="E406" s="242">
        <v>48.134991119005321</v>
      </c>
      <c r="F406" s="146">
        <v>2.106060606060606</v>
      </c>
    </row>
    <row r="407" spans="1:6" s="135" customFormat="1" ht="12" customHeight="1" x14ac:dyDescent="0.2">
      <c r="A407" s="150" t="s">
        <v>287</v>
      </c>
      <c r="B407" s="444">
        <v>6342</v>
      </c>
      <c r="C407" s="242">
        <v>39.476577963492417</v>
      </c>
      <c r="D407" s="444">
        <v>10440</v>
      </c>
      <c r="E407" s="242">
        <v>29.883055486439417</v>
      </c>
      <c r="F407" s="146">
        <v>1.6461684011352886</v>
      </c>
    </row>
    <row r="408" spans="1:6" s="135" customFormat="1" ht="18" customHeight="1" x14ac:dyDescent="0.2">
      <c r="A408" s="180" t="s">
        <v>125</v>
      </c>
      <c r="B408" s="444">
        <v>5608745</v>
      </c>
      <c r="C408" s="242">
        <v>2.5055513419169699</v>
      </c>
      <c r="D408" s="444">
        <v>10900537</v>
      </c>
      <c r="E408" s="242">
        <v>2.8729489182640151</v>
      </c>
      <c r="F408" s="146">
        <v>1.9434894972048113</v>
      </c>
    </row>
    <row r="409" spans="1:6" s="135" customFormat="1" ht="16.149999999999999" customHeight="1" x14ac:dyDescent="0.2">
      <c r="A409" s="148" t="s">
        <v>119</v>
      </c>
      <c r="B409" s="444">
        <v>4354225</v>
      </c>
      <c r="C409" s="242">
        <v>0.51687102578929967</v>
      </c>
      <c r="D409" s="444">
        <v>8190808</v>
      </c>
      <c r="E409" s="242">
        <v>0.63845668519304866</v>
      </c>
      <c r="F409" s="146">
        <v>1.8811173056054751</v>
      </c>
    </row>
    <row r="410" spans="1:6" s="135" customFormat="1" ht="12" customHeight="1" x14ac:dyDescent="0.2">
      <c r="A410" s="148" t="s">
        <v>198</v>
      </c>
      <c r="B410" s="444">
        <v>1254520</v>
      </c>
      <c r="C410" s="242">
        <v>10.063475213082825</v>
      </c>
      <c r="D410" s="444">
        <v>2709729</v>
      </c>
      <c r="E410" s="242">
        <v>10.273917691618053</v>
      </c>
      <c r="F410" s="146">
        <v>2.1599727385773044</v>
      </c>
    </row>
    <row r="411" spans="1:6" s="135" customFormat="1" ht="12" customHeight="1" x14ac:dyDescent="0.2">
      <c r="A411" s="150" t="s">
        <v>229</v>
      </c>
      <c r="B411" s="444">
        <v>969263</v>
      </c>
      <c r="C411" s="242">
        <v>11.025544982926874</v>
      </c>
      <c r="D411" s="444">
        <v>2018529</v>
      </c>
      <c r="E411" s="242">
        <v>11.197422306152376</v>
      </c>
      <c r="F411" s="146">
        <v>2.082540032994141</v>
      </c>
    </row>
    <row r="412" spans="1:6" s="135" customFormat="1" ht="12" customHeight="1" x14ac:dyDescent="0.2">
      <c r="A412" s="155" t="s">
        <v>230</v>
      </c>
      <c r="B412" s="444">
        <v>21255</v>
      </c>
      <c r="C412" s="242">
        <v>9.8336089293096194</v>
      </c>
      <c r="D412" s="444">
        <v>37777</v>
      </c>
      <c r="E412" s="242">
        <v>6.7840687452299449</v>
      </c>
      <c r="F412" s="146">
        <v>1.7773229828275701</v>
      </c>
    </row>
    <row r="413" spans="1:6" s="135" customFormat="1" ht="12" customHeight="1" x14ac:dyDescent="0.2">
      <c r="A413" s="155" t="s">
        <v>231</v>
      </c>
      <c r="B413" s="444">
        <v>3531</v>
      </c>
      <c r="C413" s="242">
        <v>42.035398230088504</v>
      </c>
      <c r="D413" s="444">
        <v>8824</v>
      </c>
      <c r="E413" s="242">
        <v>58.73358517719015</v>
      </c>
      <c r="F413" s="146">
        <v>2.4990087793826112</v>
      </c>
    </row>
    <row r="414" spans="1:6" s="135" customFormat="1" ht="12" customHeight="1" x14ac:dyDescent="0.2">
      <c r="A414" s="155" t="s">
        <v>232</v>
      </c>
      <c r="B414" s="444">
        <v>163174</v>
      </c>
      <c r="C414" s="242">
        <v>24.796561429270668</v>
      </c>
      <c r="D414" s="444">
        <v>305130</v>
      </c>
      <c r="E414" s="242">
        <v>26.258948152439274</v>
      </c>
      <c r="F414" s="146">
        <v>1.8699670290610024</v>
      </c>
    </row>
    <row r="415" spans="1:6" s="135" customFormat="1" ht="12" customHeight="1" x14ac:dyDescent="0.2">
      <c r="A415" s="155" t="s">
        <v>233</v>
      </c>
      <c r="B415" s="444">
        <v>2250</v>
      </c>
      <c r="C415" s="242">
        <v>5.3370786516854025</v>
      </c>
      <c r="D415" s="444">
        <v>5267</v>
      </c>
      <c r="E415" s="242">
        <v>31.510611735330826</v>
      </c>
      <c r="F415" s="146">
        <v>2.3408888888888888</v>
      </c>
    </row>
    <row r="416" spans="1:6" s="135" customFormat="1" ht="12" customHeight="1" x14ac:dyDescent="0.2">
      <c r="A416" s="155" t="s">
        <v>234</v>
      </c>
      <c r="B416" s="444">
        <v>14357</v>
      </c>
      <c r="C416" s="242">
        <v>5.3183685446009434</v>
      </c>
      <c r="D416" s="444">
        <v>27217</v>
      </c>
      <c r="E416" s="242">
        <v>4.922898997686957</v>
      </c>
      <c r="F416" s="146">
        <v>1.8957303057741868</v>
      </c>
    </row>
    <row r="417" spans="1:6" s="135" customFormat="1" ht="12" customHeight="1" x14ac:dyDescent="0.2">
      <c r="A417" s="155" t="s">
        <v>235</v>
      </c>
      <c r="B417" s="444">
        <v>61050</v>
      </c>
      <c r="C417" s="242">
        <v>4.5233529653472004</v>
      </c>
      <c r="D417" s="444">
        <v>113262</v>
      </c>
      <c r="E417" s="242">
        <v>6.3083695478735962</v>
      </c>
      <c r="F417" s="146">
        <v>1.8552334152334153</v>
      </c>
    </row>
    <row r="418" spans="1:6" s="135" customFormat="1" ht="12" customHeight="1" x14ac:dyDescent="0.2">
      <c r="A418" s="155" t="s">
        <v>236</v>
      </c>
      <c r="B418" s="444">
        <v>5237</v>
      </c>
      <c r="C418" s="242">
        <v>18.645219755323964</v>
      </c>
      <c r="D418" s="444">
        <v>13949</v>
      </c>
      <c r="E418" s="242">
        <v>29.181329875902946</v>
      </c>
      <c r="F418" s="146">
        <v>2.6635478327286615</v>
      </c>
    </row>
    <row r="419" spans="1:6" s="135" customFormat="1" ht="12" customHeight="1" x14ac:dyDescent="0.2">
      <c r="A419" s="155" t="s">
        <v>237</v>
      </c>
      <c r="B419" s="444">
        <v>7032</v>
      </c>
      <c r="C419" s="242">
        <v>27.87779596290234</v>
      </c>
      <c r="D419" s="444">
        <v>14775</v>
      </c>
      <c r="E419" s="242">
        <v>23.207138092061371</v>
      </c>
      <c r="F419" s="146">
        <v>2.1011092150170647</v>
      </c>
    </row>
    <row r="420" spans="1:6" s="135" customFormat="1" ht="12" customHeight="1" x14ac:dyDescent="0.2">
      <c r="A420" s="155" t="s">
        <v>238</v>
      </c>
      <c r="B420" s="444">
        <v>1264</v>
      </c>
      <c r="C420" s="242">
        <v>11.858407079646028</v>
      </c>
      <c r="D420" s="444">
        <v>2645</v>
      </c>
      <c r="E420" s="242">
        <v>11.650485436893206</v>
      </c>
      <c r="F420" s="146">
        <v>2.0925632911392404</v>
      </c>
    </row>
    <row r="421" spans="1:6" s="135" customFormat="1" ht="12" customHeight="1" x14ac:dyDescent="0.2">
      <c r="A421" s="155" t="s">
        <v>239</v>
      </c>
      <c r="B421" s="444">
        <v>42487</v>
      </c>
      <c r="C421" s="242">
        <v>27.492873218304581</v>
      </c>
      <c r="D421" s="444">
        <v>95073</v>
      </c>
      <c r="E421" s="242">
        <v>34.073698015822657</v>
      </c>
      <c r="F421" s="146">
        <v>2.2376962364958692</v>
      </c>
    </row>
    <row r="422" spans="1:6" s="135" customFormat="1" ht="12" customHeight="1" x14ac:dyDescent="0.2">
      <c r="A422" s="155" t="s">
        <v>240</v>
      </c>
      <c r="B422" s="444">
        <v>1473</v>
      </c>
      <c r="C422" s="243">
        <v>8.468335787923408</v>
      </c>
      <c r="D422" s="444">
        <v>4030</v>
      </c>
      <c r="E422" s="243">
        <v>45.53990610328637</v>
      </c>
      <c r="F422" s="146">
        <v>2.7359131025118804</v>
      </c>
    </row>
    <row r="423" spans="1:6" s="135" customFormat="1" ht="12" customHeight="1" x14ac:dyDescent="0.2">
      <c r="A423" s="155" t="s">
        <v>241</v>
      </c>
      <c r="B423" s="444">
        <v>2208</v>
      </c>
      <c r="C423" s="242">
        <v>6.3071738083774704</v>
      </c>
      <c r="D423" s="444">
        <v>4564</v>
      </c>
      <c r="E423" s="242">
        <v>19.009126466753585</v>
      </c>
      <c r="F423" s="146">
        <v>2.0670289855072466</v>
      </c>
    </row>
    <row r="424" spans="1:6" s="135" customFormat="1" ht="12" customHeight="1" x14ac:dyDescent="0.2">
      <c r="A424" s="155" t="s">
        <v>242</v>
      </c>
      <c r="B424" s="444">
        <v>2338</v>
      </c>
      <c r="C424" s="242">
        <v>9.3034128097241791</v>
      </c>
      <c r="D424" s="444">
        <v>4781</v>
      </c>
      <c r="E424" s="242">
        <v>23.253415828821858</v>
      </c>
      <c r="F424" s="146">
        <v>2.0449101796407185</v>
      </c>
    </row>
    <row r="425" spans="1:6" s="135" customFormat="1" ht="12" customHeight="1" x14ac:dyDescent="0.2">
      <c r="A425" s="155" t="s">
        <v>243</v>
      </c>
      <c r="B425" s="444">
        <v>7970</v>
      </c>
      <c r="C425" s="242">
        <v>0.49174126844029331</v>
      </c>
      <c r="D425" s="444">
        <v>18518</v>
      </c>
      <c r="E425" s="242">
        <v>-4.6496060964934856</v>
      </c>
      <c r="F425" s="146">
        <v>2.3234629861982432</v>
      </c>
    </row>
    <row r="426" spans="1:6" s="135" customFormat="1" ht="12" customHeight="1" x14ac:dyDescent="0.2">
      <c r="A426" s="155" t="s">
        <v>244</v>
      </c>
      <c r="B426" s="444">
        <v>554</v>
      </c>
      <c r="C426" s="242">
        <v>32.219570405727922</v>
      </c>
      <c r="D426" s="444">
        <v>1362</v>
      </c>
      <c r="E426" s="242">
        <v>35.253227408143005</v>
      </c>
      <c r="F426" s="146">
        <v>2.4584837545126352</v>
      </c>
    </row>
    <row r="427" spans="1:6" s="135" customFormat="1" ht="12" customHeight="1" x14ac:dyDescent="0.2">
      <c r="A427" s="155" t="s">
        <v>245</v>
      </c>
      <c r="B427" s="444">
        <v>76127</v>
      </c>
      <c r="C427" s="242">
        <v>5.4916578903608411</v>
      </c>
      <c r="D427" s="444">
        <v>137820</v>
      </c>
      <c r="E427" s="242">
        <v>7.3665513695428757</v>
      </c>
      <c r="F427" s="146">
        <v>1.8103957859892021</v>
      </c>
    </row>
    <row r="428" spans="1:6" s="135" customFormat="1" ht="12" customHeight="1" x14ac:dyDescent="0.2">
      <c r="A428" s="155" t="s">
        <v>246</v>
      </c>
      <c r="B428" s="444">
        <v>28191</v>
      </c>
      <c r="C428" s="242">
        <v>12.885916790133336</v>
      </c>
      <c r="D428" s="444">
        <v>52148</v>
      </c>
      <c r="E428" s="242">
        <v>15.581364422181835</v>
      </c>
      <c r="F428" s="146">
        <v>1.8498102231208542</v>
      </c>
    </row>
    <row r="429" spans="1:6" s="135" customFormat="1" ht="12" customHeight="1" x14ac:dyDescent="0.2">
      <c r="A429" s="155" t="s">
        <v>247</v>
      </c>
      <c r="B429" s="444">
        <v>98849</v>
      </c>
      <c r="C429" s="242">
        <v>10.468027089246988</v>
      </c>
      <c r="D429" s="444">
        <v>238136</v>
      </c>
      <c r="E429" s="242">
        <v>14.117579405393997</v>
      </c>
      <c r="F429" s="146">
        <v>2.4090886098999484</v>
      </c>
    </row>
    <row r="430" spans="1:6" s="135" customFormat="1" ht="12" customHeight="1" x14ac:dyDescent="0.2">
      <c r="A430" s="155" t="s">
        <v>248</v>
      </c>
      <c r="B430" s="444">
        <v>22206</v>
      </c>
      <c r="C430" s="242">
        <v>9.8926114712723461</v>
      </c>
      <c r="D430" s="444">
        <v>48927</v>
      </c>
      <c r="E430" s="242">
        <v>-0.61951576210594794</v>
      </c>
      <c r="F430" s="146">
        <v>2.2033234261010537</v>
      </c>
    </row>
    <row r="431" spans="1:6" s="135" customFormat="1" ht="12" customHeight="1" x14ac:dyDescent="0.2">
      <c r="A431" s="155" t="s">
        <v>249</v>
      </c>
      <c r="B431" s="444">
        <v>7188</v>
      </c>
      <c r="C431" s="242">
        <v>18.594291371060876</v>
      </c>
      <c r="D431" s="444">
        <v>15727</v>
      </c>
      <c r="E431" s="242">
        <v>20.95831410552222</v>
      </c>
      <c r="F431" s="146">
        <v>2.1879521424596549</v>
      </c>
    </row>
    <row r="432" spans="1:6" s="135" customFormat="1" ht="12" customHeight="1" x14ac:dyDescent="0.2">
      <c r="A432" s="155" t="s">
        <v>250</v>
      </c>
      <c r="B432" s="444">
        <v>5167</v>
      </c>
      <c r="C432" s="242">
        <v>15.748207885304666</v>
      </c>
      <c r="D432" s="444">
        <v>14930</v>
      </c>
      <c r="E432" s="242">
        <v>68.358141632837174</v>
      </c>
      <c r="F432" s="146">
        <v>2.8894910005806076</v>
      </c>
    </row>
    <row r="433" spans="1:6" s="135" customFormat="1" ht="12" customHeight="1" x14ac:dyDescent="0.2">
      <c r="A433" s="155" t="s">
        <v>251</v>
      </c>
      <c r="B433" s="444">
        <v>30931</v>
      </c>
      <c r="C433" s="242">
        <v>-6.0133697964144517</v>
      </c>
      <c r="D433" s="444">
        <v>75698</v>
      </c>
      <c r="E433" s="242">
        <v>-7.2385270510385311</v>
      </c>
      <c r="F433" s="146">
        <v>2.4473182244350329</v>
      </c>
    </row>
    <row r="434" spans="1:6" s="135" customFormat="1" ht="12" customHeight="1" x14ac:dyDescent="0.2">
      <c r="A434" s="155" t="s">
        <v>252</v>
      </c>
      <c r="B434" s="444">
        <v>48495</v>
      </c>
      <c r="C434" s="242">
        <v>9.9809497890869494</v>
      </c>
      <c r="D434" s="444">
        <v>85679</v>
      </c>
      <c r="E434" s="242">
        <v>10.352777527337366</v>
      </c>
      <c r="F434" s="146">
        <v>1.7667594597381173</v>
      </c>
    </row>
    <row r="435" spans="1:6" s="135" customFormat="1" ht="12" customHeight="1" x14ac:dyDescent="0.2">
      <c r="A435" s="155" t="s">
        <v>253</v>
      </c>
      <c r="B435" s="444">
        <v>112709</v>
      </c>
      <c r="C435" s="242">
        <v>6.9071490225464061</v>
      </c>
      <c r="D435" s="444">
        <v>267154</v>
      </c>
      <c r="E435" s="242">
        <v>7.6062351472187402</v>
      </c>
      <c r="F435" s="146">
        <v>2.3702987339076738</v>
      </c>
    </row>
    <row r="436" spans="1:6" s="135" customFormat="1" ht="12" customHeight="1" x14ac:dyDescent="0.2">
      <c r="A436" s="155" t="s">
        <v>254</v>
      </c>
      <c r="B436" s="444">
        <v>1774</v>
      </c>
      <c r="C436" s="242">
        <v>-3.1659388646288278</v>
      </c>
      <c r="D436" s="444">
        <v>3720</v>
      </c>
      <c r="E436" s="242">
        <v>-10.619894281595393</v>
      </c>
      <c r="F436" s="146">
        <v>2.0969560315670801</v>
      </c>
    </row>
    <row r="437" spans="1:6" s="135" customFormat="1" ht="12" customHeight="1" x14ac:dyDescent="0.2">
      <c r="A437" s="155" t="s">
        <v>255</v>
      </c>
      <c r="B437" s="444">
        <v>1303</v>
      </c>
      <c r="C437" s="242">
        <v>5.9349593495934982</v>
      </c>
      <c r="D437" s="444">
        <v>2757</v>
      </c>
      <c r="E437" s="242">
        <v>8.9292769656262436</v>
      </c>
      <c r="F437" s="146">
        <v>2.1158864159631618</v>
      </c>
    </row>
    <row r="438" spans="1:6" s="135" customFormat="1" ht="12" customHeight="1" x14ac:dyDescent="0.2">
      <c r="A438" s="155" t="s">
        <v>256</v>
      </c>
      <c r="B438" s="444">
        <v>37988</v>
      </c>
      <c r="C438" s="242">
        <v>11.834667922750825</v>
      </c>
      <c r="D438" s="444">
        <v>80600</v>
      </c>
      <c r="E438" s="242">
        <v>8.620945244801419</v>
      </c>
      <c r="F438" s="146">
        <v>2.1217226492576602</v>
      </c>
    </row>
    <row r="439" spans="1:6" s="135" customFormat="1" ht="12" customHeight="1" x14ac:dyDescent="0.2">
      <c r="A439" s="155" t="s">
        <v>257</v>
      </c>
      <c r="B439" s="444">
        <v>7569</v>
      </c>
      <c r="C439" s="242">
        <v>16.949938195302835</v>
      </c>
      <c r="D439" s="444">
        <v>15939</v>
      </c>
      <c r="E439" s="242">
        <v>21.00668083814152</v>
      </c>
      <c r="F439" s="146">
        <v>2.1058263971462545</v>
      </c>
    </row>
    <row r="440" spans="1:6" s="135" customFormat="1" ht="12" customHeight="1" x14ac:dyDescent="0.2">
      <c r="A440" s="155" t="s">
        <v>258</v>
      </c>
      <c r="B440" s="444">
        <v>12201</v>
      </c>
      <c r="C440" s="242">
        <v>18.066576349912907</v>
      </c>
      <c r="D440" s="444">
        <v>25966</v>
      </c>
      <c r="E440" s="242">
        <v>21.189209371791279</v>
      </c>
      <c r="F440" s="146">
        <v>2.1281862142447339</v>
      </c>
    </row>
    <row r="441" spans="1:6" s="135" customFormat="1" ht="12" customHeight="1" x14ac:dyDescent="0.2">
      <c r="A441" s="155" t="s">
        <v>259</v>
      </c>
      <c r="B441" s="444">
        <v>4533</v>
      </c>
      <c r="C441" s="242">
        <v>11.321218074656187</v>
      </c>
      <c r="D441" s="444">
        <v>11125</v>
      </c>
      <c r="E441" s="242">
        <v>20.023735030747659</v>
      </c>
      <c r="F441" s="146">
        <v>2.4542245753364216</v>
      </c>
    </row>
    <row r="442" spans="1:6" s="135" customFormat="1" ht="12" customHeight="1" x14ac:dyDescent="0.2">
      <c r="A442" s="155" t="s">
        <v>260</v>
      </c>
      <c r="B442" s="444">
        <v>4358</v>
      </c>
      <c r="C442" s="242">
        <v>11.429301968805945</v>
      </c>
      <c r="D442" s="444">
        <v>10722</v>
      </c>
      <c r="E442" s="242">
        <v>14.624759461193079</v>
      </c>
      <c r="F442" s="146">
        <v>2.4603028912345111</v>
      </c>
    </row>
    <row r="443" spans="1:6" s="135" customFormat="1" ht="12" customHeight="1" x14ac:dyDescent="0.2">
      <c r="A443" s="155" t="s">
        <v>261</v>
      </c>
      <c r="B443" s="444">
        <v>121568</v>
      </c>
      <c r="C443" s="242">
        <v>5.6378171706638938</v>
      </c>
      <c r="D443" s="444">
        <v>248014</v>
      </c>
      <c r="E443" s="242">
        <v>-0.4855070137707429</v>
      </c>
      <c r="F443" s="146">
        <v>2.0401256909713084</v>
      </c>
    </row>
    <row r="444" spans="1:6" s="135" customFormat="1" ht="12" customHeight="1" x14ac:dyDescent="0.2">
      <c r="A444" s="155" t="s">
        <v>262</v>
      </c>
      <c r="B444" s="444">
        <v>1002</v>
      </c>
      <c r="C444" s="242">
        <v>1.41700404858301</v>
      </c>
      <c r="D444" s="444">
        <v>2890</v>
      </c>
      <c r="E444" s="242">
        <v>15.093588211867797</v>
      </c>
      <c r="F444" s="146">
        <v>2.8842315369261478</v>
      </c>
    </row>
    <row r="445" spans="1:6" s="135" customFormat="1" ht="12" customHeight="1" x14ac:dyDescent="0.2">
      <c r="A445" s="178" t="s">
        <v>263</v>
      </c>
      <c r="B445" s="444"/>
      <c r="C445" s="242"/>
      <c r="D445" s="444"/>
      <c r="E445" s="242"/>
      <c r="F445" s="146"/>
    </row>
    <row r="446" spans="1:6" s="135" customFormat="1" ht="12" customHeight="1" x14ac:dyDescent="0.2">
      <c r="A446" s="179" t="s">
        <v>264</v>
      </c>
      <c r="B446" s="444">
        <v>10924</v>
      </c>
      <c r="C446" s="244">
        <v>6.243921416066911</v>
      </c>
      <c r="D446" s="444">
        <v>23403</v>
      </c>
      <c r="E446" s="244">
        <v>3.7137159317527164</v>
      </c>
      <c r="F446" s="146">
        <v>2.1423471255950202</v>
      </c>
    </row>
    <row r="447" spans="1:6" s="135" customFormat="1" ht="12" customHeight="1" x14ac:dyDescent="0.2">
      <c r="A447" s="150" t="s">
        <v>265</v>
      </c>
      <c r="B447" s="444">
        <v>11279</v>
      </c>
      <c r="C447" s="242">
        <v>-19.007611661640098</v>
      </c>
      <c r="D447" s="444">
        <v>31325</v>
      </c>
      <c r="E447" s="242">
        <v>-20.125962568208479</v>
      </c>
      <c r="F447" s="146">
        <v>2.7772852203209504</v>
      </c>
    </row>
    <row r="448" spans="1:6" s="135" customFormat="1" ht="12" customHeight="1" x14ac:dyDescent="0.2">
      <c r="A448" s="155" t="s">
        <v>266</v>
      </c>
      <c r="B448" s="444">
        <v>2341</v>
      </c>
      <c r="C448" s="242">
        <v>-8.3039561300430904</v>
      </c>
      <c r="D448" s="444">
        <v>6824</v>
      </c>
      <c r="E448" s="242">
        <v>-1.9540229885057414</v>
      </c>
      <c r="F448" s="146">
        <v>2.9149935924818453</v>
      </c>
    </row>
    <row r="449" spans="1:6" s="135" customFormat="1" ht="12" customHeight="1" x14ac:dyDescent="0.2">
      <c r="A449" s="178" t="s">
        <v>267</v>
      </c>
      <c r="B449" s="444"/>
      <c r="C449" s="242"/>
      <c r="D449" s="444"/>
      <c r="E449" s="242"/>
      <c r="F449" s="146"/>
    </row>
    <row r="450" spans="1:6" s="135" customFormat="1" ht="12" customHeight="1" x14ac:dyDescent="0.2">
      <c r="A450" s="179" t="s">
        <v>264</v>
      </c>
      <c r="B450" s="444">
        <v>8938</v>
      </c>
      <c r="C450" s="242">
        <v>-21.410357865119138</v>
      </c>
      <c r="D450" s="444">
        <v>24501</v>
      </c>
      <c r="E450" s="242">
        <v>-24.046748093496177</v>
      </c>
      <c r="F450" s="146">
        <v>2.7412172745580667</v>
      </c>
    </row>
    <row r="451" spans="1:6" s="135" customFormat="1" ht="12" customHeight="1" x14ac:dyDescent="0.2">
      <c r="A451" s="150" t="s">
        <v>268</v>
      </c>
      <c r="B451" s="444">
        <v>101223</v>
      </c>
      <c r="C451" s="242">
        <v>10.612931778693266</v>
      </c>
      <c r="D451" s="444">
        <v>269505</v>
      </c>
      <c r="E451" s="242">
        <v>10.575226685266486</v>
      </c>
      <c r="F451" s="146">
        <v>2.6624877745176492</v>
      </c>
    </row>
    <row r="452" spans="1:6" s="135" customFormat="1" ht="12" customHeight="1" x14ac:dyDescent="0.2">
      <c r="A452" s="155" t="s">
        <v>269</v>
      </c>
      <c r="B452" s="444">
        <v>24222</v>
      </c>
      <c r="C452" s="242">
        <v>-7.827542904981172</v>
      </c>
      <c r="D452" s="444">
        <v>74569</v>
      </c>
      <c r="E452" s="242">
        <v>-3.4130355940106654</v>
      </c>
      <c r="F452" s="146">
        <v>3.0785649409627611</v>
      </c>
    </row>
    <row r="453" spans="1:6" s="135" customFormat="1" ht="12" customHeight="1" x14ac:dyDescent="0.2">
      <c r="A453" s="155" t="s">
        <v>270</v>
      </c>
      <c r="B453" s="444">
        <v>26098</v>
      </c>
      <c r="C453" s="242">
        <v>28.308751229105212</v>
      </c>
      <c r="D453" s="444">
        <v>63790</v>
      </c>
      <c r="E453" s="242">
        <v>25.343865440540753</v>
      </c>
      <c r="F453" s="146">
        <v>2.4442486014253966</v>
      </c>
    </row>
    <row r="454" spans="1:6" s="135" customFormat="1" ht="12" customHeight="1" x14ac:dyDescent="0.2">
      <c r="A454" s="155" t="s">
        <v>271</v>
      </c>
      <c r="B454" s="444">
        <v>5622</v>
      </c>
      <c r="C454" s="242">
        <v>-9.5414320193081323</v>
      </c>
      <c r="D454" s="444">
        <v>17807</v>
      </c>
      <c r="E454" s="242">
        <v>-4.6785503988009225</v>
      </c>
      <c r="F454" s="146">
        <v>3.1673781572394164</v>
      </c>
    </row>
    <row r="455" spans="1:6" s="135" customFormat="1" ht="12" customHeight="1" x14ac:dyDescent="0.2">
      <c r="A455" s="155" t="s">
        <v>272</v>
      </c>
      <c r="B455" s="444">
        <v>4133</v>
      </c>
      <c r="C455" s="242">
        <v>17.883628066172278</v>
      </c>
      <c r="D455" s="444">
        <v>9404</v>
      </c>
      <c r="E455" s="242">
        <v>14.278770202940819</v>
      </c>
      <c r="F455" s="146">
        <v>2.2753447858698284</v>
      </c>
    </row>
    <row r="456" spans="1:6" s="135" customFormat="1" ht="12" customHeight="1" x14ac:dyDescent="0.2">
      <c r="A456" s="155" t="s">
        <v>362</v>
      </c>
      <c r="B456" s="444">
        <v>14202</v>
      </c>
      <c r="C456" s="242">
        <v>-11.076325840586065</v>
      </c>
      <c r="D456" s="444">
        <v>33049</v>
      </c>
      <c r="E456" s="242">
        <v>-11.141881536848331</v>
      </c>
      <c r="F456" s="146">
        <v>2.3270666103365722</v>
      </c>
    </row>
    <row r="457" spans="1:6" s="135" customFormat="1" ht="12" customHeight="1" x14ac:dyDescent="0.2">
      <c r="A457" s="155" t="s">
        <v>274</v>
      </c>
      <c r="B457" s="444">
        <v>3769</v>
      </c>
      <c r="C457" s="242">
        <v>20.995184590690201</v>
      </c>
      <c r="D457" s="444">
        <v>9419</v>
      </c>
      <c r="E457" s="242">
        <v>27.507783944767823</v>
      </c>
      <c r="F457" s="146">
        <v>2.4990713717166355</v>
      </c>
    </row>
    <row r="458" spans="1:6" s="135" customFormat="1" ht="12" customHeight="1" x14ac:dyDescent="0.2">
      <c r="A458" s="155" t="s">
        <v>275</v>
      </c>
      <c r="B458" s="444">
        <v>2033</v>
      </c>
      <c r="C458" s="242">
        <v>18.611435239206543</v>
      </c>
      <c r="D458" s="444">
        <v>5629</v>
      </c>
      <c r="E458" s="242">
        <v>41.788413098236788</v>
      </c>
      <c r="F458" s="146">
        <v>2.7688145597638956</v>
      </c>
    </row>
    <row r="459" spans="1:6" s="135" customFormat="1" ht="12" customHeight="1" x14ac:dyDescent="0.2">
      <c r="A459" s="178" t="s">
        <v>276</v>
      </c>
      <c r="B459" s="444"/>
      <c r="C459" s="242"/>
      <c r="D459" s="444"/>
      <c r="E459" s="242"/>
      <c r="F459" s="146"/>
    </row>
    <row r="460" spans="1:6" s="135" customFormat="1" ht="12" customHeight="1" x14ac:dyDescent="0.2">
      <c r="A460" s="179" t="s">
        <v>264</v>
      </c>
      <c r="B460" s="444">
        <v>21144</v>
      </c>
      <c r="C460" s="242">
        <v>47.129636072646321</v>
      </c>
      <c r="D460" s="444">
        <v>55838</v>
      </c>
      <c r="E460" s="242">
        <v>38.990391795688737</v>
      </c>
      <c r="F460" s="146">
        <v>2.640843738176315</v>
      </c>
    </row>
    <row r="461" spans="1:6" s="135" customFormat="1" ht="12" customHeight="1" x14ac:dyDescent="0.2">
      <c r="A461" s="150" t="s">
        <v>277</v>
      </c>
      <c r="B461" s="444">
        <v>103250</v>
      </c>
      <c r="C461" s="242">
        <v>7.0602751941601696</v>
      </c>
      <c r="D461" s="444">
        <v>253253</v>
      </c>
      <c r="E461" s="242">
        <v>8.838014852506376</v>
      </c>
      <c r="F461" s="146">
        <v>2.4528135593220339</v>
      </c>
    </row>
    <row r="462" spans="1:6" s="135" customFormat="1" ht="12" customHeight="1" x14ac:dyDescent="0.2">
      <c r="A462" s="155" t="s">
        <v>278</v>
      </c>
      <c r="B462" s="444">
        <v>8624</v>
      </c>
      <c r="C462" s="242">
        <v>5.9980334316617387</v>
      </c>
      <c r="D462" s="444">
        <v>20017</v>
      </c>
      <c r="E462" s="242">
        <v>6.598146767493887</v>
      </c>
      <c r="F462" s="146">
        <v>2.3210807050092765</v>
      </c>
    </row>
    <row r="463" spans="1:6" s="135" customFormat="1" ht="12" customHeight="1" x14ac:dyDescent="0.2">
      <c r="A463" s="155" t="s">
        <v>288</v>
      </c>
      <c r="B463" s="444">
        <v>75163</v>
      </c>
      <c r="C463" s="242">
        <v>5.7412565769111836</v>
      </c>
      <c r="D463" s="444">
        <v>170317</v>
      </c>
      <c r="E463" s="242">
        <v>2.8583679582568493</v>
      </c>
      <c r="F463" s="146">
        <v>2.2659686281814189</v>
      </c>
    </row>
    <row r="464" spans="1:6" s="135" customFormat="1" ht="12" customHeight="1" x14ac:dyDescent="0.2">
      <c r="A464" s="178" t="s">
        <v>280</v>
      </c>
      <c r="B464" s="444"/>
      <c r="C464" s="242"/>
      <c r="D464" s="444"/>
      <c r="E464" s="242"/>
      <c r="F464" s="146"/>
    </row>
    <row r="465" spans="1:6" s="135" customFormat="1" ht="12" customHeight="1" x14ac:dyDescent="0.2">
      <c r="A465" s="179" t="s">
        <v>264</v>
      </c>
      <c r="B465" s="444">
        <v>1221</v>
      </c>
      <c r="C465" s="244" t="s">
        <v>112</v>
      </c>
      <c r="D465" s="444">
        <v>3046</v>
      </c>
      <c r="E465" s="244" t="s">
        <v>112</v>
      </c>
      <c r="F465" s="146">
        <v>2.4946764946764945</v>
      </c>
    </row>
    <row r="466" spans="1:6" s="135" customFormat="1" ht="12" customHeight="1" x14ac:dyDescent="0.2">
      <c r="A466" s="155" t="s">
        <v>281</v>
      </c>
      <c r="B466" s="444">
        <v>3202</v>
      </c>
      <c r="C466" s="242">
        <v>0.91396155058305339</v>
      </c>
      <c r="D466" s="444">
        <v>7977</v>
      </c>
      <c r="E466" s="242">
        <v>-3.0623405030987954</v>
      </c>
      <c r="F466" s="146">
        <v>2.4912554653341661</v>
      </c>
    </row>
    <row r="467" spans="1:6" s="135" customFormat="1" ht="12" customHeight="1" x14ac:dyDescent="0.2">
      <c r="A467" s="155" t="s">
        <v>282</v>
      </c>
      <c r="B467" s="444">
        <v>7903</v>
      </c>
      <c r="C467" s="242">
        <v>12.035724411681329</v>
      </c>
      <c r="D467" s="444">
        <v>33597</v>
      </c>
      <c r="E467" s="242">
        <v>55.232638728457232</v>
      </c>
      <c r="F467" s="146">
        <v>4.2511704416044536</v>
      </c>
    </row>
    <row r="468" spans="1:6" s="135" customFormat="1" ht="12" customHeight="1" x14ac:dyDescent="0.2">
      <c r="A468" s="178" t="s">
        <v>283</v>
      </c>
      <c r="B468" s="444"/>
      <c r="C468" s="242"/>
      <c r="D468" s="444"/>
      <c r="E468" s="242"/>
      <c r="F468" s="146"/>
    </row>
    <row r="469" spans="1:6" s="135" customFormat="1" ht="12" customHeight="1" x14ac:dyDescent="0.2">
      <c r="A469" s="179" t="s">
        <v>264</v>
      </c>
      <c r="B469" s="444">
        <v>7137</v>
      </c>
      <c r="C469" s="242">
        <v>2.0154373927958886</v>
      </c>
      <c r="D469" s="444">
        <v>18299</v>
      </c>
      <c r="E469" s="242">
        <v>-0.83992630324048889</v>
      </c>
      <c r="F469" s="146">
        <v>2.563962449208351</v>
      </c>
    </row>
    <row r="470" spans="1:6" s="135" customFormat="1" ht="12" customHeight="1" x14ac:dyDescent="0.2">
      <c r="A470" s="150" t="s">
        <v>284</v>
      </c>
      <c r="B470" s="444">
        <v>11299</v>
      </c>
      <c r="C470" s="242">
        <v>6.1337591583693296</v>
      </c>
      <c r="D470" s="444">
        <v>26550</v>
      </c>
      <c r="E470" s="242">
        <v>6.6693451185214911</v>
      </c>
      <c r="F470" s="146">
        <v>2.3497654659704397</v>
      </c>
    </row>
    <row r="471" spans="1:6" s="135" customFormat="1" ht="12" customHeight="1" x14ac:dyDescent="0.2">
      <c r="A471" s="155" t="s">
        <v>285</v>
      </c>
      <c r="B471" s="444">
        <v>8928</v>
      </c>
      <c r="C471" s="242">
        <v>3.1304146933117636</v>
      </c>
      <c r="D471" s="444">
        <v>20969</v>
      </c>
      <c r="E471" s="242">
        <v>3.8069306930693045</v>
      </c>
      <c r="F471" s="146">
        <v>2.3486783154121862</v>
      </c>
    </row>
    <row r="472" spans="1:6" s="135" customFormat="1" ht="12" customHeight="1" x14ac:dyDescent="0.2">
      <c r="A472" s="155" t="s">
        <v>286</v>
      </c>
      <c r="B472" s="444">
        <v>2371</v>
      </c>
      <c r="C472" s="242">
        <v>19.205630970336856</v>
      </c>
      <c r="D472" s="444">
        <v>5581</v>
      </c>
      <c r="E472" s="242">
        <v>18.997867803837948</v>
      </c>
      <c r="F472" s="146">
        <v>2.3538591311682833</v>
      </c>
    </row>
    <row r="473" spans="1:6" s="135" customFormat="1" ht="12" customHeight="1" x14ac:dyDescent="0.2">
      <c r="A473" s="150" t="s">
        <v>287</v>
      </c>
      <c r="B473" s="444">
        <v>58206</v>
      </c>
      <c r="C473" s="242">
        <v>7.228915662650607</v>
      </c>
      <c r="D473" s="444">
        <v>110567</v>
      </c>
      <c r="E473" s="242">
        <v>8.9555474531676396</v>
      </c>
      <c r="F473" s="146">
        <v>1.89958079923032</v>
      </c>
    </row>
    <row r="474" spans="1:6" s="135" customFormat="1" ht="18" customHeight="1" x14ac:dyDescent="0.2">
      <c r="A474" s="180" t="s">
        <v>126</v>
      </c>
      <c r="B474" s="444">
        <v>11720169</v>
      </c>
      <c r="C474" s="242">
        <v>4.4006464907903506</v>
      </c>
      <c r="D474" s="444">
        <v>21400987</v>
      </c>
      <c r="E474" s="242">
        <v>4.803659888435277</v>
      </c>
      <c r="F474" s="146">
        <v>1.8259964510750655</v>
      </c>
    </row>
    <row r="475" spans="1:6" s="135" customFormat="1" ht="16.149999999999999" customHeight="1" x14ac:dyDescent="0.2">
      <c r="A475" s="148" t="s">
        <v>119</v>
      </c>
      <c r="B475" s="444">
        <v>8454704</v>
      </c>
      <c r="C475" s="242">
        <v>4.9149960235141918</v>
      </c>
      <c r="D475" s="444">
        <v>15211495</v>
      </c>
      <c r="E475" s="242">
        <v>4.4720422242597238</v>
      </c>
      <c r="F475" s="146">
        <v>1.7991753466472629</v>
      </c>
    </row>
    <row r="476" spans="1:6" s="135" customFormat="1" ht="12" customHeight="1" x14ac:dyDescent="0.2">
      <c r="A476" s="148" t="s">
        <v>198</v>
      </c>
      <c r="B476" s="444">
        <v>3265465</v>
      </c>
      <c r="C476" s="242">
        <v>3.0920691025763603</v>
      </c>
      <c r="D476" s="444">
        <v>6189492</v>
      </c>
      <c r="E476" s="242">
        <v>5.6276692800994397</v>
      </c>
      <c r="F476" s="146">
        <v>1.8954397000120964</v>
      </c>
    </row>
    <row r="477" spans="1:6" s="135" customFormat="1" ht="12" customHeight="1" x14ac:dyDescent="0.2">
      <c r="A477" s="150" t="s">
        <v>229</v>
      </c>
      <c r="B477" s="444">
        <v>1763985</v>
      </c>
      <c r="C477" s="242">
        <v>1.0914415395371719</v>
      </c>
      <c r="D477" s="444">
        <v>3432643</v>
      </c>
      <c r="E477" s="242">
        <v>3.1900246683777596</v>
      </c>
      <c r="F477" s="146">
        <v>1.9459592910370553</v>
      </c>
    </row>
    <row r="478" spans="1:6" s="135" customFormat="1" ht="12" customHeight="1" x14ac:dyDescent="0.2">
      <c r="A478" s="155" t="s">
        <v>230</v>
      </c>
      <c r="B478" s="444">
        <v>77405</v>
      </c>
      <c r="C478" s="242">
        <v>1.5041044873980383</v>
      </c>
      <c r="D478" s="444">
        <v>150762</v>
      </c>
      <c r="E478" s="242">
        <v>2.18035175709106</v>
      </c>
      <c r="F478" s="146">
        <v>1.9477036367159744</v>
      </c>
    </row>
    <row r="479" spans="1:6" s="135" customFormat="1" ht="12" customHeight="1" x14ac:dyDescent="0.2">
      <c r="A479" s="155" t="s">
        <v>231</v>
      </c>
      <c r="B479" s="444">
        <v>11224</v>
      </c>
      <c r="C479" s="242">
        <v>14.250814332247558</v>
      </c>
      <c r="D479" s="444">
        <v>29951</v>
      </c>
      <c r="E479" s="242">
        <v>15.493772413527168</v>
      </c>
      <c r="F479" s="146">
        <v>2.6684782608695654</v>
      </c>
    </row>
    <row r="480" spans="1:6" s="135" customFormat="1" ht="12" customHeight="1" x14ac:dyDescent="0.2">
      <c r="A480" s="155" t="s">
        <v>232</v>
      </c>
      <c r="B480" s="444">
        <v>75551</v>
      </c>
      <c r="C480" s="242">
        <v>-5.7662084965200648</v>
      </c>
      <c r="D480" s="444">
        <v>123387</v>
      </c>
      <c r="E480" s="242">
        <v>-4.7307626974690038</v>
      </c>
      <c r="F480" s="146">
        <v>1.633161705338116</v>
      </c>
    </row>
    <row r="481" spans="1:6" s="135" customFormat="1" ht="12" customHeight="1" x14ac:dyDescent="0.2">
      <c r="A481" s="155" t="s">
        <v>233</v>
      </c>
      <c r="B481" s="444">
        <v>4568</v>
      </c>
      <c r="C481" s="242">
        <v>8.4777962479221145</v>
      </c>
      <c r="D481" s="444">
        <v>8651</v>
      </c>
      <c r="E481" s="242">
        <v>15.392823796185141</v>
      </c>
      <c r="F481" s="146">
        <v>1.8938266199649738</v>
      </c>
    </row>
    <row r="482" spans="1:6" s="135" customFormat="1" ht="12" customHeight="1" x14ac:dyDescent="0.2">
      <c r="A482" s="155" t="s">
        <v>234</v>
      </c>
      <c r="B482" s="444">
        <v>22942</v>
      </c>
      <c r="C482" s="242">
        <v>2.3967864316000771</v>
      </c>
      <c r="D482" s="444">
        <v>42728</v>
      </c>
      <c r="E482" s="242">
        <v>7.5242840605969121</v>
      </c>
      <c r="F482" s="146">
        <v>1.8624357074361433</v>
      </c>
    </row>
    <row r="483" spans="1:6" s="135" customFormat="1" ht="12" customHeight="1" x14ac:dyDescent="0.2">
      <c r="A483" s="155" t="s">
        <v>235</v>
      </c>
      <c r="B483" s="444">
        <v>135705</v>
      </c>
      <c r="C483" s="242">
        <v>1.8324666261452904</v>
      </c>
      <c r="D483" s="444">
        <v>222327</v>
      </c>
      <c r="E483" s="242">
        <v>1.8577737868347839</v>
      </c>
      <c r="F483" s="146">
        <v>1.6383110423344756</v>
      </c>
    </row>
    <row r="484" spans="1:6" s="135" customFormat="1" ht="12" customHeight="1" x14ac:dyDescent="0.2">
      <c r="A484" s="155" t="s">
        <v>236</v>
      </c>
      <c r="B484" s="444">
        <v>17024</v>
      </c>
      <c r="C484" s="242">
        <v>12.029481442484851</v>
      </c>
      <c r="D484" s="444">
        <v>38007</v>
      </c>
      <c r="E484" s="242">
        <v>13.902541356988735</v>
      </c>
      <c r="F484" s="146">
        <v>2.2325540413533833</v>
      </c>
    </row>
    <row r="485" spans="1:6" s="135" customFormat="1" ht="12" customHeight="1" x14ac:dyDescent="0.2">
      <c r="A485" s="155" t="s">
        <v>237</v>
      </c>
      <c r="B485" s="444">
        <v>18189</v>
      </c>
      <c r="C485" s="242">
        <v>15.28807758128923</v>
      </c>
      <c r="D485" s="444">
        <v>33771</v>
      </c>
      <c r="E485" s="242">
        <v>11.950540343433019</v>
      </c>
      <c r="F485" s="146">
        <v>1.8566716147121887</v>
      </c>
    </row>
    <row r="486" spans="1:6" s="135" customFormat="1" ht="12" customHeight="1" x14ac:dyDescent="0.2">
      <c r="A486" s="155" t="s">
        <v>238</v>
      </c>
      <c r="B486" s="444">
        <v>3516</v>
      </c>
      <c r="C486" s="242">
        <v>-1.291409320606391</v>
      </c>
      <c r="D486" s="444">
        <v>7396</v>
      </c>
      <c r="E486" s="242">
        <v>-6.1183041381061258</v>
      </c>
      <c r="F486" s="146">
        <v>2.1035267349260525</v>
      </c>
    </row>
    <row r="487" spans="1:6" s="135" customFormat="1" ht="12" customHeight="1" x14ac:dyDescent="0.2">
      <c r="A487" s="155" t="s">
        <v>239</v>
      </c>
      <c r="B487" s="444">
        <v>123963</v>
      </c>
      <c r="C487" s="242">
        <v>-2.1014973464746021</v>
      </c>
      <c r="D487" s="444">
        <v>252006</v>
      </c>
      <c r="E487" s="242">
        <v>0.74114938117624263</v>
      </c>
      <c r="F487" s="146">
        <v>2.0329130466348828</v>
      </c>
    </row>
    <row r="488" spans="1:6" s="135" customFormat="1" ht="12" customHeight="1" x14ac:dyDescent="0.2">
      <c r="A488" s="155" t="s">
        <v>240</v>
      </c>
      <c r="B488" s="444">
        <v>10804</v>
      </c>
      <c r="C488" s="243">
        <v>61.446503287507483</v>
      </c>
      <c r="D488" s="444">
        <v>23264</v>
      </c>
      <c r="E488" s="243">
        <v>52.701017394158185</v>
      </c>
      <c r="F488" s="146">
        <v>2.1532765642354685</v>
      </c>
    </row>
    <row r="489" spans="1:6" s="135" customFormat="1" ht="12" customHeight="1" x14ac:dyDescent="0.2">
      <c r="A489" s="155" t="s">
        <v>241</v>
      </c>
      <c r="B489" s="444">
        <v>4441</v>
      </c>
      <c r="C489" s="242">
        <v>8.0798247748844005</v>
      </c>
      <c r="D489" s="444">
        <v>8377</v>
      </c>
      <c r="E489" s="242">
        <v>3.8556905529382561</v>
      </c>
      <c r="F489" s="146">
        <v>1.8862868723260526</v>
      </c>
    </row>
    <row r="490" spans="1:6" s="135" customFormat="1" ht="12" customHeight="1" x14ac:dyDescent="0.2">
      <c r="A490" s="155" t="s">
        <v>242</v>
      </c>
      <c r="B490" s="444">
        <v>8468</v>
      </c>
      <c r="C490" s="242">
        <v>5.114200595829189</v>
      </c>
      <c r="D490" s="444">
        <v>16203</v>
      </c>
      <c r="E490" s="242">
        <v>0.30954002352503096</v>
      </c>
      <c r="F490" s="146">
        <v>1.9134388285309401</v>
      </c>
    </row>
    <row r="491" spans="1:6" s="135" customFormat="1" ht="12" customHeight="1" x14ac:dyDescent="0.2">
      <c r="A491" s="155" t="s">
        <v>243</v>
      </c>
      <c r="B491" s="444">
        <v>19126</v>
      </c>
      <c r="C491" s="242">
        <v>9.0795026805064367</v>
      </c>
      <c r="D491" s="444">
        <v>28757</v>
      </c>
      <c r="E491" s="242">
        <v>10.188520193118251</v>
      </c>
      <c r="F491" s="146">
        <v>1.5035553696538744</v>
      </c>
    </row>
    <row r="492" spans="1:6" s="135" customFormat="1" ht="12" customHeight="1" x14ac:dyDescent="0.2">
      <c r="A492" s="155" t="s">
        <v>244</v>
      </c>
      <c r="B492" s="444">
        <v>2714</v>
      </c>
      <c r="C492" s="242">
        <v>7.9125248508946413</v>
      </c>
      <c r="D492" s="444">
        <v>5532</v>
      </c>
      <c r="E492" s="242">
        <v>23.869234214061791</v>
      </c>
      <c r="F492" s="146">
        <v>2.0383198231392776</v>
      </c>
    </row>
    <row r="493" spans="1:6" s="135" customFormat="1" ht="12" customHeight="1" x14ac:dyDescent="0.2">
      <c r="A493" s="155" t="s">
        <v>245</v>
      </c>
      <c r="B493" s="444">
        <v>192798</v>
      </c>
      <c r="C493" s="242">
        <v>7.4225947938018066E-2</v>
      </c>
      <c r="D493" s="444">
        <v>364028</v>
      </c>
      <c r="E493" s="242">
        <v>-1.5831990570016501</v>
      </c>
      <c r="F493" s="146">
        <v>1.8881316196226101</v>
      </c>
    </row>
    <row r="494" spans="1:6" s="135" customFormat="1" ht="12" customHeight="1" x14ac:dyDescent="0.2">
      <c r="A494" s="155" t="s">
        <v>246</v>
      </c>
      <c r="B494" s="444">
        <v>24359</v>
      </c>
      <c r="C494" s="242">
        <v>-6.4446748857395164</v>
      </c>
      <c r="D494" s="444">
        <v>42314</v>
      </c>
      <c r="E494" s="242">
        <v>-3.6610354719730367</v>
      </c>
      <c r="F494" s="146">
        <v>1.7370992241060799</v>
      </c>
    </row>
    <row r="495" spans="1:6" s="135" customFormat="1" ht="12" customHeight="1" x14ac:dyDescent="0.2">
      <c r="A495" s="155" t="s">
        <v>247</v>
      </c>
      <c r="B495" s="444">
        <v>102842</v>
      </c>
      <c r="C495" s="242">
        <v>4.5673614641586084</v>
      </c>
      <c r="D495" s="444">
        <v>182254</v>
      </c>
      <c r="E495" s="242">
        <v>3.6600139916618701</v>
      </c>
      <c r="F495" s="146">
        <v>1.7721747923999922</v>
      </c>
    </row>
    <row r="496" spans="1:6" s="135" customFormat="1" ht="12" customHeight="1" x14ac:dyDescent="0.2">
      <c r="A496" s="155" t="s">
        <v>248</v>
      </c>
      <c r="B496" s="444">
        <v>62346</v>
      </c>
      <c r="C496" s="242">
        <v>4.8924930179346688</v>
      </c>
      <c r="D496" s="444">
        <v>187428</v>
      </c>
      <c r="E496" s="242">
        <v>21.296919492622308</v>
      </c>
      <c r="F496" s="146">
        <v>3.006255413338466</v>
      </c>
    </row>
    <row r="497" spans="1:6" s="135" customFormat="1" ht="12" customHeight="1" x14ac:dyDescent="0.2">
      <c r="A497" s="155" t="s">
        <v>249</v>
      </c>
      <c r="B497" s="444">
        <v>19837</v>
      </c>
      <c r="C497" s="242">
        <v>10.827420526286375</v>
      </c>
      <c r="D497" s="444">
        <v>42460</v>
      </c>
      <c r="E497" s="242">
        <v>11.686876923481606</v>
      </c>
      <c r="F497" s="146">
        <v>2.1404446236830168</v>
      </c>
    </row>
    <row r="498" spans="1:6" s="135" customFormat="1" ht="12" customHeight="1" x14ac:dyDescent="0.2">
      <c r="A498" s="155" t="s">
        <v>250</v>
      </c>
      <c r="B498" s="444">
        <v>28234</v>
      </c>
      <c r="C498" s="242">
        <v>23.082959152534983</v>
      </c>
      <c r="D498" s="444">
        <v>110531</v>
      </c>
      <c r="E498" s="242">
        <v>23.726423014495992</v>
      </c>
      <c r="F498" s="146">
        <v>3.9148190125380746</v>
      </c>
    </row>
    <row r="499" spans="1:6" s="135" customFormat="1" ht="12" customHeight="1" x14ac:dyDescent="0.2">
      <c r="A499" s="155" t="s">
        <v>251</v>
      </c>
      <c r="B499" s="444">
        <v>63210</v>
      </c>
      <c r="C499" s="242">
        <v>-12.974639975768923</v>
      </c>
      <c r="D499" s="444">
        <v>143955</v>
      </c>
      <c r="E499" s="242">
        <v>-10.359235573600017</v>
      </c>
      <c r="F499" s="146">
        <v>2.2774086378737541</v>
      </c>
    </row>
    <row r="500" spans="1:6" s="135" customFormat="1" ht="12" customHeight="1" x14ac:dyDescent="0.2">
      <c r="A500" s="155" t="s">
        <v>252</v>
      </c>
      <c r="B500" s="444">
        <v>57766</v>
      </c>
      <c r="C500" s="242">
        <v>-7.7264667827420368</v>
      </c>
      <c r="D500" s="444">
        <v>92863</v>
      </c>
      <c r="E500" s="242">
        <v>-6.9816593711498172</v>
      </c>
      <c r="F500" s="146">
        <v>1.6075719281238099</v>
      </c>
    </row>
    <row r="501" spans="1:6" s="135" customFormat="1" ht="12" customHeight="1" x14ac:dyDescent="0.2">
      <c r="A501" s="155" t="s">
        <v>253</v>
      </c>
      <c r="B501" s="444">
        <v>149953</v>
      </c>
      <c r="C501" s="242">
        <v>2.7216056994108726</v>
      </c>
      <c r="D501" s="444">
        <v>252687</v>
      </c>
      <c r="E501" s="242">
        <v>4.8876768280534009</v>
      </c>
      <c r="F501" s="146">
        <v>1.6851080005068255</v>
      </c>
    </row>
    <row r="502" spans="1:6" s="135" customFormat="1" ht="12" customHeight="1" x14ac:dyDescent="0.2">
      <c r="A502" s="155" t="s">
        <v>254</v>
      </c>
      <c r="B502" s="444">
        <v>9556</v>
      </c>
      <c r="C502" s="242">
        <v>19.779393331662078</v>
      </c>
      <c r="D502" s="444">
        <v>25391</v>
      </c>
      <c r="E502" s="242">
        <v>26.41772467015187</v>
      </c>
      <c r="F502" s="146">
        <v>2.6570740895772289</v>
      </c>
    </row>
    <row r="503" spans="1:6" s="135" customFormat="1" ht="12" customHeight="1" x14ac:dyDescent="0.2">
      <c r="A503" s="155" t="s">
        <v>255</v>
      </c>
      <c r="B503" s="444">
        <v>6357</v>
      </c>
      <c r="C503" s="242">
        <v>-1.242814975920453</v>
      </c>
      <c r="D503" s="444">
        <v>16070</v>
      </c>
      <c r="E503" s="242">
        <v>15.661436591334393</v>
      </c>
      <c r="F503" s="146">
        <v>2.5279219757747367</v>
      </c>
    </row>
    <row r="504" spans="1:6" s="135" customFormat="1" ht="12" customHeight="1" x14ac:dyDescent="0.2">
      <c r="A504" s="155" t="s">
        <v>256</v>
      </c>
      <c r="B504" s="444">
        <v>107753</v>
      </c>
      <c r="C504" s="242">
        <v>1.5072583911900779</v>
      </c>
      <c r="D504" s="444">
        <v>197766</v>
      </c>
      <c r="E504" s="242">
        <v>3.9986958488025977</v>
      </c>
      <c r="F504" s="146">
        <v>1.8353642125973291</v>
      </c>
    </row>
    <row r="505" spans="1:6" s="135" customFormat="1" ht="12" customHeight="1" x14ac:dyDescent="0.2">
      <c r="A505" s="155" t="s">
        <v>257</v>
      </c>
      <c r="B505" s="444">
        <v>27703</v>
      </c>
      <c r="C505" s="242">
        <v>-0.89790369893395905</v>
      </c>
      <c r="D505" s="444">
        <v>61956</v>
      </c>
      <c r="E505" s="242">
        <v>0.68743600994586984</v>
      </c>
      <c r="F505" s="146">
        <v>2.2364364870230662</v>
      </c>
    </row>
    <row r="506" spans="1:6" s="135" customFormat="1" ht="12" customHeight="1" x14ac:dyDescent="0.2">
      <c r="A506" s="155" t="s">
        <v>258</v>
      </c>
      <c r="B506" s="444">
        <v>38929</v>
      </c>
      <c r="C506" s="242">
        <v>2.0419397116644831</v>
      </c>
      <c r="D506" s="444">
        <v>88257</v>
      </c>
      <c r="E506" s="242">
        <v>-2.9118630643315981</v>
      </c>
      <c r="F506" s="146">
        <v>2.2671273343779701</v>
      </c>
    </row>
    <row r="507" spans="1:6" s="135" customFormat="1" ht="12" customHeight="1" x14ac:dyDescent="0.2">
      <c r="A507" s="155" t="s">
        <v>259</v>
      </c>
      <c r="B507" s="444">
        <v>9438</v>
      </c>
      <c r="C507" s="242">
        <v>-5.6483055083474909</v>
      </c>
      <c r="D507" s="444">
        <v>19853</v>
      </c>
      <c r="E507" s="242">
        <v>-8.5325961759963036</v>
      </c>
      <c r="F507" s="146">
        <v>2.1035176944267855</v>
      </c>
    </row>
    <row r="508" spans="1:6" s="135" customFormat="1" ht="12" customHeight="1" x14ac:dyDescent="0.2">
      <c r="A508" s="155" t="s">
        <v>260</v>
      </c>
      <c r="B508" s="444">
        <v>21183</v>
      </c>
      <c r="C508" s="242">
        <v>0.92429367764066228</v>
      </c>
      <c r="D508" s="444">
        <v>50341</v>
      </c>
      <c r="E508" s="242">
        <v>2.5943588489443243</v>
      </c>
      <c r="F508" s="146">
        <v>2.3764811405372233</v>
      </c>
    </row>
    <row r="509" spans="1:6" s="135" customFormat="1" ht="12" customHeight="1" x14ac:dyDescent="0.2">
      <c r="A509" s="155" t="s">
        <v>261</v>
      </c>
      <c r="B509" s="444">
        <v>268242</v>
      </c>
      <c r="C509" s="242">
        <v>2.6040989312790259</v>
      </c>
      <c r="D509" s="444">
        <v>483861</v>
      </c>
      <c r="E509" s="242">
        <v>4.3964840210233689</v>
      </c>
      <c r="F509" s="146">
        <v>1.803822667591205</v>
      </c>
    </row>
    <row r="510" spans="1:6" s="135" customFormat="1" ht="12" customHeight="1" x14ac:dyDescent="0.2">
      <c r="A510" s="155" t="s">
        <v>262</v>
      </c>
      <c r="B510" s="444">
        <v>3639</v>
      </c>
      <c r="C510" s="242">
        <v>9.5094793860968991</v>
      </c>
      <c r="D510" s="444">
        <v>7721</v>
      </c>
      <c r="E510" s="242">
        <v>15.290428550097062</v>
      </c>
      <c r="F510" s="146">
        <v>2.1217367408628744</v>
      </c>
    </row>
    <row r="511" spans="1:6" s="135" customFormat="1" ht="12" customHeight="1" x14ac:dyDescent="0.2">
      <c r="A511" s="178" t="s">
        <v>263</v>
      </c>
      <c r="B511" s="444"/>
      <c r="C511" s="242"/>
      <c r="D511" s="444"/>
      <c r="E511" s="242"/>
      <c r="F511" s="146"/>
    </row>
    <row r="512" spans="1:6" s="135" customFormat="1" ht="12" customHeight="1" x14ac:dyDescent="0.2">
      <c r="A512" s="179" t="s">
        <v>264</v>
      </c>
      <c r="B512" s="444">
        <v>34200</v>
      </c>
      <c r="C512" s="244">
        <v>-9.4854965064577641</v>
      </c>
      <c r="D512" s="444">
        <v>71788</v>
      </c>
      <c r="E512" s="244">
        <v>-5.6414300736067275</v>
      </c>
      <c r="F512" s="146">
        <v>2.09906432748538</v>
      </c>
    </row>
    <row r="513" spans="1:6" s="135" customFormat="1" ht="12" customHeight="1" x14ac:dyDescent="0.2">
      <c r="A513" s="150" t="s">
        <v>265</v>
      </c>
      <c r="B513" s="444">
        <v>51296</v>
      </c>
      <c r="C513" s="242">
        <v>-0.18485727072832958</v>
      </c>
      <c r="D513" s="444">
        <v>125609</v>
      </c>
      <c r="E513" s="242">
        <v>3.4892151531629594</v>
      </c>
      <c r="F513" s="146">
        <v>2.4487094510293201</v>
      </c>
    </row>
    <row r="514" spans="1:6" s="135" customFormat="1" ht="12" customHeight="1" x14ac:dyDescent="0.2">
      <c r="A514" s="155" t="s">
        <v>266</v>
      </c>
      <c r="B514" s="444">
        <v>13015</v>
      </c>
      <c r="C514" s="242">
        <v>4.3956043956044084</v>
      </c>
      <c r="D514" s="444">
        <v>24637</v>
      </c>
      <c r="E514" s="242">
        <v>7.9244787103557144</v>
      </c>
      <c r="F514" s="146">
        <v>1.8929696504033806</v>
      </c>
    </row>
    <row r="515" spans="1:6" s="135" customFormat="1" ht="12" customHeight="1" x14ac:dyDescent="0.2">
      <c r="A515" s="178" t="s">
        <v>267</v>
      </c>
      <c r="B515" s="444"/>
      <c r="C515" s="242"/>
      <c r="D515" s="444"/>
      <c r="E515" s="242"/>
      <c r="F515" s="146"/>
    </row>
    <row r="516" spans="1:6" s="135" customFormat="1" ht="12" customHeight="1" x14ac:dyDescent="0.2">
      <c r="A516" s="179" t="s">
        <v>264</v>
      </c>
      <c r="B516" s="444">
        <v>38281</v>
      </c>
      <c r="C516" s="242">
        <v>-1.6519371082108734</v>
      </c>
      <c r="D516" s="444">
        <v>100972</v>
      </c>
      <c r="E516" s="242">
        <v>2.4617944919124142</v>
      </c>
      <c r="F516" s="146">
        <v>2.6376531438572659</v>
      </c>
    </row>
    <row r="517" spans="1:6" s="135" customFormat="1" ht="12" customHeight="1" x14ac:dyDescent="0.2">
      <c r="A517" s="150" t="s">
        <v>268</v>
      </c>
      <c r="B517" s="444">
        <v>812538</v>
      </c>
      <c r="C517" s="242">
        <v>8.6895396728363608</v>
      </c>
      <c r="D517" s="444">
        <v>1545094</v>
      </c>
      <c r="E517" s="242">
        <v>12.327339029085564</v>
      </c>
      <c r="F517" s="146">
        <v>1.9015652191035988</v>
      </c>
    </row>
    <row r="518" spans="1:6" s="135" customFormat="1" ht="12" customHeight="1" x14ac:dyDescent="0.2">
      <c r="A518" s="155" t="s">
        <v>269</v>
      </c>
      <c r="B518" s="444">
        <v>132048</v>
      </c>
      <c r="C518" s="242">
        <v>11.793291454308402</v>
      </c>
      <c r="D518" s="444">
        <v>305783</v>
      </c>
      <c r="E518" s="242">
        <v>24.960360272002106</v>
      </c>
      <c r="F518" s="146">
        <v>2.3156958075851204</v>
      </c>
    </row>
    <row r="519" spans="1:6" s="135" customFormat="1" ht="12" customHeight="1" x14ac:dyDescent="0.2">
      <c r="A519" s="155" t="s">
        <v>270</v>
      </c>
      <c r="B519" s="444">
        <v>210122</v>
      </c>
      <c r="C519" s="242">
        <v>20.188529231754828</v>
      </c>
      <c r="D519" s="444">
        <v>356215</v>
      </c>
      <c r="E519" s="242">
        <v>18.723690744808124</v>
      </c>
      <c r="F519" s="146">
        <v>1.6952770295352224</v>
      </c>
    </row>
    <row r="520" spans="1:6" s="135" customFormat="1" ht="12" customHeight="1" x14ac:dyDescent="0.2">
      <c r="A520" s="155" t="s">
        <v>271</v>
      </c>
      <c r="B520" s="444">
        <v>54048</v>
      </c>
      <c r="C520" s="242">
        <v>1.7680619104106512</v>
      </c>
      <c r="D520" s="444">
        <v>117872</v>
      </c>
      <c r="E520" s="242">
        <v>1.0553750396515795</v>
      </c>
      <c r="F520" s="146">
        <v>2.1808762581409118</v>
      </c>
    </row>
    <row r="521" spans="1:6" s="135" customFormat="1" ht="12" customHeight="1" x14ac:dyDescent="0.2">
      <c r="A521" s="155" t="s">
        <v>272</v>
      </c>
      <c r="B521" s="444">
        <v>22245</v>
      </c>
      <c r="C521" s="242">
        <v>-3.5007808433107783</v>
      </c>
      <c r="D521" s="444">
        <v>41701</v>
      </c>
      <c r="E521" s="242">
        <v>-2.8763741382522738</v>
      </c>
      <c r="F521" s="146">
        <v>1.8746235109013261</v>
      </c>
    </row>
    <row r="522" spans="1:6" s="135" customFormat="1" ht="12" customHeight="1" x14ac:dyDescent="0.2">
      <c r="A522" s="155" t="s">
        <v>362</v>
      </c>
      <c r="B522" s="444">
        <v>134493</v>
      </c>
      <c r="C522" s="242">
        <v>-2.0579817796517688</v>
      </c>
      <c r="D522" s="444">
        <v>226647</v>
      </c>
      <c r="E522" s="242">
        <v>0.81892832041849317</v>
      </c>
      <c r="F522" s="146">
        <v>1.6851955120340836</v>
      </c>
    </row>
    <row r="523" spans="1:6" s="135" customFormat="1" ht="12" customHeight="1" x14ac:dyDescent="0.2">
      <c r="A523" s="155" t="s">
        <v>274</v>
      </c>
      <c r="B523" s="444">
        <v>69318</v>
      </c>
      <c r="C523" s="242">
        <v>1.7317796237048384</v>
      </c>
      <c r="D523" s="444">
        <v>142569</v>
      </c>
      <c r="E523" s="242">
        <v>5.3608247422680506</v>
      </c>
      <c r="F523" s="146">
        <v>2.0567385094780577</v>
      </c>
    </row>
    <row r="524" spans="1:6" s="135" customFormat="1" ht="12" customHeight="1" x14ac:dyDescent="0.2">
      <c r="A524" s="155" t="s">
        <v>275</v>
      </c>
      <c r="B524" s="444">
        <v>28998</v>
      </c>
      <c r="C524" s="242">
        <v>41.164443579008861</v>
      </c>
      <c r="D524" s="444">
        <v>54638</v>
      </c>
      <c r="E524" s="242">
        <v>43.433176699131081</v>
      </c>
      <c r="F524" s="146">
        <v>1.8841989102696737</v>
      </c>
    </row>
    <row r="525" spans="1:6" s="135" customFormat="1" ht="12" customHeight="1" x14ac:dyDescent="0.2">
      <c r="A525" s="178" t="s">
        <v>276</v>
      </c>
      <c r="B525" s="444"/>
      <c r="C525" s="242"/>
      <c r="D525" s="444"/>
      <c r="E525" s="242"/>
      <c r="F525" s="146"/>
    </row>
    <row r="526" spans="1:6" s="135" customFormat="1" ht="12" customHeight="1" x14ac:dyDescent="0.2">
      <c r="A526" s="179" t="s">
        <v>264</v>
      </c>
      <c r="B526" s="444">
        <v>161266</v>
      </c>
      <c r="C526" s="242">
        <v>5.7676163492313322</v>
      </c>
      <c r="D526" s="444">
        <v>299669</v>
      </c>
      <c r="E526" s="242">
        <v>9.7704728274406989</v>
      </c>
      <c r="F526" s="146">
        <v>1.8582280207855344</v>
      </c>
    </row>
    <row r="527" spans="1:6" s="135" customFormat="1" ht="12" customHeight="1" x14ac:dyDescent="0.2">
      <c r="A527" s="150" t="s">
        <v>277</v>
      </c>
      <c r="B527" s="444">
        <v>581611</v>
      </c>
      <c r="C527" s="242">
        <v>1.7998417721518933</v>
      </c>
      <c r="D527" s="444">
        <v>983937</v>
      </c>
      <c r="E527" s="242">
        <v>4.7197131517862516</v>
      </c>
      <c r="F527" s="146">
        <v>1.6917441382642351</v>
      </c>
    </row>
    <row r="528" spans="1:6" s="135" customFormat="1" ht="12" customHeight="1" x14ac:dyDescent="0.2">
      <c r="A528" s="155" t="s">
        <v>278</v>
      </c>
      <c r="B528" s="444">
        <v>47301</v>
      </c>
      <c r="C528" s="242">
        <v>-9.3468511633255389</v>
      </c>
      <c r="D528" s="444">
        <v>76191</v>
      </c>
      <c r="E528" s="242">
        <v>-8.694245380245917</v>
      </c>
      <c r="F528" s="146">
        <v>1.6107693283440097</v>
      </c>
    </row>
    <row r="529" spans="1:6" s="135" customFormat="1" ht="12" customHeight="1" x14ac:dyDescent="0.2">
      <c r="A529" s="155" t="s">
        <v>288</v>
      </c>
      <c r="B529" s="444">
        <v>432190</v>
      </c>
      <c r="C529" s="242">
        <v>3.4157663639735318</v>
      </c>
      <c r="D529" s="444">
        <v>722215</v>
      </c>
      <c r="E529" s="242">
        <v>7.2128937824641923</v>
      </c>
      <c r="F529" s="146">
        <v>1.6710590249658714</v>
      </c>
    </row>
    <row r="530" spans="1:6" s="135" customFormat="1" ht="12" customHeight="1" x14ac:dyDescent="0.2">
      <c r="A530" s="178" t="s">
        <v>280</v>
      </c>
      <c r="B530" s="444"/>
      <c r="C530" s="242"/>
      <c r="D530" s="444"/>
      <c r="E530" s="242"/>
      <c r="F530" s="146"/>
    </row>
    <row r="531" spans="1:6" s="135" customFormat="1" ht="12" customHeight="1" x14ac:dyDescent="0.2">
      <c r="A531" s="179" t="s">
        <v>264</v>
      </c>
      <c r="B531" s="444">
        <v>4172</v>
      </c>
      <c r="C531" s="243" t="s">
        <v>112</v>
      </c>
      <c r="D531" s="444">
        <v>7234</v>
      </c>
      <c r="E531" s="243" t="s">
        <v>112</v>
      </c>
      <c r="F531" s="146">
        <v>1.7339405560882071</v>
      </c>
    </row>
    <row r="532" spans="1:6" s="135" customFormat="1" ht="12" customHeight="1" x14ac:dyDescent="0.2">
      <c r="A532" s="155" t="s">
        <v>281</v>
      </c>
      <c r="B532" s="444">
        <v>15713</v>
      </c>
      <c r="C532" s="242">
        <v>-4.9942560009674111</v>
      </c>
      <c r="D532" s="444">
        <v>29686</v>
      </c>
      <c r="E532" s="242">
        <v>-3.6356553918067931</v>
      </c>
      <c r="F532" s="146">
        <v>1.8892636670273022</v>
      </c>
    </row>
    <row r="533" spans="1:6" s="135" customFormat="1" ht="12" customHeight="1" x14ac:dyDescent="0.2">
      <c r="A533" s="155" t="s">
        <v>282</v>
      </c>
      <c r="B533" s="444">
        <v>51033</v>
      </c>
      <c r="C533" s="242">
        <v>-3.4453399931887958</v>
      </c>
      <c r="D533" s="444">
        <v>89580</v>
      </c>
      <c r="E533" s="242">
        <v>-3.8634900193174531</v>
      </c>
      <c r="F533" s="146">
        <v>1.7553347833754629</v>
      </c>
    </row>
    <row r="534" spans="1:6" s="135" customFormat="1" ht="12" customHeight="1" x14ac:dyDescent="0.2">
      <c r="A534" s="178" t="s">
        <v>283</v>
      </c>
      <c r="B534" s="444"/>
      <c r="C534" s="242"/>
      <c r="D534" s="444"/>
      <c r="E534" s="242"/>
      <c r="F534" s="146"/>
    </row>
    <row r="535" spans="1:6" s="135" customFormat="1" ht="12" customHeight="1" x14ac:dyDescent="0.2">
      <c r="A535" s="179" t="s">
        <v>264</v>
      </c>
      <c r="B535" s="444">
        <v>31202</v>
      </c>
      <c r="C535" s="242">
        <v>-2.0099239997487643</v>
      </c>
      <c r="D535" s="444">
        <v>59031</v>
      </c>
      <c r="E535" s="242">
        <v>0.85252511446729784</v>
      </c>
      <c r="F535" s="146">
        <v>1.8918979552592783</v>
      </c>
    </row>
    <row r="536" spans="1:6" s="135" customFormat="1" ht="12" customHeight="1" x14ac:dyDescent="0.2">
      <c r="A536" s="150" t="s">
        <v>284</v>
      </c>
      <c r="B536" s="444">
        <v>43115</v>
      </c>
      <c r="C536" s="242">
        <v>0.74304273664040466</v>
      </c>
      <c r="D536" s="444">
        <v>80024</v>
      </c>
      <c r="E536" s="242">
        <v>0.11760290253972983</v>
      </c>
      <c r="F536" s="146">
        <v>1.8560593760872086</v>
      </c>
    </row>
    <row r="537" spans="1:6" s="135" customFormat="1" ht="12" customHeight="1" x14ac:dyDescent="0.2">
      <c r="A537" s="155" t="s">
        <v>285</v>
      </c>
      <c r="B537" s="444">
        <v>36530</v>
      </c>
      <c r="C537" s="242">
        <v>1.272490366222172</v>
      </c>
      <c r="D537" s="444">
        <v>67629</v>
      </c>
      <c r="E537" s="242">
        <v>1.0806205721459889</v>
      </c>
      <c r="F537" s="146">
        <v>1.8513276758828361</v>
      </c>
    </row>
    <row r="538" spans="1:6" s="135" customFormat="1" ht="12" customHeight="1" x14ac:dyDescent="0.2">
      <c r="A538" s="155" t="s">
        <v>286</v>
      </c>
      <c r="B538" s="444">
        <v>6585</v>
      </c>
      <c r="C538" s="242">
        <v>-2.096342551293489</v>
      </c>
      <c r="D538" s="444">
        <v>12395</v>
      </c>
      <c r="E538" s="242">
        <v>-4.8295454545454533</v>
      </c>
      <c r="F538" s="146">
        <v>1.8823082763857251</v>
      </c>
    </row>
    <row r="539" spans="1:6" s="135" customFormat="1" ht="12" customHeight="1" x14ac:dyDescent="0.2">
      <c r="A539" s="150" t="s">
        <v>287</v>
      </c>
      <c r="B539" s="444">
        <v>12920</v>
      </c>
      <c r="C539" s="242">
        <v>36.143308746048461</v>
      </c>
      <c r="D539" s="444">
        <v>22185</v>
      </c>
      <c r="E539" s="242">
        <v>32.234606902306723</v>
      </c>
      <c r="F539" s="146">
        <v>1.7171052631578947</v>
      </c>
    </row>
    <row r="540" spans="1:6" s="135" customFormat="1" ht="18" customHeight="1" x14ac:dyDescent="0.2">
      <c r="A540" s="180" t="s">
        <v>127</v>
      </c>
      <c r="B540" s="444">
        <v>4511718</v>
      </c>
      <c r="C540" s="242">
        <v>3.424405375654402</v>
      </c>
      <c r="D540" s="444">
        <v>13268227</v>
      </c>
      <c r="E540" s="242">
        <v>3.6012289200521934</v>
      </c>
      <c r="F540" s="146">
        <v>2.9408369494724624</v>
      </c>
    </row>
    <row r="541" spans="1:6" s="135" customFormat="1" ht="16.149999999999999" customHeight="1" x14ac:dyDescent="0.2">
      <c r="A541" s="148" t="s">
        <v>119</v>
      </c>
      <c r="B541" s="444">
        <v>4236869</v>
      </c>
      <c r="C541" s="242">
        <v>3.01870928179369</v>
      </c>
      <c r="D541" s="444">
        <v>12605170</v>
      </c>
      <c r="E541" s="242">
        <v>3.3776097368667308</v>
      </c>
      <c r="F541" s="146">
        <v>2.9751144064166253</v>
      </c>
    </row>
    <row r="542" spans="1:6" s="135" customFormat="1" ht="12" customHeight="1" x14ac:dyDescent="0.2">
      <c r="A542" s="148" t="s">
        <v>198</v>
      </c>
      <c r="B542" s="444">
        <v>274849</v>
      </c>
      <c r="C542" s="242">
        <v>10.108727004679196</v>
      </c>
      <c r="D542" s="444">
        <v>663057</v>
      </c>
      <c r="E542" s="242">
        <v>8.0442894621062635</v>
      </c>
      <c r="F542" s="146">
        <v>2.4124410130653557</v>
      </c>
    </row>
    <row r="543" spans="1:6" s="135" customFormat="1" ht="12" customHeight="1" x14ac:dyDescent="0.2">
      <c r="A543" s="150" t="s">
        <v>229</v>
      </c>
      <c r="B543" s="444">
        <v>245737</v>
      </c>
      <c r="C543" s="242">
        <v>6.5604835912023844</v>
      </c>
      <c r="D543" s="444">
        <v>603963</v>
      </c>
      <c r="E543" s="242">
        <v>5.8516408885773075</v>
      </c>
      <c r="F543" s="146">
        <v>2.4577617534193061</v>
      </c>
    </row>
    <row r="544" spans="1:6" s="135" customFormat="1" ht="12" customHeight="1" x14ac:dyDescent="0.2">
      <c r="A544" s="155" t="s">
        <v>230</v>
      </c>
      <c r="B544" s="444">
        <v>4315</v>
      </c>
      <c r="C544" s="242">
        <v>3.155629930671779</v>
      </c>
      <c r="D544" s="444">
        <v>11068</v>
      </c>
      <c r="E544" s="242">
        <v>0.8106384916659124</v>
      </c>
      <c r="F544" s="146">
        <v>2.5650057937427579</v>
      </c>
    </row>
    <row r="545" spans="1:6" s="135" customFormat="1" ht="12" customHeight="1" x14ac:dyDescent="0.2">
      <c r="A545" s="155" t="s">
        <v>231</v>
      </c>
      <c r="B545" s="444">
        <v>307</v>
      </c>
      <c r="C545" s="242">
        <v>-8.6309523809523796</v>
      </c>
      <c r="D545" s="444">
        <v>650</v>
      </c>
      <c r="E545" s="242">
        <v>-28.961748633879779</v>
      </c>
      <c r="F545" s="146">
        <v>2.1172638436482085</v>
      </c>
    </row>
    <row r="546" spans="1:6" s="135" customFormat="1" ht="12" customHeight="1" x14ac:dyDescent="0.2">
      <c r="A546" s="155" t="s">
        <v>232</v>
      </c>
      <c r="B546" s="444">
        <v>42873</v>
      </c>
      <c r="C546" s="242">
        <v>13.646123260437378</v>
      </c>
      <c r="D546" s="444">
        <v>93311</v>
      </c>
      <c r="E546" s="242">
        <v>11.706890772398594</v>
      </c>
      <c r="F546" s="146">
        <v>2.1764513796561937</v>
      </c>
    </row>
    <row r="547" spans="1:6" s="135" customFormat="1" ht="12" customHeight="1" x14ac:dyDescent="0.2">
      <c r="A547" s="155" t="s">
        <v>233</v>
      </c>
      <c r="B547" s="444">
        <v>481</v>
      </c>
      <c r="C547" s="242">
        <v>50.783699059561116</v>
      </c>
      <c r="D547" s="444">
        <v>744</v>
      </c>
      <c r="E547" s="242">
        <v>23.588039867109643</v>
      </c>
      <c r="F547" s="146">
        <v>1.5467775467775469</v>
      </c>
    </row>
    <row r="548" spans="1:6" s="135" customFormat="1" ht="12" customHeight="1" x14ac:dyDescent="0.2">
      <c r="A548" s="155" t="s">
        <v>234</v>
      </c>
      <c r="B548" s="444">
        <v>2431</v>
      </c>
      <c r="C548" s="242">
        <v>-12.804878048780495</v>
      </c>
      <c r="D548" s="444">
        <v>4410</v>
      </c>
      <c r="E548" s="242">
        <v>-8.8089330024813961</v>
      </c>
      <c r="F548" s="146">
        <v>1.8140682846565199</v>
      </c>
    </row>
    <row r="549" spans="1:6" s="135" customFormat="1" ht="12" customHeight="1" x14ac:dyDescent="0.2">
      <c r="A549" s="155" t="s">
        <v>235</v>
      </c>
      <c r="B549" s="444">
        <v>5150</v>
      </c>
      <c r="C549" s="242">
        <v>-3.1408689110400587</v>
      </c>
      <c r="D549" s="444">
        <v>10812</v>
      </c>
      <c r="E549" s="242">
        <v>-2.8484140533740714</v>
      </c>
      <c r="F549" s="146">
        <v>2.0994174757281554</v>
      </c>
    </row>
    <row r="550" spans="1:6" s="135" customFormat="1" ht="12" customHeight="1" x14ac:dyDescent="0.2">
      <c r="A550" s="155" t="s">
        <v>236</v>
      </c>
      <c r="B550" s="444">
        <v>298</v>
      </c>
      <c r="C550" s="242">
        <v>-26.781326781326783</v>
      </c>
      <c r="D550" s="444">
        <v>1946</v>
      </c>
      <c r="E550" s="242">
        <v>87.115384615384613</v>
      </c>
      <c r="F550" s="146">
        <v>6.5302013422818792</v>
      </c>
    </row>
    <row r="551" spans="1:6" s="135" customFormat="1" ht="12" customHeight="1" x14ac:dyDescent="0.2">
      <c r="A551" s="155" t="s">
        <v>237</v>
      </c>
      <c r="B551" s="444">
        <v>340</v>
      </c>
      <c r="C551" s="242">
        <v>8.6261980830670808</v>
      </c>
      <c r="D551" s="444">
        <v>849</v>
      </c>
      <c r="E551" s="242">
        <v>14.729729729729726</v>
      </c>
      <c r="F551" s="146">
        <v>2.4970588235294118</v>
      </c>
    </row>
    <row r="552" spans="1:6" s="135" customFormat="1" ht="12" customHeight="1" x14ac:dyDescent="0.2">
      <c r="A552" s="155" t="s">
        <v>238</v>
      </c>
      <c r="B552" s="444">
        <v>241</v>
      </c>
      <c r="C552" s="242">
        <v>43.452380952380963</v>
      </c>
      <c r="D552" s="444">
        <v>645</v>
      </c>
      <c r="E552" s="242">
        <v>-51.757666417352283</v>
      </c>
      <c r="F552" s="146">
        <v>2.6763485477178421</v>
      </c>
    </row>
    <row r="553" spans="1:6" s="135" customFormat="1" ht="12" customHeight="1" x14ac:dyDescent="0.2">
      <c r="A553" s="155" t="s">
        <v>239</v>
      </c>
      <c r="B553" s="444">
        <v>5145</v>
      </c>
      <c r="C553" s="242">
        <v>2.9205841168233633</v>
      </c>
      <c r="D553" s="444">
        <v>12520</v>
      </c>
      <c r="E553" s="242">
        <v>14.610032954961554</v>
      </c>
      <c r="F553" s="146">
        <v>2.4334305150631681</v>
      </c>
    </row>
    <row r="554" spans="1:6" s="135" customFormat="1" ht="12" customHeight="1" x14ac:dyDescent="0.2">
      <c r="A554" s="155" t="s">
        <v>240</v>
      </c>
      <c r="B554" s="444">
        <v>247</v>
      </c>
      <c r="C554" s="243">
        <v>90</v>
      </c>
      <c r="D554" s="444">
        <v>1114</v>
      </c>
      <c r="E554" s="243">
        <v>186.37532133676092</v>
      </c>
      <c r="F554" s="146">
        <v>4.5101214574898787</v>
      </c>
    </row>
    <row r="555" spans="1:6" s="135" customFormat="1" ht="12" customHeight="1" x14ac:dyDescent="0.2">
      <c r="A555" s="155" t="s">
        <v>241</v>
      </c>
      <c r="B555" s="444">
        <v>394</v>
      </c>
      <c r="C555" s="242">
        <v>-18.087318087318081</v>
      </c>
      <c r="D555" s="444">
        <v>771</v>
      </c>
      <c r="E555" s="242">
        <v>-43.599122165325532</v>
      </c>
      <c r="F555" s="146">
        <v>1.9568527918781726</v>
      </c>
    </row>
    <row r="556" spans="1:6" s="135" customFormat="1" ht="12" customHeight="1" x14ac:dyDescent="0.2">
      <c r="A556" s="155" t="s">
        <v>242</v>
      </c>
      <c r="B556" s="444">
        <v>694</v>
      </c>
      <c r="C556" s="242">
        <v>-42.739273927392738</v>
      </c>
      <c r="D556" s="444">
        <v>3633</v>
      </c>
      <c r="E556" s="242">
        <v>-43.674418604651166</v>
      </c>
      <c r="F556" s="146">
        <v>5.2348703170028816</v>
      </c>
    </row>
    <row r="557" spans="1:6" s="135" customFormat="1" ht="12" customHeight="1" x14ac:dyDescent="0.2">
      <c r="A557" s="155" t="s">
        <v>243</v>
      </c>
      <c r="B557" s="444">
        <v>1195</v>
      </c>
      <c r="C557" s="242">
        <v>-4.3234587670136051</v>
      </c>
      <c r="D557" s="444">
        <v>3852</v>
      </c>
      <c r="E557" s="242">
        <v>-0.41365046535676697</v>
      </c>
      <c r="F557" s="146">
        <v>3.2234309623430963</v>
      </c>
    </row>
    <row r="558" spans="1:6" s="135" customFormat="1" ht="12" customHeight="1" x14ac:dyDescent="0.2">
      <c r="A558" s="155" t="s">
        <v>244</v>
      </c>
      <c r="B558" s="444">
        <v>73</v>
      </c>
      <c r="C558" s="242">
        <v>-13.095238095238088</v>
      </c>
      <c r="D558" s="444">
        <v>154</v>
      </c>
      <c r="E558" s="242">
        <v>-45.774647887323937</v>
      </c>
      <c r="F558" s="146">
        <v>2.1095890410958904</v>
      </c>
    </row>
    <row r="559" spans="1:6" s="135" customFormat="1" ht="12" customHeight="1" x14ac:dyDescent="0.2">
      <c r="A559" s="155" t="s">
        <v>245</v>
      </c>
      <c r="B559" s="444">
        <v>30046</v>
      </c>
      <c r="C559" s="242">
        <v>32.20980374900995</v>
      </c>
      <c r="D559" s="444">
        <v>72764</v>
      </c>
      <c r="E559" s="242">
        <v>19.659918762025356</v>
      </c>
      <c r="F559" s="146">
        <v>2.4217533115888972</v>
      </c>
    </row>
    <row r="560" spans="1:6" s="135" customFormat="1" ht="12" customHeight="1" x14ac:dyDescent="0.2">
      <c r="A560" s="155" t="s">
        <v>246</v>
      </c>
      <c r="B560" s="444">
        <v>9382</v>
      </c>
      <c r="C560" s="242">
        <v>-3.5567434210526301</v>
      </c>
      <c r="D560" s="444">
        <v>16732</v>
      </c>
      <c r="E560" s="242">
        <v>8.3187673982002934</v>
      </c>
      <c r="F560" s="146">
        <v>1.7834150500959283</v>
      </c>
    </row>
    <row r="561" spans="1:6" s="135" customFormat="1" ht="12" customHeight="1" x14ac:dyDescent="0.2">
      <c r="A561" s="155" t="s">
        <v>247</v>
      </c>
      <c r="B561" s="444">
        <v>15790</v>
      </c>
      <c r="C561" s="242">
        <v>1.3218685831622139</v>
      </c>
      <c r="D561" s="444">
        <v>45835</v>
      </c>
      <c r="E561" s="242">
        <v>1.8442395289412445</v>
      </c>
      <c r="F561" s="146">
        <v>2.9027865737808738</v>
      </c>
    </row>
    <row r="562" spans="1:6" s="135" customFormat="1" ht="12" customHeight="1" x14ac:dyDescent="0.2">
      <c r="A562" s="155" t="s">
        <v>248</v>
      </c>
      <c r="B562" s="444">
        <v>11745</v>
      </c>
      <c r="C562" s="242">
        <v>27.871529667936841</v>
      </c>
      <c r="D562" s="444">
        <v>59481</v>
      </c>
      <c r="E562" s="242">
        <v>11.011365969280163</v>
      </c>
      <c r="F562" s="146">
        <v>5.0643678160919539</v>
      </c>
    </row>
    <row r="563" spans="1:6" s="135" customFormat="1" ht="12" customHeight="1" x14ac:dyDescent="0.2">
      <c r="A563" s="155" t="s">
        <v>249</v>
      </c>
      <c r="B563" s="444">
        <v>380</v>
      </c>
      <c r="C563" s="242">
        <v>-36.981757877280266</v>
      </c>
      <c r="D563" s="444">
        <v>1380</v>
      </c>
      <c r="E563" s="242">
        <v>47.121535181236681</v>
      </c>
      <c r="F563" s="146">
        <v>3.6315789473684212</v>
      </c>
    </row>
    <row r="564" spans="1:6" s="135" customFormat="1" ht="12" customHeight="1" x14ac:dyDescent="0.2">
      <c r="A564" s="155" t="s">
        <v>250</v>
      </c>
      <c r="B564" s="444">
        <v>664</v>
      </c>
      <c r="C564" s="242">
        <v>-0.89552238805970319</v>
      </c>
      <c r="D564" s="444">
        <v>1721</v>
      </c>
      <c r="E564" s="242">
        <v>56.170598911070783</v>
      </c>
      <c r="F564" s="146">
        <v>2.5918674698795181</v>
      </c>
    </row>
    <row r="565" spans="1:6" s="135" customFormat="1" ht="12" customHeight="1" x14ac:dyDescent="0.2">
      <c r="A565" s="155" t="s">
        <v>251</v>
      </c>
      <c r="B565" s="444">
        <v>3458</v>
      </c>
      <c r="C565" s="242">
        <v>-3.0829596412555986</v>
      </c>
      <c r="D565" s="444">
        <v>7077</v>
      </c>
      <c r="E565" s="242">
        <v>-9.1760780287474404</v>
      </c>
      <c r="F565" s="146">
        <v>2.0465587044534415</v>
      </c>
    </row>
    <row r="566" spans="1:6" s="135" customFormat="1" ht="12" customHeight="1" x14ac:dyDescent="0.2">
      <c r="A566" s="155" t="s">
        <v>252</v>
      </c>
      <c r="B566" s="444">
        <v>60032</v>
      </c>
      <c r="C566" s="242">
        <v>-1.5675214796353316</v>
      </c>
      <c r="D566" s="444">
        <v>115206</v>
      </c>
      <c r="E566" s="242">
        <v>-1.0461760461760434</v>
      </c>
      <c r="F566" s="146">
        <v>1.9190764925373134</v>
      </c>
    </row>
    <row r="567" spans="1:6" s="135" customFormat="1" ht="12" customHeight="1" x14ac:dyDescent="0.2">
      <c r="A567" s="155" t="s">
        <v>253</v>
      </c>
      <c r="B567" s="444">
        <v>33444</v>
      </c>
      <c r="C567" s="242">
        <v>4.4504825260001724</v>
      </c>
      <c r="D567" s="444">
        <v>97622</v>
      </c>
      <c r="E567" s="242">
        <v>3.5052377115229518</v>
      </c>
      <c r="F567" s="146">
        <v>2.9189690228441574</v>
      </c>
    </row>
    <row r="568" spans="1:6" s="135" customFormat="1" ht="12" customHeight="1" x14ac:dyDescent="0.2">
      <c r="A568" s="155" t="s">
        <v>254</v>
      </c>
      <c r="B568" s="444">
        <v>768</v>
      </c>
      <c r="C568" s="242">
        <v>2.5367156208277777</v>
      </c>
      <c r="D568" s="444">
        <v>4247</v>
      </c>
      <c r="E568" s="242">
        <v>81.65098374679215</v>
      </c>
      <c r="F568" s="146">
        <v>5.529947916666667</v>
      </c>
    </row>
    <row r="569" spans="1:6" s="135" customFormat="1" ht="12" customHeight="1" x14ac:dyDescent="0.2">
      <c r="A569" s="155" t="s">
        <v>255</v>
      </c>
      <c r="B569" s="444">
        <v>190</v>
      </c>
      <c r="C569" s="242">
        <v>-12.844036697247702</v>
      </c>
      <c r="D569" s="444">
        <v>447</v>
      </c>
      <c r="E569" s="242">
        <v>18.88297872340425</v>
      </c>
      <c r="F569" s="146">
        <v>2.3526315789473684</v>
      </c>
    </row>
    <row r="570" spans="1:6" s="135" customFormat="1" ht="12" customHeight="1" x14ac:dyDescent="0.2">
      <c r="A570" s="155" t="s">
        <v>256</v>
      </c>
      <c r="B570" s="444">
        <v>2386</v>
      </c>
      <c r="C570" s="242">
        <v>23.053120165033519</v>
      </c>
      <c r="D570" s="444">
        <v>4981</v>
      </c>
      <c r="E570" s="242">
        <v>23.383700767896954</v>
      </c>
      <c r="F570" s="146">
        <v>2.0875943000838224</v>
      </c>
    </row>
    <row r="571" spans="1:6" s="135" customFormat="1" ht="12" customHeight="1" x14ac:dyDescent="0.2">
      <c r="A571" s="155" t="s">
        <v>257</v>
      </c>
      <c r="B571" s="444">
        <v>3235</v>
      </c>
      <c r="C571" s="242">
        <v>-8.9501829439909955</v>
      </c>
      <c r="D571" s="444">
        <v>7657</v>
      </c>
      <c r="E571" s="242">
        <v>-6.6561014263074441</v>
      </c>
      <c r="F571" s="146">
        <v>2.3669242658423495</v>
      </c>
    </row>
    <row r="572" spans="1:6" s="135" customFormat="1" ht="12" customHeight="1" x14ac:dyDescent="0.2">
      <c r="A572" s="155" t="s">
        <v>258</v>
      </c>
      <c r="B572" s="444">
        <v>437</v>
      </c>
      <c r="C572" s="242">
        <v>9.7989949748743754</v>
      </c>
      <c r="D572" s="444">
        <v>840</v>
      </c>
      <c r="E572" s="242">
        <v>-3.1141868512110733</v>
      </c>
      <c r="F572" s="146">
        <v>1.9221967963386728</v>
      </c>
    </row>
    <row r="573" spans="1:6" s="135" customFormat="1" ht="12" customHeight="1" x14ac:dyDescent="0.2">
      <c r="A573" s="155" t="s">
        <v>259</v>
      </c>
      <c r="B573" s="444">
        <v>808</v>
      </c>
      <c r="C573" s="242">
        <v>-23.845428840716309</v>
      </c>
      <c r="D573" s="444">
        <v>1372</v>
      </c>
      <c r="E573" s="242">
        <v>-25.917926565874723</v>
      </c>
      <c r="F573" s="146">
        <v>1.698019801980198</v>
      </c>
    </row>
    <row r="574" spans="1:6" s="135" customFormat="1" ht="12" customHeight="1" x14ac:dyDescent="0.2">
      <c r="A574" s="155" t="s">
        <v>260</v>
      </c>
      <c r="B574" s="444">
        <v>1010</v>
      </c>
      <c r="C574" s="242">
        <v>-13.006029285099046</v>
      </c>
      <c r="D574" s="444">
        <v>1928</v>
      </c>
      <c r="E574" s="242">
        <v>-47.394270122783091</v>
      </c>
      <c r="F574" s="146">
        <v>1.9089108910891088</v>
      </c>
    </row>
    <row r="575" spans="1:6" s="135" customFormat="1" ht="12" customHeight="1" x14ac:dyDescent="0.2">
      <c r="A575" s="155" t="s">
        <v>261</v>
      </c>
      <c r="B575" s="444">
        <v>5653</v>
      </c>
      <c r="C575" s="242">
        <v>13.263874974954916</v>
      </c>
      <c r="D575" s="444">
        <v>12335</v>
      </c>
      <c r="E575" s="242">
        <v>10.183117463153195</v>
      </c>
      <c r="F575" s="146">
        <v>2.1820272421722979</v>
      </c>
    </row>
    <row r="576" spans="1:6" s="135" customFormat="1" ht="12" customHeight="1" x14ac:dyDescent="0.2">
      <c r="A576" s="155" t="s">
        <v>262</v>
      </c>
      <c r="B576" s="444">
        <v>66</v>
      </c>
      <c r="C576" s="242">
        <v>10.000000000000014</v>
      </c>
      <c r="D576" s="444">
        <v>102</v>
      </c>
      <c r="E576" s="242">
        <v>-20.3125</v>
      </c>
      <c r="F576" s="146">
        <v>1.5454545454545454</v>
      </c>
    </row>
    <row r="577" spans="1:6" s="135" customFormat="1" ht="12" customHeight="1" x14ac:dyDescent="0.2">
      <c r="A577" s="178" t="s">
        <v>263</v>
      </c>
      <c r="B577" s="58"/>
      <c r="C577" s="242"/>
      <c r="D577" s="444"/>
      <c r="E577" s="242"/>
      <c r="F577" s="146"/>
    </row>
    <row r="578" spans="1:6" s="135" customFormat="1" ht="12" customHeight="1" x14ac:dyDescent="0.2">
      <c r="A578" s="179" t="s">
        <v>264</v>
      </c>
      <c r="B578" s="444">
        <v>2059</v>
      </c>
      <c r="C578" s="244">
        <v>21.403301886792448</v>
      </c>
      <c r="D578" s="444">
        <v>5757</v>
      </c>
      <c r="E578" s="244">
        <v>40.141187925998054</v>
      </c>
      <c r="F578" s="146">
        <v>2.7960174842156387</v>
      </c>
    </row>
    <row r="579" spans="1:6" s="135" customFormat="1" ht="12" customHeight="1" x14ac:dyDescent="0.2">
      <c r="A579" s="150" t="s">
        <v>265</v>
      </c>
      <c r="B579" s="444">
        <v>629</v>
      </c>
      <c r="C579" s="242">
        <v>14.571948998178513</v>
      </c>
      <c r="D579" s="444">
        <v>1536</v>
      </c>
      <c r="E579" s="242">
        <v>26.21199671322924</v>
      </c>
      <c r="F579" s="146">
        <v>2.4419713831478536</v>
      </c>
    </row>
    <row r="580" spans="1:6" s="135" customFormat="1" ht="12" customHeight="1" x14ac:dyDescent="0.2">
      <c r="A580" s="155" t="s">
        <v>266</v>
      </c>
      <c r="B580" s="444">
        <v>164</v>
      </c>
      <c r="C580" s="242">
        <v>1.8633540372670723</v>
      </c>
      <c r="D580" s="444">
        <v>374</v>
      </c>
      <c r="E580" s="242">
        <v>11.976047904191617</v>
      </c>
      <c r="F580" s="146">
        <v>2.2804878048780486</v>
      </c>
    </row>
    <row r="581" spans="1:6" s="135" customFormat="1" ht="12" customHeight="1" x14ac:dyDescent="0.2">
      <c r="A581" s="178" t="s">
        <v>267</v>
      </c>
      <c r="B581" s="444"/>
      <c r="C581" s="242"/>
      <c r="D581" s="444"/>
      <c r="E581" s="242"/>
      <c r="F581" s="146"/>
    </row>
    <row r="582" spans="1:6" s="135" customFormat="1" ht="12" customHeight="1" x14ac:dyDescent="0.2">
      <c r="A582" s="179" t="s">
        <v>264</v>
      </c>
      <c r="B582" s="444">
        <v>465</v>
      </c>
      <c r="C582" s="242">
        <v>19.845360824742258</v>
      </c>
      <c r="D582" s="444">
        <v>1162</v>
      </c>
      <c r="E582" s="242">
        <v>31.596828992072489</v>
      </c>
      <c r="F582" s="146">
        <v>2.4989247311827958</v>
      </c>
    </row>
    <row r="583" spans="1:6" s="135" customFormat="1" ht="12" customHeight="1" x14ac:dyDescent="0.2">
      <c r="A583" s="150" t="s">
        <v>268</v>
      </c>
      <c r="B583" s="444">
        <v>5246</v>
      </c>
      <c r="C583" s="242">
        <v>28.232705939867998</v>
      </c>
      <c r="D583" s="444">
        <v>11014</v>
      </c>
      <c r="E583" s="242">
        <v>24.931941923774943</v>
      </c>
      <c r="F583" s="146">
        <v>2.0995043842927945</v>
      </c>
    </row>
    <row r="584" spans="1:6" s="135" customFormat="1" ht="12" customHeight="1" x14ac:dyDescent="0.2">
      <c r="A584" s="155" t="s">
        <v>269</v>
      </c>
      <c r="B584" s="444">
        <v>330</v>
      </c>
      <c r="C584" s="242">
        <v>24.528301886792448</v>
      </c>
      <c r="D584" s="444">
        <v>1082</v>
      </c>
      <c r="E584" s="242">
        <v>70.932069510268548</v>
      </c>
      <c r="F584" s="146">
        <v>3.2787878787878788</v>
      </c>
    </row>
    <row r="585" spans="1:6" s="135" customFormat="1" ht="12" customHeight="1" x14ac:dyDescent="0.2">
      <c r="A585" s="155" t="s">
        <v>270</v>
      </c>
      <c r="B585" s="444">
        <v>1429</v>
      </c>
      <c r="C585" s="242">
        <v>75.552825552825539</v>
      </c>
      <c r="D585" s="444">
        <v>3005</v>
      </c>
      <c r="E585" s="242">
        <v>72.206303724928347</v>
      </c>
      <c r="F585" s="146">
        <v>2.1028691392582224</v>
      </c>
    </row>
    <row r="586" spans="1:6" s="135" customFormat="1" ht="12" customHeight="1" x14ac:dyDescent="0.2">
      <c r="A586" s="155" t="s">
        <v>271</v>
      </c>
      <c r="B586" s="444">
        <v>715</v>
      </c>
      <c r="C586" s="242">
        <v>5.4572271386430771</v>
      </c>
      <c r="D586" s="444">
        <v>1390</v>
      </c>
      <c r="E586" s="242">
        <v>-27.490871152842985</v>
      </c>
      <c r="F586" s="146">
        <v>1.944055944055944</v>
      </c>
    </row>
    <row r="587" spans="1:6" s="135" customFormat="1" ht="12" customHeight="1" x14ac:dyDescent="0.2">
      <c r="A587" s="155" t="s">
        <v>272</v>
      </c>
      <c r="B587" s="444">
        <v>515</v>
      </c>
      <c r="C587" s="242">
        <v>19.212962962962948</v>
      </c>
      <c r="D587" s="444">
        <v>996</v>
      </c>
      <c r="E587" s="242">
        <v>17.730496453900699</v>
      </c>
      <c r="F587" s="146">
        <v>1.9339805825242717</v>
      </c>
    </row>
    <row r="588" spans="1:6" s="135" customFormat="1" ht="12" customHeight="1" x14ac:dyDescent="0.2">
      <c r="A588" s="155" t="s">
        <v>362</v>
      </c>
      <c r="B588" s="444">
        <v>892</v>
      </c>
      <c r="C588" s="242">
        <v>-0.66815144766147228</v>
      </c>
      <c r="D588" s="444">
        <v>1679</v>
      </c>
      <c r="E588" s="242">
        <v>5.0688360450563295</v>
      </c>
      <c r="F588" s="146">
        <v>1.8822869955156951</v>
      </c>
    </row>
    <row r="589" spans="1:6" s="135" customFormat="1" ht="12" customHeight="1" x14ac:dyDescent="0.2">
      <c r="A589" s="155" t="s">
        <v>274</v>
      </c>
      <c r="B589" s="444">
        <v>166</v>
      </c>
      <c r="C589" s="242">
        <v>40.677966101694921</v>
      </c>
      <c r="D589" s="444">
        <v>347</v>
      </c>
      <c r="E589" s="242">
        <v>86.55913978494624</v>
      </c>
      <c r="F589" s="146">
        <v>2.0903614457831323</v>
      </c>
    </row>
    <row r="590" spans="1:6" s="135" customFormat="1" ht="12" customHeight="1" x14ac:dyDescent="0.2">
      <c r="A590" s="155" t="s">
        <v>275</v>
      </c>
      <c r="B590" s="444">
        <v>135</v>
      </c>
      <c r="C590" s="242">
        <v>55.172413793103459</v>
      </c>
      <c r="D590" s="444">
        <v>201</v>
      </c>
      <c r="E590" s="242">
        <v>33.11258278145695</v>
      </c>
      <c r="F590" s="146">
        <v>1.4888888888888889</v>
      </c>
    </row>
    <row r="591" spans="1:6" s="135" customFormat="1" ht="12" customHeight="1" x14ac:dyDescent="0.2">
      <c r="A591" s="178" t="s">
        <v>276</v>
      </c>
      <c r="B591" s="444"/>
      <c r="C591" s="242"/>
      <c r="D591" s="444"/>
      <c r="E591" s="242"/>
      <c r="F591" s="146"/>
    </row>
    <row r="592" spans="1:6" s="135" customFormat="1" ht="12" customHeight="1" x14ac:dyDescent="0.2">
      <c r="A592" s="179" t="s">
        <v>264</v>
      </c>
      <c r="B592" s="444">
        <v>1064</v>
      </c>
      <c r="C592" s="242">
        <v>33.166458072590729</v>
      </c>
      <c r="D592" s="444">
        <v>2314</v>
      </c>
      <c r="E592" s="242">
        <v>32.988505747126453</v>
      </c>
      <c r="F592" s="146">
        <v>2.1748120300751879</v>
      </c>
    </row>
    <row r="593" spans="1:6" s="135" customFormat="1" ht="12" customHeight="1" x14ac:dyDescent="0.2">
      <c r="A593" s="150" t="s">
        <v>277</v>
      </c>
      <c r="B593" s="444">
        <v>8374</v>
      </c>
      <c r="C593" s="242">
        <v>19.016486640136449</v>
      </c>
      <c r="D593" s="444">
        <v>15823</v>
      </c>
      <c r="E593" s="242">
        <v>-6.156218492378855</v>
      </c>
      <c r="F593" s="146">
        <v>1.889539049438739</v>
      </c>
    </row>
    <row r="594" spans="1:6" s="135" customFormat="1" ht="12" customHeight="1" x14ac:dyDescent="0.2">
      <c r="A594" s="155" t="s">
        <v>278</v>
      </c>
      <c r="B594" s="444">
        <v>698</v>
      </c>
      <c r="C594" s="242">
        <v>-43.390105433901049</v>
      </c>
      <c r="D594" s="444">
        <v>1538</v>
      </c>
      <c r="E594" s="242">
        <v>-41.720348616900338</v>
      </c>
      <c r="F594" s="146">
        <v>2.2034383954154726</v>
      </c>
    </row>
    <row r="595" spans="1:6" s="135" customFormat="1" ht="12" customHeight="1" x14ac:dyDescent="0.2">
      <c r="A595" s="155" t="s">
        <v>288</v>
      </c>
      <c r="B595" s="444">
        <v>6585</v>
      </c>
      <c r="C595" s="242">
        <v>46.822742474916367</v>
      </c>
      <c r="D595" s="444">
        <v>11746</v>
      </c>
      <c r="E595" s="242">
        <v>21.418234442836464</v>
      </c>
      <c r="F595" s="146">
        <v>1.7837509491268033</v>
      </c>
    </row>
    <row r="596" spans="1:6" s="135" customFormat="1" ht="12" customHeight="1" x14ac:dyDescent="0.2">
      <c r="A596" s="178" t="s">
        <v>280</v>
      </c>
      <c r="B596" s="444"/>
      <c r="C596" s="242"/>
      <c r="D596" s="444"/>
      <c r="E596" s="242"/>
      <c r="F596" s="146"/>
    </row>
    <row r="597" spans="1:6" s="135" customFormat="1" ht="12" customHeight="1" x14ac:dyDescent="0.2">
      <c r="A597" s="179" t="s">
        <v>264</v>
      </c>
      <c r="B597" s="444">
        <v>168</v>
      </c>
      <c r="C597" s="243" t="s">
        <v>112</v>
      </c>
      <c r="D597" s="444">
        <v>343</v>
      </c>
      <c r="E597" s="243" t="s">
        <v>112</v>
      </c>
      <c r="F597" s="146">
        <v>2.0416666666666665</v>
      </c>
    </row>
    <row r="598" spans="1:6" s="135" customFormat="1" ht="12" customHeight="1" x14ac:dyDescent="0.2">
      <c r="A598" s="155" t="s">
        <v>281</v>
      </c>
      <c r="B598" s="444">
        <v>199</v>
      </c>
      <c r="C598" s="242">
        <v>-41.297935103244839</v>
      </c>
      <c r="D598" s="444">
        <v>728</v>
      </c>
      <c r="E598" s="242">
        <v>-65.546616185518218</v>
      </c>
      <c r="F598" s="146">
        <v>3.658291457286432</v>
      </c>
    </row>
    <row r="599" spans="1:6" s="135" customFormat="1" ht="12" customHeight="1" x14ac:dyDescent="0.2">
      <c r="A599" s="155" t="s">
        <v>282</v>
      </c>
      <c r="B599" s="444">
        <v>456</v>
      </c>
      <c r="C599" s="242">
        <v>-21.107266435986162</v>
      </c>
      <c r="D599" s="444">
        <v>960</v>
      </c>
      <c r="E599" s="242">
        <v>-27.217589082638355</v>
      </c>
      <c r="F599" s="146">
        <v>2.1052631578947367</v>
      </c>
    </row>
    <row r="600" spans="1:6" s="135" customFormat="1" ht="12" customHeight="1" x14ac:dyDescent="0.2">
      <c r="A600" s="178" t="s">
        <v>283</v>
      </c>
      <c r="B600" s="444"/>
      <c r="C600" s="242"/>
      <c r="D600" s="444"/>
      <c r="E600" s="242"/>
      <c r="F600" s="146"/>
    </row>
    <row r="601" spans="1:6" s="135" customFormat="1" ht="12" customHeight="1" x14ac:dyDescent="0.2">
      <c r="A601" s="179" t="s">
        <v>264</v>
      </c>
      <c r="B601" s="444">
        <v>268</v>
      </c>
      <c r="C601" s="242">
        <v>-33.167082294264333</v>
      </c>
      <c r="D601" s="444">
        <v>508</v>
      </c>
      <c r="E601" s="242">
        <v>-54.480286738351253</v>
      </c>
      <c r="F601" s="146">
        <v>1.8955223880597014</v>
      </c>
    </row>
    <row r="602" spans="1:6" s="135" customFormat="1" ht="12" customHeight="1" x14ac:dyDescent="0.2">
      <c r="A602" s="150" t="s">
        <v>284</v>
      </c>
      <c r="B602" s="444">
        <v>1157</v>
      </c>
      <c r="C602" s="242">
        <v>0.78397212543555383</v>
      </c>
      <c r="D602" s="444">
        <v>2242</v>
      </c>
      <c r="E602" s="242">
        <v>-10.570402871958521</v>
      </c>
      <c r="F602" s="146">
        <v>1.9377700950734658</v>
      </c>
    </row>
    <row r="603" spans="1:6" s="135" customFormat="1" ht="12" customHeight="1" x14ac:dyDescent="0.2">
      <c r="A603" s="155" t="s">
        <v>285</v>
      </c>
      <c r="B603" s="444">
        <v>961</v>
      </c>
      <c r="C603" s="242">
        <v>-0.10395010395009763</v>
      </c>
      <c r="D603" s="444">
        <v>1842</v>
      </c>
      <c r="E603" s="242">
        <v>-15.504587155963307</v>
      </c>
      <c r="F603" s="146">
        <v>1.9167533818938605</v>
      </c>
    </row>
    <row r="604" spans="1:6" s="135" customFormat="1" ht="12" customHeight="1" x14ac:dyDescent="0.2">
      <c r="A604" s="155" t="s">
        <v>286</v>
      </c>
      <c r="B604" s="444">
        <v>196</v>
      </c>
      <c r="C604" s="242">
        <v>5.3763440860215042</v>
      </c>
      <c r="D604" s="444">
        <v>400</v>
      </c>
      <c r="E604" s="242">
        <v>22.324159021406714</v>
      </c>
      <c r="F604" s="146">
        <v>2.0408163265306123</v>
      </c>
    </row>
    <row r="605" spans="1:6" s="135" customFormat="1" ht="12" customHeight="1" x14ac:dyDescent="0.2">
      <c r="A605" s="150" t="s">
        <v>287</v>
      </c>
      <c r="B605" s="444">
        <v>13706</v>
      </c>
      <c r="C605" s="242">
        <v>121.63648124191462</v>
      </c>
      <c r="D605" s="444">
        <v>28479</v>
      </c>
      <c r="E605" s="242">
        <v>107.66370132711097</v>
      </c>
      <c r="F605" s="146">
        <v>2.07784911717496</v>
      </c>
    </row>
    <row r="606" spans="1:6" s="135" customFormat="1" ht="18" customHeight="1" x14ac:dyDescent="0.2">
      <c r="A606" s="180" t="s">
        <v>156</v>
      </c>
      <c r="B606" s="444">
        <v>8748405</v>
      </c>
      <c r="C606" s="242">
        <v>2.5313331351090227</v>
      </c>
      <c r="D606" s="444">
        <v>18243970</v>
      </c>
      <c r="E606" s="242">
        <v>1.1287649449120494</v>
      </c>
      <c r="F606" s="146">
        <v>2.0854052824486291</v>
      </c>
    </row>
    <row r="607" spans="1:6" s="135" customFormat="1" ht="16.149999999999999" customHeight="1" x14ac:dyDescent="0.2">
      <c r="A607" s="148" t="s">
        <v>119</v>
      </c>
      <c r="B607" s="444">
        <v>7634058</v>
      </c>
      <c r="C607" s="242">
        <v>2.4399414510667157</v>
      </c>
      <c r="D607" s="444">
        <v>15974168</v>
      </c>
      <c r="E607" s="242">
        <v>1.2396690548431337</v>
      </c>
      <c r="F607" s="146">
        <v>2.0924871149786917</v>
      </c>
    </row>
    <row r="608" spans="1:6" s="135" customFormat="1" ht="12" customHeight="1" x14ac:dyDescent="0.2">
      <c r="A608" s="148" t="s">
        <v>198</v>
      </c>
      <c r="B608" s="444">
        <v>1114347</v>
      </c>
      <c r="C608" s="242">
        <v>3.1618423744645696</v>
      </c>
      <c r="D608" s="444">
        <v>2269802</v>
      </c>
      <c r="E608" s="242">
        <v>0.35507573489977062</v>
      </c>
      <c r="F608" s="146">
        <v>2.0368897659346685</v>
      </c>
    </row>
    <row r="609" spans="1:6" s="135" customFormat="1" ht="12" customHeight="1" x14ac:dyDescent="0.2">
      <c r="A609" s="150" t="s">
        <v>229</v>
      </c>
      <c r="B609" s="444">
        <v>902300</v>
      </c>
      <c r="C609" s="242">
        <v>2.851293648821482</v>
      </c>
      <c r="D609" s="444">
        <v>1791333</v>
      </c>
      <c r="E609" s="242">
        <v>0.93842323034193953</v>
      </c>
      <c r="F609" s="146">
        <v>1.9852964645904909</v>
      </c>
    </row>
    <row r="610" spans="1:6" s="135" customFormat="1" ht="12" customHeight="1" x14ac:dyDescent="0.2">
      <c r="A610" s="155" t="s">
        <v>230</v>
      </c>
      <c r="B610" s="444">
        <v>36853</v>
      </c>
      <c r="C610" s="242">
        <v>3.8258909705592288</v>
      </c>
      <c r="D610" s="444">
        <v>70240</v>
      </c>
      <c r="E610" s="242">
        <v>5.2789352198806938</v>
      </c>
      <c r="F610" s="146">
        <v>1.9059506688736332</v>
      </c>
    </row>
    <row r="611" spans="1:6" s="135" customFormat="1" ht="12" customHeight="1" x14ac:dyDescent="0.2">
      <c r="A611" s="155" t="s">
        <v>231</v>
      </c>
      <c r="B611" s="444">
        <v>3452</v>
      </c>
      <c r="C611" s="242">
        <v>22.890708437166253</v>
      </c>
      <c r="D611" s="444">
        <v>8726</v>
      </c>
      <c r="E611" s="242">
        <v>11.329420770604742</v>
      </c>
      <c r="F611" s="146">
        <v>2.5278099652375436</v>
      </c>
    </row>
    <row r="612" spans="1:6" s="135" customFormat="1" ht="12" customHeight="1" x14ac:dyDescent="0.2">
      <c r="A612" s="155" t="s">
        <v>232</v>
      </c>
      <c r="B612" s="444">
        <v>107644</v>
      </c>
      <c r="C612" s="242">
        <v>-0.42920042920042079</v>
      </c>
      <c r="D612" s="444">
        <v>204230</v>
      </c>
      <c r="E612" s="242">
        <v>1.5029372881524523</v>
      </c>
      <c r="F612" s="146">
        <v>1.8972724908030174</v>
      </c>
    </row>
    <row r="613" spans="1:6" s="135" customFormat="1" ht="12" customHeight="1" x14ac:dyDescent="0.2">
      <c r="A613" s="155" t="s">
        <v>233</v>
      </c>
      <c r="B613" s="444">
        <v>1723</v>
      </c>
      <c r="C613" s="242">
        <v>-5.0165380374862139</v>
      </c>
      <c r="D613" s="444">
        <v>2909</v>
      </c>
      <c r="E613" s="242">
        <v>-10.766871165644176</v>
      </c>
      <c r="F613" s="146">
        <v>1.6883343006384213</v>
      </c>
    </row>
    <row r="614" spans="1:6" s="135" customFormat="1" ht="12" customHeight="1" x14ac:dyDescent="0.2">
      <c r="A614" s="155" t="s">
        <v>234</v>
      </c>
      <c r="B614" s="444">
        <v>13846</v>
      </c>
      <c r="C614" s="242">
        <v>3.6454824462908846</v>
      </c>
      <c r="D614" s="444">
        <v>24784</v>
      </c>
      <c r="E614" s="242">
        <v>-3.6204549873614695</v>
      </c>
      <c r="F614" s="146">
        <v>1.7899754441716018</v>
      </c>
    </row>
    <row r="615" spans="1:6" s="135" customFormat="1" ht="12" customHeight="1" x14ac:dyDescent="0.2">
      <c r="A615" s="155" t="s">
        <v>235</v>
      </c>
      <c r="B615" s="444">
        <v>45598</v>
      </c>
      <c r="C615" s="242">
        <v>5.9630042758877124</v>
      </c>
      <c r="D615" s="444">
        <v>76928</v>
      </c>
      <c r="E615" s="242">
        <v>-2.2366815778771922</v>
      </c>
      <c r="F615" s="146">
        <v>1.6870915391025922</v>
      </c>
    </row>
    <row r="616" spans="1:6" s="135" customFormat="1" ht="12" customHeight="1" x14ac:dyDescent="0.2">
      <c r="A616" s="155" t="s">
        <v>236</v>
      </c>
      <c r="B616" s="444">
        <v>3860</v>
      </c>
      <c r="C616" s="242">
        <v>1.2591815320041917</v>
      </c>
      <c r="D616" s="444">
        <v>14968</v>
      </c>
      <c r="E616" s="242">
        <v>13.53155339805825</v>
      </c>
      <c r="F616" s="146">
        <v>3.8777202072538861</v>
      </c>
    </row>
    <row r="617" spans="1:6" s="135" customFormat="1" ht="12" customHeight="1" x14ac:dyDescent="0.2">
      <c r="A617" s="155" t="s">
        <v>237</v>
      </c>
      <c r="B617" s="444">
        <v>4009</v>
      </c>
      <c r="C617" s="242">
        <v>6.1986754966887361</v>
      </c>
      <c r="D617" s="444">
        <v>8343</v>
      </c>
      <c r="E617" s="242">
        <v>7.4713384001030505</v>
      </c>
      <c r="F617" s="146">
        <v>2.0810675979047142</v>
      </c>
    </row>
    <row r="618" spans="1:6" s="135" customFormat="1" ht="12" customHeight="1" x14ac:dyDescent="0.2">
      <c r="A618" s="155" t="s">
        <v>238</v>
      </c>
      <c r="B618" s="444">
        <v>899</v>
      </c>
      <c r="C618" s="242">
        <v>13.224181360201513</v>
      </c>
      <c r="D618" s="444">
        <v>1745</v>
      </c>
      <c r="E618" s="242">
        <v>26.083815028901739</v>
      </c>
      <c r="F618" s="146">
        <v>1.9410456062291435</v>
      </c>
    </row>
    <row r="619" spans="1:6" s="135" customFormat="1" ht="12" customHeight="1" x14ac:dyDescent="0.2">
      <c r="A619" s="155" t="s">
        <v>239</v>
      </c>
      <c r="B619" s="444">
        <v>39188</v>
      </c>
      <c r="C619" s="242">
        <v>-6.080287597363693</v>
      </c>
      <c r="D619" s="444">
        <v>84906</v>
      </c>
      <c r="E619" s="242">
        <v>-13.482172880768715</v>
      </c>
      <c r="F619" s="146">
        <v>2.1666326426457077</v>
      </c>
    </row>
    <row r="620" spans="1:6" s="135" customFormat="1" ht="12" customHeight="1" x14ac:dyDescent="0.2">
      <c r="A620" s="155" t="s">
        <v>240</v>
      </c>
      <c r="B620" s="444">
        <v>1789</v>
      </c>
      <c r="C620" s="243">
        <v>22.032742155525241</v>
      </c>
      <c r="D620" s="444">
        <v>5982</v>
      </c>
      <c r="E620" s="243">
        <v>19.42503493711321</v>
      </c>
      <c r="F620" s="146">
        <v>3.3437674678591391</v>
      </c>
    </row>
    <row r="621" spans="1:6" s="135" customFormat="1" ht="12" customHeight="1" x14ac:dyDescent="0.2">
      <c r="A621" s="155" t="s">
        <v>241</v>
      </c>
      <c r="B621" s="444">
        <v>2865</v>
      </c>
      <c r="C621" s="242">
        <v>5.8367196158108641</v>
      </c>
      <c r="D621" s="444">
        <v>5079</v>
      </c>
      <c r="E621" s="242">
        <v>0.21704814522493621</v>
      </c>
      <c r="F621" s="146">
        <v>1.7727748691099476</v>
      </c>
    </row>
    <row r="622" spans="1:6" s="135" customFormat="1" ht="12" customHeight="1" x14ac:dyDescent="0.2">
      <c r="A622" s="155" t="s">
        <v>242</v>
      </c>
      <c r="B622" s="444">
        <v>5371</v>
      </c>
      <c r="C622" s="242">
        <v>32.062945660191787</v>
      </c>
      <c r="D622" s="444">
        <v>9193</v>
      </c>
      <c r="E622" s="242">
        <v>25.879775434752844</v>
      </c>
      <c r="F622" s="146">
        <v>1.7115993297337553</v>
      </c>
    </row>
    <row r="623" spans="1:6" s="135" customFormat="1" ht="12" customHeight="1" x14ac:dyDescent="0.2">
      <c r="A623" s="155" t="s">
        <v>243</v>
      </c>
      <c r="B623" s="444">
        <v>6413</v>
      </c>
      <c r="C623" s="242">
        <v>10.913178830854392</v>
      </c>
      <c r="D623" s="444">
        <v>14528</v>
      </c>
      <c r="E623" s="242">
        <v>9.4717805741843222</v>
      </c>
      <c r="F623" s="146">
        <v>2.2653984094807424</v>
      </c>
    </row>
    <row r="624" spans="1:6" s="135" customFormat="1" ht="12" customHeight="1" x14ac:dyDescent="0.2">
      <c r="A624" s="155" t="s">
        <v>244</v>
      </c>
      <c r="B624" s="444">
        <v>436</v>
      </c>
      <c r="C624" s="242">
        <v>90.39301310043669</v>
      </c>
      <c r="D624" s="444">
        <v>872</v>
      </c>
      <c r="E624" s="242">
        <v>61.781076066790348</v>
      </c>
      <c r="F624" s="146">
        <v>2</v>
      </c>
    </row>
    <row r="625" spans="1:6" s="135" customFormat="1" ht="12" customHeight="1" x14ac:dyDescent="0.2">
      <c r="A625" s="155" t="s">
        <v>245</v>
      </c>
      <c r="B625" s="444">
        <v>155877</v>
      </c>
      <c r="C625" s="242">
        <v>4.8610503797485336</v>
      </c>
      <c r="D625" s="444">
        <v>308311</v>
      </c>
      <c r="E625" s="242">
        <v>2.9401846379860217</v>
      </c>
      <c r="F625" s="146">
        <v>1.9779120716975565</v>
      </c>
    </row>
    <row r="626" spans="1:6" s="135" customFormat="1" ht="12" customHeight="1" x14ac:dyDescent="0.2">
      <c r="A626" s="155" t="s">
        <v>246</v>
      </c>
      <c r="B626" s="444">
        <v>23871</v>
      </c>
      <c r="C626" s="242">
        <v>-7.2934871257136109</v>
      </c>
      <c r="D626" s="444">
        <v>35586</v>
      </c>
      <c r="E626" s="242">
        <v>-5.4494247681802506</v>
      </c>
      <c r="F626" s="146">
        <v>1.4907628503204726</v>
      </c>
    </row>
    <row r="627" spans="1:6" s="135" customFormat="1" ht="12" customHeight="1" x14ac:dyDescent="0.2">
      <c r="A627" s="155" t="s">
        <v>247</v>
      </c>
      <c r="B627" s="444">
        <v>40590</v>
      </c>
      <c r="C627" s="242">
        <v>-4.8032271682536702</v>
      </c>
      <c r="D627" s="444">
        <v>85009</v>
      </c>
      <c r="E627" s="242">
        <v>-4.7859590958983915</v>
      </c>
      <c r="F627" s="146">
        <v>2.0943335796994336</v>
      </c>
    </row>
    <row r="628" spans="1:6" s="135" customFormat="1" ht="12" customHeight="1" x14ac:dyDescent="0.2">
      <c r="A628" s="155" t="s">
        <v>248</v>
      </c>
      <c r="B628" s="444">
        <v>57773</v>
      </c>
      <c r="C628" s="242">
        <v>12.302698079465046</v>
      </c>
      <c r="D628" s="444">
        <v>147401</v>
      </c>
      <c r="E628" s="242">
        <v>9.0986470083192614</v>
      </c>
      <c r="F628" s="146">
        <v>2.5513821335225799</v>
      </c>
    </row>
    <row r="629" spans="1:6" s="135" customFormat="1" ht="12" customHeight="1" x14ac:dyDescent="0.2">
      <c r="A629" s="155" t="s">
        <v>249</v>
      </c>
      <c r="B629" s="444">
        <v>7465</v>
      </c>
      <c r="C629" s="242">
        <v>32.971143569647325</v>
      </c>
      <c r="D629" s="444">
        <v>18235</v>
      </c>
      <c r="E629" s="242">
        <v>24.005440326419574</v>
      </c>
      <c r="F629" s="146">
        <v>2.4427327528466174</v>
      </c>
    </row>
    <row r="630" spans="1:6" s="135" customFormat="1" ht="12" customHeight="1" x14ac:dyDescent="0.2">
      <c r="A630" s="155" t="s">
        <v>250</v>
      </c>
      <c r="B630" s="444">
        <v>8976</v>
      </c>
      <c r="C630" s="242">
        <v>28.485542513598631</v>
      </c>
      <c r="D630" s="444">
        <v>20488</v>
      </c>
      <c r="E630" s="242">
        <v>2.424636304554312</v>
      </c>
      <c r="F630" s="146">
        <v>2.2825311942959003</v>
      </c>
    </row>
    <row r="631" spans="1:6" s="135" customFormat="1" ht="12" customHeight="1" x14ac:dyDescent="0.2">
      <c r="A631" s="155" t="s">
        <v>251</v>
      </c>
      <c r="B631" s="444">
        <v>31422</v>
      </c>
      <c r="C631" s="242">
        <v>-16.210234393749502</v>
      </c>
      <c r="D631" s="444">
        <v>66182</v>
      </c>
      <c r="E631" s="242">
        <v>-13.924149412131939</v>
      </c>
      <c r="F631" s="146">
        <v>2.1062313029087902</v>
      </c>
    </row>
    <row r="632" spans="1:6" s="135" customFormat="1" ht="12" customHeight="1" x14ac:dyDescent="0.2">
      <c r="A632" s="155" t="s">
        <v>252</v>
      </c>
      <c r="B632" s="444">
        <v>67499</v>
      </c>
      <c r="C632" s="242">
        <v>-3.0521084683442439</v>
      </c>
      <c r="D632" s="444">
        <v>102469</v>
      </c>
      <c r="E632" s="242">
        <v>-2.769765058640445</v>
      </c>
      <c r="F632" s="146">
        <v>1.5180817493592498</v>
      </c>
    </row>
    <row r="633" spans="1:6" s="135" customFormat="1" ht="12" customHeight="1" x14ac:dyDescent="0.2">
      <c r="A633" s="155" t="s">
        <v>253</v>
      </c>
      <c r="B633" s="444">
        <v>57377</v>
      </c>
      <c r="C633" s="242">
        <v>9.9365791036768911</v>
      </c>
      <c r="D633" s="444">
        <v>104860</v>
      </c>
      <c r="E633" s="242">
        <v>3.7190900098911897</v>
      </c>
      <c r="F633" s="146">
        <v>1.8275615664813427</v>
      </c>
    </row>
    <row r="634" spans="1:6" s="135" customFormat="1" ht="12" customHeight="1" x14ac:dyDescent="0.2">
      <c r="A634" s="155" t="s">
        <v>254</v>
      </c>
      <c r="B634" s="444">
        <v>5669</v>
      </c>
      <c r="C634" s="242">
        <v>8.3938814531548758</v>
      </c>
      <c r="D634" s="444">
        <v>14528</v>
      </c>
      <c r="E634" s="242">
        <v>15.585965470602275</v>
      </c>
      <c r="F634" s="146">
        <v>2.5627094725701181</v>
      </c>
    </row>
    <row r="635" spans="1:6" s="135" customFormat="1" ht="12" customHeight="1" x14ac:dyDescent="0.2">
      <c r="A635" s="155" t="s">
        <v>255</v>
      </c>
      <c r="B635" s="444">
        <v>2708</v>
      </c>
      <c r="C635" s="242">
        <v>5.9882583170254264</v>
      </c>
      <c r="D635" s="444">
        <v>9266</v>
      </c>
      <c r="E635" s="242">
        <v>42.269307538768601</v>
      </c>
      <c r="F635" s="146">
        <v>3.4217134416543575</v>
      </c>
    </row>
    <row r="636" spans="1:6" s="135" customFormat="1" ht="12" customHeight="1" x14ac:dyDescent="0.2">
      <c r="A636" s="155" t="s">
        <v>256</v>
      </c>
      <c r="B636" s="444">
        <v>29735</v>
      </c>
      <c r="C636" s="242">
        <v>14.860166872682328</v>
      </c>
      <c r="D636" s="444">
        <v>63512</v>
      </c>
      <c r="E636" s="242">
        <v>6.1505548870169946</v>
      </c>
      <c r="F636" s="146">
        <v>2.1359340844123089</v>
      </c>
    </row>
    <row r="637" spans="1:6" s="135" customFormat="1" ht="12" customHeight="1" x14ac:dyDescent="0.2">
      <c r="A637" s="155" t="s">
        <v>257</v>
      </c>
      <c r="B637" s="444">
        <v>19465</v>
      </c>
      <c r="C637" s="242">
        <v>9.6434405452599634</v>
      </c>
      <c r="D637" s="444">
        <v>40981</v>
      </c>
      <c r="E637" s="242">
        <v>12.003607641640926</v>
      </c>
      <c r="F637" s="146">
        <v>2.1053686103262264</v>
      </c>
    </row>
    <row r="638" spans="1:6" s="135" customFormat="1" ht="12" customHeight="1" x14ac:dyDescent="0.2">
      <c r="A638" s="155" t="s">
        <v>258</v>
      </c>
      <c r="B638" s="444">
        <v>12237</v>
      </c>
      <c r="C638" s="242">
        <v>12.586254485233226</v>
      </c>
      <c r="D638" s="444">
        <v>26258</v>
      </c>
      <c r="E638" s="242">
        <v>3.8234945237436193</v>
      </c>
      <c r="F638" s="146">
        <v>2.1457873661845221</v>
      </c>
    </row>
    <row r="639" spans="1:6" s="135" customFormat="1" ht="12" customHeight="1" x14ac:dyDescent="0.2">
      <c r="A639" s="155" t="s">
        <v>259</v>
      </c>
      <c r="B639" s="444">
        <v>4552</v>
      </c>
      <c r="C639" s="242">
        <v>-3.5593220338982974</v>
      </c>
      <c r="D639" s="444">
        <v>9333</v>
      </c>
      <c r="E639" s="242">
        <v>0.83189282627485284</v>
      </c>
      <c r="F639" s="146">
        <v>2.0503075571177503</v>
      </c>
    </row>
    <row r="640" spans="1:6" s="135" customFormat="1" ht="12" customHeight="1" x14ac:dyDescent="0.2">
      <c r="A640" s="155" t="s">
        <v>260</v>
      </c>
      <c r="B640" s="444">
        <v>8657</v>
      </c>
      <c r="C640" s="242">
        <v>-0.7110907214130151</v>
      </c>
      <c r="D640" s="444">
        <v>22888</v>
      </c>
      <c r="E640" s="242">
        <v>13.932998158196014</v>
      </c>
      <c r="F640" s="146">
        <v>2.6438720110892917</v>
      </c>
    </row>
    <row r="641" spans="1:6" s="135" customFormat="1" ht="12" customHeight="1" x14ac:dyDescent="0.2">
      <c r="A641" s="155" t="s">
        <v>261</v>
      </c>
      <c r="B641" s="444">
        <v>80269</v>
      </c>
      <c r="C641" s="242">
        <v>2.9208498416484048</v>
      </c>
      <c r="D641" s="444">
        <v>151377</v>
      </c>
      <c r="E641" s="242">
        <v>-3.7280827275675819</v>
      </c>
      <c r="F641" s="146">
        <v>1.8858712578953269</v>
      </c>
    </row>
    <row r="642" spans="1:6" s="135" customFormat="1" ht="12" customHeight="1" x14ac:dyDescent="0.2">
      <c r="A642" s="155" t="s">
        <v>262</v>
      </c>
      <c r="B642" s="444">
        <v>476</v>
      </c>
      <c r="C642" s="242">
        <v>-5.5555555555555571</v>
      </c>
      <c r="D642" s="444">
        <v>1347</v>
      </c>
      <c r="E642" s="242">
        <v>-21.640488656195473</v>
      </c>
      <c r="F642" s="146">
        <v>2.8298319327731094</v>
      </c>
    </row>
    <row r="643" spans="1:6" s="135" customFormat="1" ht="12" customHeight="1" x14ac:dyDescent="0.2">
      <c r="A643" s="178" t="s">
        <v>263</v>
      </c>
      <c r="B643" s="444"/>
      <c r="C643" s="242"/>
      <c r="D643" s="444"/>
      <c r="E643" s="242"/>
      <c r="F643" s="146"/>
    </row>
    <row r="644" spans="1:6" s="135" customFormat="1" ht="12" customHeight="1" x14ac:dyDescent="0.2">
      <c r="A644" s="179" t="s">
        <v>264</v>
      </c>
      <c r="B644" s="444">
        <v>13736</v>
      </c>
      <c r="C644" s="244">
        <v>0.3726708074534173</v>
      </c>
      <c r="D644" s="444">
        <v>29869</v>
      </c>
      <c r="E644" s="244">
        <v>-3.2833597772237226</v>
      </c>
      <c r="F644" s="146">
        <v>2.1745049504950495</v>
      </c>
    </row>
    <row r="645" spans="1:6" s="135" customFormat="1" ht="12" customHeight="1" x14ac:dyDescent="0.2">
      <c r="A645" s="150" t="s">
        <v>265</v>
      </c>
      <c r="B645" s="444">
        <v>8746</v>
      </c>
      <c r="C645" s="242">
        <v>9.9019854234732207</v>
      </c>
      <c r="D645" s="444">
        <v>20732</v>
      </c>
      <c r="E645" s="242">
        <v>-5.0949874113069455</v>
      </c>
      <c r="F645" s="146">
        <v>2.3704550651726501</v>
      </c>
    </row>
    <row r="646" spans="1:6" s="135" customFormat="1" ht="12" customHeight="1" x14ac:dyDescent="0.2">
      <c r="A646" s="155" t="s">
        <v>266</v>
      </c>
      <c r="B646" s="444">
        <v>2799</v>
      </c>
      <c r="C646" s="242">
        <v>11.071428571428584</v>
      </c>
      <c r="D646" s="444">
        <v>6300</v>
      </c>
      <c r="E646" s="242">
        <v>1.9747491097442378</v>
      </c>
      <c r="F646" s="146">
        <v>2.2508038585209005</v>
      </c>
    </row>
    <row r="647" spans="1:6" s="135" customFormat="1" ht="12" customHeight="1" x14ac:dyDescent="0.2">
      <c r="A647" s="178" t="s">
        <v>267</v>
      </c>
      <c r="B647" s="444"/>
      <c r="C647" s="242"/>
      <c r="D647" s="444"/>
      <c r="E647" s="242"/>
      <c r="F647" s="146"/>
    </row>
    <row r="648" spans="1:6" s="135" customFormat="1" ht="12" customHeight="1" x14ac:dyDescent="0.2">
      <c r="A648" s="179" t="s">
        <v>264</v>
      </c>
      <c r="B648" s="444">
        <v>5947</v>
      </c>
      <c r="C648" s="242">
        <v>9.3600588451636639</v>
      </c>
      <c r="D648" s="444">
        <v>14432</v>
      </c>
      <c r="E648" s="242">
        <v>-7.8828110040211925</v>
      </c>
      <c r="F648" s="146">
        <v>2.4267697998991089</v>
      </c>
    </row>
    <row r="649" spans="1:6" s="135" customFormat="1" ht="12" customHeight="1" x14ac:dyDescent="0.2">
      <c r="A649" s="150" t="s">
        <v>268</v>
      </c>
      <c r="B649" s="444">
        <v>71581</v>
      </c>
      <c r="C649" s="242">
        <v>3.6444457314954235</v>
      </c>
      <c r="D649" s="444">
        <v>178594</v>
      </c>
      <c r="E649" s="242">
        <v>-4.9237927418109848</v>
      </c>
      <c r="F649" s="146">
        <v>2.4949916877383664</v>
      </c>
    </row>
    <row r="650" spans="1:6" s="135" customFormat="1" ht="12" customHeight="1" x14ac:dyDescent="0.2">
      <c r="A650" s="155" t="s">
        <v>269</v>
      </c>
      <c r="B650" s="444">
        <v>8002</v>
      </c>
      <c r="C650" s="242">
        <v>11.108025548458755</v>
      </c>
      <c r="D650" s="444">
        <v>22403</v>
      </c>
      <c r="E650" s="242">
        <v>15.182519280205668</v>
      </c>
      <c r="F650" s="146">
        <v>2.7996750812296924</v>
      </c>
    </row>
    <row r="651" spans="1:6" s="135" customFormat="1" ht="12" customHeight="1" x14ac:dyDescent="0.2">
      <c r="A651" s="155" t="s">
        <v>270</v>
      </c>
      <c r="B651" s="444">
        <v>24905</v>
      </c>
      <c r="C651" s="242">
        <v>12.468388728323703</v>
      </c>
      <c r="D651" s="444">
        <v>64262</v>
      </c>
      <c r="E651" s="242">
        <v>-6.9974094389047394</v>
      </c>
      <c r="F651" s="146">
        <v>2.5802850833166029</v>
      </c>
    </row>
    <row r="652" spans="1:6" s="135" customFormat="1" ht="12" customHeight="1" x14ac:dyDescent="0.2">
      <c r="A652" s="155" t="s">
        <v>271</v>
      </c>
      <c r="B652" s="444">
        <v>5225</v>
      </c>
      <c r="C652" s="242">
        <v>0.71318427139553364</v>
      </c>
      <c r="D652" s="444">
        <v>14062</v>
      </c>
      <c r="E652" s="242">
        <v>-9.6736896197327837</v>
      </c>
      <c r="F652" s="146">
        <v>2.691291866028708</v>
      </c>
    </row>
    <row r="653" spans="1:6" s="135" customFormat="1" ht="12" customHeight="1" x14ac:dyDescent="0.2">
      <c r="A653" s="155" t="s">
        <v>272</v>
      </c>
      <c r="B653" s="444">
        <v>3255</v>
      </c>
      <c r="C653" s="242">
        <v>2.4874055415616994</v>
      </c>
      <c r="D653" s="444">
        <v>6531</v>
      </c>
      <c r="E653" s="242">
        <v>-8.0788177339901495</v>
      </c>
      <c r="F653" s="146">
        <v>2.0064516129032257</v>
      </c>
    </row>
    <row r="654" spans="1:6" s="135" customFormat="1" ht="12" customHeight="1" x14ac:dyDescent="0.2">
      <c r="A654" s="155" t="s">
        <v>362</v>
      </c>
      <c r="B654" s="444">
        <v>12576</v>
      </c>
      <c r="C654" s="242">
        <v>-14.952322986406969</v>
      </c>
      <c r="D654" s="444">
        <v>24148</v>
      </c>
      <c r="E654" s="242">
        <v>-24.272453587556456</v>
      </c>
      <c r="F654" s="146">
        <v>1.9201653944020356</v>
      </c>
    </row>
    <row r="655" spans="1:6" s="135" customFormat="1" ht="12" customHeight="1" x14ac:dyDescent="0.2">
      <c r="A655" s="155" t="s">
        <v>274</v>
      </c>
      <c r="B655" s="444">
        <v>4041</v>
      </c>
      <c r="C655" s="242">
        <v>30.776699029126206</v>
      </c>
      <c r="D655" s="444">
        <v>9272</v>
      </c>
      <c r="E655" s="242">
        <v>14.384406612385888</v>
      </c>
      <c r="F655" s="146">
        <v>2.2944815639693146</v>
      </c>
    </row>
    <row r="656" spans="1:6" s="135" customFormat="1" ht="12" customHeight="1" x14ac:dyDescent="0.2">
      <c r="A656" s="155" t="s">
        <v>275</v>
      </c>
      <c r="B656" s="444">
        <v>1912</v>
      </c>
      <c r="C656" s="242">
        <v>-2.598064187468168</v>
      </c>
      <c r="D656" s="444">
        <v>4728</v>
      </c>
      <c r="E656" s="242">
        <v>-9.5811818703384972</v>
      </c>
      <c r="F656" s="146">
        <v>2.4728033472803346</v>
      </c>
    </row>
    <row r="657" spans="1:6" s="135" customFormat="1" ht="12" customHeight="1" x14ac:dyDescent="0.2">
      <c r="A657" s="178" t="s">
        <v>276</v>
      </c>
      <c r="B657" s="444"/>
      <c r="C657" s="242"/>
      <c r="D657" s="444"/>
      <c r="E657" s="242"/>
      <c r="F657" s="146"/>
    </row>
    <row r="658" spans="1:6" s="135" customFormat="1" ht="12" customHeight="1" x14ac:dyDescent="0.2">
      <c r="A658" s="179" t="s">
        <v>264</v>
      </c>
      <c r="B658" s="444">
        <v>11665</v>
      </c>
      <c r="C658" s="242">
        <v>1.311446934167094</v>
      </c>
      <c r="D658" s="444">
        <v>33188</v>
      </c>
      <c r="E658" s="242">
        <v>5.6942675159235705</v>
      </c>
      <c r="F658" s="146">
        <v>2.845092156022289</v>
      </c>
    </row>
    <row r="659" spans="1:6" s="135" customFormat="1" ht="12" customHeight="1" x14ac:dyDescent="0.2">
      <c r="A659" s="150" t="s">
        <v>277</v>
      </c>
      <c r="B659" s="444">
        <v>72022</v>
      </c>
      <c r="C659" s="242">
        <v>5.2245565847529321</v>
      </c>
      <c r="D659" s="444">
        <v>168831</v>
      </c>
      <c r="E659" s="242">
        <v>0.72186659189480906</v>
      </c>
      <c r="F659" s="146">
        <v>2.3441587292771655</v>
      </c>
    </row>
    <row r="660" spans="1:6" s="135" customFormat="1" ht="12" customHeight="1" x14ac:dyDescent="0.2">
      <c r="A660" s="155" t="s">
        <v>278</v>
      </c>
      <c r="B660" s="444">
        <v>5803</v>
      </c>
      <c r="C660" s="242">
        <v>-15.555878928987198</v>
      </c>
      <c r="D660" s="444">
        <v>12976</v>
      </c>
      <c r="E660" s="242">
        <v>-21.524039915331116</v>
      </c>
      <c r="F660" s="146">
        <v>2.2360847837325522</v>
      </c>
    </row>
    <row r="661" spans="1:6" s="135" customFormat="1" ht="12" customHeight="1" x14ac:dyDescent="0.2">
      <c r="A661" s="155" t="s">
        <v>288</v>
      </c>
      <c r="B661" s="444">
        <v>43763</v>
      </c>
      <c r="C661" s="242">
        <v>2.1926956846628087</v>
      </c>
      <c r="D661" s="444">
        <v>98602</v>
      </c>
      <c r="E661" s="242">
        <v>5.1979088872292891</v>
      </c>
      <c r="F661" s="146">
        <v>2.2530905102483834</v>
      </c>
    </row>
    <row r="662" spans="1:6" s="135" customFormat="1" ht="12" customHeight="1" x14ac:dyDescent="0.2">
      <c r="A662" s="178" t="s">
        <v>280</v>
      </c>
      <c r="B662" s="444"/>
      <c r="C662" s="242"/>
      <c r="D662" s="444"/>
      <c r="E662" s="242"/>
      <c r="F662" s="146"/>
    </row>
    <row r="663" spans="1:6" s="135" customFormat="1" ht="12" customHeight="1" x14ac:dyDescent="0.2">
      <c r="A663" s="179" t="s">
        <v>264</v>
      </c>
      <c r="B663" s="444">
        <v>1584</v>
      </c>
      <c r="C663" s="244" t="s">
        <v>112</v>
      </c>
      <c r="D663" s="444">
        <v>2452</v>
      </c>
      <c r="E663" s="244" t="s">
        <v>112</v>
      </c>
      <c r="F663" s="146">
        <v>1.547979797979798</v>
      </c>
    </row>
    <row r="664" spans="1:6" s="135" customFormat="1" ht="12" customHeight="1" x14ac:dyDescent="0.2">
      <c r="A664" s="155" t="s">
        <v>281</v>
      </c>
      <c r="B664" s="444">
        <v>4797</v>
      </c>
      <c r="C664" s="242">
        <v>21.875</v>
      </c>
      <c r="D664" s="444">
        <v>10161</v>
      </c>
      <c r="E664" s="242">
        <v>-4.3400489549990482</v>
      </c>
      <c r="F664" s="146">
        <v>2.1181988742964353</v>
      </c>
    </row>
    <row r="665" spans="1:6" s="135" customFormat="1" ht="12" customHeight="1" x14ac:dyDescent="0.2">
      <c r="A665" s="155" t="s">
        <v>282</v>
      </c>
      <c r="B665" s="444">
        <v>8247</v>
      </c>
      <c r="C665" s="242">
        <v>7.1317225253312557</v>
      </c>
      <c r="D665" s="444">
        <v>25024</v>
      </c>
      <c r="E665" s="242">
        <v>-16.116921426655935</v>
      </c>
      <c r="F665" s="146">
        <v>3.0343155086698195</v>
      </c>
    </row>
    <row r="666" spans="1:6" s="135" customFormat="1" ht="12" customHeight="1" x14ac:dyDescent="0.2">
      <c r="A666" s="178" t="s">
        <v>283</v>
      </c>
      <c r="B666" s="444"/>
      <c r="C666" s="242"/>
      <c r="D666" s="444"/>
      <c r="E666" s="242"/>
      <c r="F666" s="146"/>
    </row>
    <row r="667" spans="1:6" s="135" customFormat="1" ht="12" customHeight="1" x14ac:dyDescent="0.2">
      <c r="A667" s="179" t="s">
        <v>264</v>
      </c>
      <c r="B667" s="444">
        <v>7828</v>
      </c>
      <c r="C667" s="242">
        <v>10.005621135469369</v>
      </c>
      <c r="D667" s="444">
        <v>19616</v>
      </c>
      <c r="E667" s="242">
        <v>16.057271328836833</v>
      </c>
      <c r="F667" s="146">
        <v>2.5058763413387837</v>
      </c>
    </row>
    <row r="668" spans="1:6" s="135" customFormat="1" ht="12" customHeight="1" x14ac:dyDescent="0.2">
      <c r="A668" s="150" t="s">
        <v>284</v>
      </c>
      <c r="B668" s="444">
        <v>6641</v>
      </c>
      <c r="C668" s="242">
        <v>-0.49445609829189152</v>
      </c>
      <c r="D668" s="444">
        <v>14742</v>
      </c>
      <c r="E668" s="242">
        <v>-1.5033072760072201</v>
      </c>
      <c r="F668" s="146">
        <v>2.2198464086733924</v>
      </c>
    </row>
    <row r="669" spans="1:6" s="135" customFormat="1" ht="12" customHeight="1" x14ac:dyDescent="0.2">
      <c r="A669" s="155" t="s">
        <v>285</v>
      </c>
      <c r="B669" s="444">
        <v>5380</v>
      </c>
      <c r="C669" s="242">
        <v>1.6628873771730781</v>
      </c>
      <c r="D669" s="444">
        <v>12202</v>
      </c>
      <c r="E669" s="242">
        <v>2.5636715138270176</v>
      </c>
      <c r="F669" s="146">
        <v>2.2680297397769515</v>
      </c>
    </row>
    <row r="670" spans="1:6" s="135" customFormat="1" ht="12" customHeight="1" x14ac:dyDescent="0.2">
      <c r="A670" s="155" t="s">
        <v>286</v>
      </c>
      <c r="B670" s="444">
        <v>1261</v>
      </c>
      <c r="C670" s="242">
        <v>-8.7554269175108601</v>
      </c>
      <c r="D670" s="444">
        <v>2540</v>
      </c>
      <c r="E670" s="242">
        <v>-17.263843648208464</v>
      </c>
      <c r="F670" s="146">
        <v>2.014274385408406</v>
      </c>
    </row>
    <row r="671" spans="1:6" s="135" customFormat="1" ht="12" customHeight="1" x14ac:dyDescent="0.2">
      <c r="A671" s="150" t="s">
        <v>287</v>
      </c>
      <c r="B671" s="444">
        <v>53057</v>
      </c>
      <c r="C671" s="242">
        <v>4.5149216980202738</v>
      </c>
      <c r="D671" s="444">
        <v>95570</v>
      </c>
      <c r="E671" s="242">
        <v>0.79522443469457471</v>
      </c>
      <c r="F671" s="146">
        <v>1.8012703319071941</v>
      </c>
    </row>
    <row r="672" spans="1:6" s="135" customFormat="1" ht="18" customHeight="1" x14ac:dyDescent="0.2">
      <c r="A672" s="180" t="s">
        <v>129</v>
      </c>
      <c r="B672" s="444">
        <v>17372588</v>
      </c>
      <c r="C672" s="242">
        <v>4.7672932550286902</v>
      </c>
      <c r="D672" s="444">
        <v>30917025</v>
      </c>
      <c r="E672" s="242">
        <v>4.9962904759404552</v>
      </c>
      <c r="F672" s="146">
        <v>1.7796441727622851</v>
      </c>
    </row>
    <row r="673" spans="1:6" s="135" customFormat="1" ht="16.149999999999999" customHeight="1" x14ac:dyDescent="0.2">
      <c r="A673" s="148" t="s">
        <v>119</v>
      </c>
      <c r="B673" s="444">
        <v>13086511</v>
      </c>
      <c r="C673" s="242">
        <v>4.8448259424329336</v>
      </c>
      <c r="D673" s="444">
        <v>22553282</v>
      </c>
      <c r="E673" s="242">
        <v>4.9541479940619979</v>
      </c>
      <c r="F673" s="146">
        <v>1.7233991550536274</v>
      </c>
    </row>
    <row r="674" spans="1:6" s="135" customFormat="1" ht="12" customHeight="1" x14ac:dyDescent="0.2">
      <c r="A674" s="148" t="s">
        <v>198</v>
      </c>
      <c r="B674" s="444">
        <v>4286077</v>
      </c>
      <c r="C674" s="242">
        <v>4.5312737026380177</v>
      </c>
      <c r="D674" s="444">
        <v>8363743</v>
      </c>
      <c r="E674" s="242">
        <v>5.1100987969776952</v>
      </c>
      <c r="F674" s="146">
        <v>1.951374881972489</v>
      </c>
    </row>
    <row r="675" spans="1:6" s="135" customFormat="1" ht="12" customHeight="1" x14ac:dyDescent="0.2">
      <c r="A675" s="150" t="s">
        <v>229</v>
      </c>
      <c r="B675" s="444">
        <v>3210083</v>
      </c>
      <c r="C675" s="242">
        <v>4.2295315214747831</v>
      </c>
      <c r="D675" s="444">
        <v>6085321</v>
      </c>
      <c r="E675" s="242">
        <v>4.0393519844309935</v>
      </c>
      <c r="F675" s="146">
        <v>1.8956896130100063</v>
      </c>
    </row>
    <row r="676" spans="1:6" s="135" customFormat="1" ht="12" customHeight="1" x14ac:dyDescent="0.2">
      <c r="A676" s="155" t="s">
        <v>230</v>
      </c>
      <c r="B676" s="444">
        <v>288944</v>
      </c>
      <c r="C676" s="242">
        <v>6.4183826427074706</v>
      </c>
      <c r="D676" s="444">
        <v>499645</v>
      </c>
      <c r="E676" s="242">
        <v>4.1906040884247489</v>
      </c>
      <c r="F676" s="146">
        <v>1.7292105044576112</v>
      </c>
    </row>
    <row r="677" spans="1:6" s="135" customFormat="1" ht="12" customHeight="1" x14ac:dyDescent="0.2">
      <c r="A677" s="155" t="s">
        <v>231</v>
      </c>
      <c r="B677" s="444">
        <v>11237</v>
      </c>
      <c r="C677" s="242">
        <v>2.3592639825104698</v>
      </c>
      <c r="D677" s="444">
        <v>27354</v>
      </c>
      <c r="E677" s="242">
        <v>16.957414058491537</v>
      </c>
      <c r="F677" s="146">
        <v>2.4342796119960846</v>
      </c>
    </row>
    <row r="678" spans="1:6" s="135" customFormat="1" ht="12" customHeight="1" x14ac:dyDescent="0.2">
      <c r="A678" s="155" t="s">
        <v>232</v>
      </c>
      <c r="B678" s="444">
        <v>73790</v>
      </c>
      <c r="C678" s="242">
        <v>1.9931442472494183</v>
      </c>
      <c r="D678" s="444">
        <v>126376</v>
      </c>
      <c r="E678" s="242">
        <v>1.2620091185166871</v>
      </c>
      <c r="F678" s="146">
        <v>1.7126439897005015</v>
      </c>
    </row>
    <row r="679" spans="1:6" s="135" customFormat="1" ht="12" customHeight="1" x14ac:dyDescent="0.2">
      <c r="A679" s="155" t="s">
        <v>233</v>
      </c>
      <c r="B679" s="444">
        <v>8210</v>
      </c>
      <c r="C679" s="242">
        <v>22.227184755098989</v>
      </c>
      <c r="D679" s="444">
        <v>14055</v>
      </c>
      <c r="E679" s="242">
        <v>10.747774013080132</v>
      </c>
      <c r="F679" s="146">
        <v>1.7119366626065773</v>
      </c>
    </row>
    <row r="680" spans="1:6" s="135" customFormat="1" ht="12" customHeight="1" x14ac:dyDescent="0.2">
      <c r="A680" s="155" t="s">
        <v>234</v>
      </c>
      <c r="B680" s="444">
        <v>31734</v>
      </c>
      <c r="C680" s="242">
        <v>4.1005117438656384</v>
      </c>
      <c r="D680" s="444">
        <v>59054</v>
      </c>
      <c r="E680" s="242">
        <v>2.3696846776570197</v>
      </c>
      <c r="F680" s="146">
        <v>1.8609062834814394</v>
      </c>
    </row>
    <row r="681" spans="1:6" s="135" customFormat="1" ht="12" customHeight="1" x14ac:dyDescent="0.2">
      <c r="A681" s="155" t="s">
        <v>235</v>
      </c>
      <c r="B681" s="444">
        <v>209435</v>
      </c>
      <c r="C681" s="242">
        <v>3.6099100614431734</v>
      </c>
      <c r="D681" s="444">
        <v>349134</v>
      </c>
      <c r="E681" s="242">
        <v>3.9757701379458297</v>
      </c>
      <c r="F681" s="146">
        <v>1.6670279561677848</v>
      </c>
    </row>
    <row r="682" spans="1:6" s="135" customFormat="1" ht="12" customHeight="1" x14ac:dyDescent="0.2">
      <c r="A682" s="155" t="s">
        <v>236</v>
      </c>
      <c r="B682" s="444">
        <v>20851</v>
      </c>
      <c r="C682" s="242">
        <v>-6.3633914136878076</v>
      </c>
      <c r="D682" s="444">
        <v>47294</v>
      </c>
      <c r="E682" s="242">
        <v>-3.7429019192803139</v>
      </c>
      <c r="F682" s="146">
        <v>2.268188576087478</v>
      </c>
    </row>
    <row r="683" spans="1:6" s="135" customFormat="1" ht="12" customHeight="1" x14ac:dyDescent="0.2">
      <c r="A683" s="155" t="s">
        <v>237</v>
      </c>
      <c r="B683" s="444">
        <v>24034</v>
      </c>
      <c r="C683" s="242">
        <v>25.81928593864518</v>
      </c>
      <c r="D683" s="444">
        <v>44562</v>
      </c>
      <c r="E683" s="242">
        <v>23.399424014178123</v>
      </c>
      <c r="F683" s="146">
        <v>1.8541233252891736</v>
      </c>
    </row>
    <row r="684" spans="1:6" s="135" customFormat="1" ht="12" customHeight="1" x14ac:dyDescent="0.2">
      <c r="A684" s="155" t="s">
        <v>238</v>
      </c>
      <c r="B684" s="444">
        <v>3687</v>
      </c>
      <c r="C684" s="242">
        <v>1.3468938977459999</v>
      </c>
      <c r="D684" s="444">
        <v>7708</v>
      </c>
      <c r="E684" s="242">
        <v>-2.9707955689828793</v>
      </c>
      <c r="F684" s="146">
        <v>2.0905885543802549</v>
      </c>
    </row>
    <row r="685" spans="1:6" s="135" customFormat="1" ht="12" customHeight="1" x14ac:dyDescent="0.2">
      <c r="A685" s="155" t="s">
        <v>239</v>
      </c>
      <c r="B685" s="444">
        <v>173176</v>
      </c>
      <c r="C685" s="242">
        <v>5.6963068303192728</v>
      </c>
      <c r="D685" s="444">
        <v>347245</v>
      </c>
      <c r="E685" s="242">
        <v>5.5269891630046857</v>
      </c>
      <c r="F685" s="146">
        <v>2.005156603686423</v>
      </c>
    </row>
    <row r="686" spans="1:6" s="135" customFormat="1" ht="12" customHeight="1" x14ac:dyDescent="0.2">
      <c r="A686" s="155" t="s">
        <v>240</v>
      </c>
      <c r="B686" s="444">
        <v>6761</v>
      </c>
      <c r="C686" s="243">
        <v>15.43452279323887</v>
      </c>
      <c r="D686" s="444">
        <v>14896</v>
      </c>
      <c r="E686" s="243">
        <v>-28.339827776975994</v>
      </c>
      <c r="F686" s="146">
        <v>2.2032243750924421</v>
      </c>
    </row>
    <row r="687" spans="1:6" s="135" customFormat="1" ht="12" customHeight="1" x14ac:dyDescent="0.2">
      <c r="A687" s="155" t="s">
        <v>241</v>
      </c>
      <c r="B687" s="444">
        <v>6584</v>
      </c>
      <c r="C687" s="242">
        <v>1.3234841489689302</v>
      </c>
      <c r="D687" s="444">
        <v>12408</v>
      </c>
      <c r="E687" s="242">
        <v>0.34775576223211146</v>
      </c>
      <c r="F687" s="146">
        <v>1.8845686512758202</v>
      </c>
    </row>
    <row r="688" spans="1:6" s="135" customFormat="1" ht="12" customHeight="1" x14ac:dyDescent="0.2">
      <c r="A688" s="155" t="s">
        <v>242</v>
      </c>
      <c r="B688" s="444">
        <v>10671</v>
      </c>
      <c r="C688" s="242">
        <v>-2.9203056768558895</v>
      </c>
      <c r="D688" s="444">
        <v>19433</v>
      </c>
      <c r="E688" s="242">
        <v>-0.49667178699436931</v>
      </c>
      <c r="F688" s="146">
        <v>1.8211039265298472</v>
      </c>
    </row>
    <row r="689" spans="1:6" s="135" customFormat="1" ht="12" customHeight="1" x14ac:dyDescent="0.2">
      <c r="A689" s="155" t="s">
        <v>243</v>
      </c>
      <c r="B689" s="444">
        <v>46227</v>
      </c>
      <c r="C689" s="242">
        <v>7.3374045092530196</v>
      </c>
      <c r="D689" s="444">
        <v>70122</v>
      </c>
      <c r="E689" s="242">
        <v>5.2614197577194943</v>
      </c>
      <c r="F689" s="146">
        <v>1.5169057044584333</v>
      </c>
    </row>
    <row r="690" spans="1:6" s="135" customFormat="1" ht="12" customHeight="1" x14ac:dyDescent="0.2">
      <c r="A690" s="155" t="s">
        <v>244</v>
      </c>
      <c r="B690" s="444">
        <v>1903</v>
      </c>
      <c r="C690" s="242">
        <v>-3.4989858012170316</v>
      </c>
      <c r="D690" s="444">
        <v>3895</v>
      </c>
      <c r="E690" s="242">
        <v>-15.12312050555677</v>
      </c>
      <c r="F690" s="146">
        <v>2.0467682606410929</v>
      </c>
    </row>
    <row r="691" spans="1:6" s="135" customFormat="1" ht="12" customHeight="1" x14ac:dyDescent="0.2">
      <c r="A691" s="155" t="s">
        <v>245</v>
      </c>
      <c r="B691" s="444">
        <v>801553</v>
      </c>
      <c r="C691" s="242">
        <v>4.2110709953546888</v>
      </c>
      <c r="D691" s="444">
        <v>1505544</v>
      </c>
      <c r="E691" s="242">
        <v>1.7184545192279899</v>
      </c>
      <c r="F691" s="146">
        <v>1.8782837816089517</v>
      </c>
    </row>
    <row r="692" spans="1:6" s="135" customFormat="1" ht="12" customHeight="1" x14ac:dyDescent="0.2">
      <c r="A692" s="155" t="s">
        <v>246</v>
      </c>
      <c r="B692" s="444">
        <v>30917</v>
      </c>
      <c r="C692" s="242">
        <v>3.1598264931598266</v>
      </c>
      <c r="D692" s="444">
        <v>56525</v>
      </c>
      <c r="E692" s="242">
        <v>4.1436362296410891</v>
      </c>
      <c r="F692" s="146">
        <v>1.8282821748552576</v>
      </c>
    </row>
    <row r="693" spans="1:6" s="135" customFormat="1" ht="12" customHeight="1" x14ac:dyDescent="0.2">
      <c r="A693" s="155" t="s">
        <v>247</v>
      </c>
      <c r="B693" s="444">
        <v>146651</v>
      </c>
      <c r="C693" s="242">
        <v>5.0290412450135733</v>
      </c>
      <c r="D693" s="444">
        <v>273989</v>
      </c>
      <c r="E693" s="242">
        <v>3.6098516504501958</v>
      </c>
      <c r="F693" s="146">
        <v>1.868306387273186</v>
      </c>
    </row>
    <row r="694" spans="1:6" s="135" customFormat="1" ht="12" customHeight="1" x14ac:dyDescent="0.2">
      <c r="A694" s="155" t="s">
        <v>248</v>
      </c>
      <c r="B694" s="444">
        <v>117198</v>
      </c>
      <c r="C694" s="242">
        <v>14.724538940444035</v>
      </c>
      <c r="D694" s="444">
        <v>282767</v>
      </c>
      <c r="E694" s="242">
        <v>20.259344790776197</v>
      </c>
      <c r="F694" s="146">
        <v>2.412728886158467</v>
      </c>
    </row>
    <row r="695" spans="1:6" s="135" customFormat="1" ht="12" customHeight="1" x14ac:dyDescent="0.2">
      <c r="A695" s="155" t="s">
        <v>249</v>
      </c>
      <c r="B695" s="444">
        <v>18996</v>
      </c>
      <c r="C695" s="242">
        <v>2.2774995961880222</v>
      </c>
      <c r="D695" s="444">
        <v>43102</v>
      </c>
      <c r="E695" s="242">
        <v>-0.87392484246355195</v>
      </c>
      <c r="F695" s="146">
        <v>2.2690040008422825</v>
      </c>
    </row>
    <row r="696" spans="1:6" s="135" customFormat="1" ht="12" customHeight="1" x14ac:dyDescent="0.2">
      <c r="A696" s="155" t="s">
        <v>250</v>
      </c>
      <c r="B696" s="444">
        <v>37972</v>
      </c>
      <c r="C696" s="242">
        <v>17.907157273715256</v>
      </c>
      <c r="D696" s="444">
        <v>96550</v>
      </c>
      <c r="E696" s="242">
        <v>28.218748754996625</v>
      </c>
      <c r="F696" s="146">
        <v>2.5426630148530496</v>
      </c>
    </row>
    <row r="697" spans="1:6" s="135" customFormat="1" ht="12" customHeight="1" x14ac:dyDescent="0.2">
      <c r="A697" s="155" t="s">
        <v>251</v>
      </c>
      <c r="B697" s="444">
        <v>134532</v>
      </c>
      <c r="C697" s="242">
        <v>-12.348437958106643</v>
      </c>
      <c r="D697" s="444">
        <v>303388</v>
      </c>
      <c r="E697" s="242">
        <v>-7.4048527392034202</v>
      </c>
      <c r="F697" s="146">
        <v>2.2551363244432552</v>
      </c>
    </row>
    <row r="698" spans="1:6" s="135" customFormat="1" ht="12" customHeight="1" x14ac:dyDescent="0.2">
      <c r="A698" s="155" t="s">
        <v>252</v>
      </c>
      <c r="B698" s="444">
        <v>70284</v>
      </c>
      <c r="C698" s="242">
        <v>1.4082068448086886</v>
      </c>
      <c r="D698" s="444">
        <v>115016</v>
      </c>
      <c r="E698" s="242">
        <v>2.1583500612864839</v>
      </c>
      <c r="F698" s="146">
        <v>1.6364464173922941</v>
      </c>
    </row>
    <row r="699" spans="1:6" s="135" customFormat="1" ht="12" customHeight="1" x14ac:dyDescent="0.2">
      <c r="A699" s="155" t="s">
        <v>253</v>
      </c>
      <c r="B699" s="444">
        <v>184869</v>
      </c>
      <c r="C699" s="242">
        <v>6.4037112286538189</v>
      </c>
      <c r="D699" s="444">
        <v>329237</v>
      </c>
      <c r="E699" s="242">
        <v>6.325528822864527</v>
      </c>
      <c r="F699" s="146">
        <v>1.7809205437363755</v>
      </c>
    </row>
    <row r="700" spans="1:6" s="135" customFormat="1" ht="12" customHeight="1" x14ac:dyDescent="0.2">
      <c r="A700" s="155" t="s">
        <v>254</v>
      </c>
      <c r="B700" s="444">
        <v>14438</v>
      </c>
      <c r="C700" s="242">
        <v>-0.84472220314538049</v>
      </c>
      <c r="D700" s="444">
        <v>40709</v>
      </c>
      <c r="E700" s="242">
        <v>-4.61138318063594</v>
      </c>
      <c r="F700" s="146">
        <v>2.8195733481091563</v>
      </c>
    </row>
    <row r="701" spans="1:6" s="135" customFormat="1" ht="12" customHeight="1" x14ac:dyDescent="0.2">
      <c r="A701" s="155" t="s">
        <v>255</v>
      </c>
      <c r="B701" s="444">
        <v>9448</v>
      </c>
      <c r="C701" s="242">
        <v>11.744529863985804</v>
      </c>
      <c r="D701" s="444">
        <v>22588</v>
      </c>
      <c r="E701" s="242">
        <v>12.372518780160192</v>
      </c>
      <c r="F701" s="146">
        <v>2.3907705334462319</v>
      </c>
    </row>
    <row r="702" spans="1:6" s="135" customFormat="1" ht="12" customHeight="1" x14ac:dyDescent="0.2">
      <c r="A702" s="155" t="s">
        <v>256</v>
      </c>
      <c r="B702" s="444">
        <v>121924</v>
      </c>
      <c r="C702" s="242">
        <v>-1.8325281803542595</v>
      </c>
      <c r="D702" s="444">
        <v>231702</v>
      </c>
      <c r="E702" s="242">
        <v>-1.8095367246961445</v>
      </c>
      <c r="F702" s="146">
        <v>1.9003805649420951</v>
      </c>
    </row>
    <row r="703" spans="1:6" s="135" customFormat="1" ht="12" customHeight="1" x14ac:dyDescent="0.2">
      <c r="A703" s="155" t="s">
        <v>257</v>
      </c>
      <c r="B703" s="444">
        <v>43538</v>
      </c>
      <c r="C703" s="242">
        <v>8.6575656991689414</v>
      </c>
      <c r="D703" s="444">
        <v>90175</v>
      </c>
      <c r="E703" s="242">
        <v>8.7887561828929819</v>
      </c>
      <c r="F703" s="146">
        <v>2.071179199779503</v>
      </c>
    </row>
    <row r="704" spans="1:6" s="135" customFormat="1" ht="12" customHeight="1" x14ac:dyDescent="0.2">
      <c r="A704" s="155" t="s">
        <v>258</v>
      </c>
      <c r="B704" s="444">
        <v>60439</v>
      </c>
      <c r="C704" s="242">
        <v>-2.4812253945157181E-2</v>
      </c>
      <c r="D704" s="444">
        <v>118614</v>
      </c>
      <c r="E704" s="242">
        <v>1.0435390028026461</v>
      </c>
      <c r="F704" s="146">
        <v>1.962540743559622</v>
      </c>
    </row>
    <row r="705" spans="1:6" s="135" customFormat="1" ht="12" customHeight="1" x14ac:dyDescent="0.2">
      <c r="A705" s="155" t="s">
        <v>259</v>
      </c>
      <c r="B705" s="444">
        <v>16394</v>
      </c>
      <c r="C705" s="242">
        <v>-11.393362879688681</v>
      </c>
      <c r="D705" s="444">
        <v>36250</v>
      </c>
      <c r="E705" s="242">
        <v>-6.207146368599453</v>
      </c>
      <c r="F705" s="146">
        <v>2.2111748200561179</v>
      </c>
    </row>
    <row r="706" spans="1:6" s="135" customFormat="1" ht="12" customHeight="1" x14ac:dyDescent="0.2">
      <c r="A706" s="155" t="s">
        <v>260</v>
      </c>
      <c r="B706" s="444">
        <v>26656</v>
      </c>
      <c r="C706" s="242">
        <v>7.1813429835142699</v>
      </c>
      <c r="D706" s="444">
        <v>61590</v>
      </c>
      <c r="E706" s="242">
        <v>10.092235092235086</v>
      </c>
      <c r="F706" s="146">
        <v>2.310549219687875</v>
      </c>
    </row>
    <row r="707" spans="1:6" s="135" customFormat="1" ht="12" customHeight="1" x14ac:dyDescent="0.2">
      <c r="A707" s="155" t="s">
        <v>261</v>
      </c>
      <c r="B707" s="444">
        <v>408642</v>
      </c>
      <c r="C707" s="242">
        <v>7.5359534742963916</v>
      </c>
      <c r="D707" s="444">
        <v>731445</v>
      </c>
      <c r="E707" s="242">
        <v>8.6726234340456898</v>
      </c>
      <c r="F707" s="146">
        <v>1.7899408284023668</v>
      </c>
    </row>
    <row r="708" spans="1:6" s="135" customFormat="1" ht="12" customHeight="1" x14ac:dyDescent="0.2">
      <c r="A708" s="155" t="s">
        <v>262</v>
      </c>
      <c r="B708" s="444">
        <v>2406</v>
      </c>
      <c r="C708" s="242">
        <v>8.9180624717066621</v>
      </c>
      <c r="D708" s="444">
        <v>6819</v>
      </c>
      <c r="E708" s="242">
        <v>27.840269966254212</v>
      </c>
      <c r="F708" s="146">
        <v>2.8341645885286781</v>
      </c>
    </row>
    <row r="709" spans="1:6" s="135" customFormat="1" ht="12" customHeight="1" x14ac:dyDescent="0.2">
      <c r="A709" s="178" t="s">
        <v>263</v>
      </c>
      <c r="B709" s="444"/>
      <c r="C709" s="242"/>
      <c r="D709" s="444"/>
      <c r="E709" s="242"/>
      <c r="F709" s="146"/>
    </row>
    <row r="710" spans="1:6" s="135" customFormat="1" ht="12" customHeight="1" x14ac:dyDescent="0.2">
      <c r="A710" s="179" t="s">
        <v>264</v>
      </c>
      <c r="B710" s="444">
        <v>45982</v>
      </c>
      <c r="C710" s="244">
        <v>-1.8422457039171718</v>
      </c>
      <c r="D710" s="444">
        <v>96130</v>
      </c>
      <c r="E710" s="244">
        <v>1.869317338872051</v>
      </c>
      <c r="F710" s="146">
        <v>2.0906006698273236</v>
      </c>
    </row>
    <row r="711" spans="1:6" s="135" customFormat="1" ht="12" customHeight="1" x14ac:dyDescent="0.2">
      <c r="A711" s="150" t="s">
        <v>265</v>
      </c>
      <c r="B711" s="444">
        <v>36425</v>
      </c>
      <c r="C711" s="242">
        <v>-0.26286246269269498</v>
      </c>
      <c r="D711" s="444">
        <v>109736</v>
      </c>
      <c r="E711" s="242">
        <v>21.314230122932699</v>
      </c>
      <c r="F711" s="146">
        <v>3.0126561427590941</v>
      </c>
    </row>
    <row r="712" spans="1:6" s="135" customFormat="1" ht="12" customHeight="1" x14ac:dyDescent="0.2">
      <c r="A712" s="155" t="s">
        <v>266</v>
      </c>
      <c r="B712" s="444">
        <v>8766</v>
      </c>
      <c r="C712" s="242">
        <v>-1.8365061590145615</v>
      </c>
      <c r="D712" s="444">
        <v>19488</v>
      </c>
      <c r="E712" s="242">
        <v>-7.0672389127324777</v>
      </c>
      <c r="F712" s="146">
        <v>2.2231348391512662</v>
      </c>
    </row>
    <row r="713" spans="1:6" s="135" customFormat="1" ht="12" customHeight="1" x14ac:dyDescent="0.2">
      <c r="A713" s="178" t="s">
        <v>267</v>
      </c>
      <c r="B713" s="444"/>
      <c r="C713" s="242"/>
      <c r="D713" s="444"/>
      <c r="E713" s="242"/>
      <c r="F713" s="146"/>
    </row>
    <row r="714" spans="1:6" s="135" customFormat="1" ht="12" customHeight="1" x14ac:dyDescent="0.2">
      <c r="A714" s="179" t="s">
        <v>264</v>
      </c>
      <c r="B714" s="444">
        <v>27659</v>
      </c>
      <c r="C714" s="242">
        <v>0.24645717806531309</v>
      </c>
      <c r="D714" s="444">
        <v>90248</v>
      </c>
      <c r="E714" s="242">
        <v>29.879400166940115</v>
      </c>
      <c r="F714" s="146">
        <v>3.2628800752015619</v>
      </c>
    </row>
    <row r="715" spans="1:6" s="135" customFormat="1" ht="12" customHeight="1" x14ac:dyDescent="0.2">
      <c r="A715" s="150" t="s">
        <v>268</v>
      </c>
      <c r="B715" s="444">
        <v>409904</v>
      </c>
      <c r="C715" s="242">
        <v>7.8921878290166347</v>
      </c>
      <c r="D715" s="444">
        <v>984145</v>
      </c>
      <c r="E715" s="242">
        <v>13.663216079589489</v>
      </c>
      <c r="F715" s="146">
        <v>2.4009158241929818</v>
      </c>
    </row>
    <row r="716" spans="1:6" s="135" customFormat="1" ht="12" customHeight="1" x14ac:dyDescent="0.2">
      <c r="A716" s="155" t="s">
        <v>269</v>
      </c>
      <c r="B716" s="444">
        <v>76735</v>
      </c>
      <c r="C716" s="242">
        <v>13.206851275393532</v>
      </c>
      <c r="D716" s="444">
        <v>190060</v>
      </c>
      <c r="E716" s="242">
        <v>12.457545885944882</v>
      </c>
      <c r="F716" s="146">
        <v>2.476835863686714</v>
      </c>
    </row>
    <row r="717" spans="1:6" s="135" customFormat="1" ht="12" customHeight="1" x14ac:dyDescent="0.2">
      <c r="A717" s="155" t="s">
        <v>270</v>
      </c>
      <c r="B717" s="444">
        <v>121235</v>
      </c>
      <c r="C717" s="242">
        <v>20.061994315537191</v>
      </c>
      <c r="D717" s="444">
        <v>279469</v>
      </c>
      <c r="E717" s="242">
        <v>23.204736524227073</v>
      </c>
      <c r="F717" s="146">
        <v>2.3051841464923495</v>
      </c>
    </row>
    <row r="718" spans="1:6" s="135" customFormat="1" ht="12" customHeight="1" x14ac:dyDescent="0.2">
      <c r="A718" s="155" t="s">
        <v>271</v>
      </c>
      <c r="B718" s="444">
        <v>36099</v>
      </c>
      <c r="C718" s="242">
        <v>3.5809589394852424</v>
      </c>
      <c r="D718" s="444">
        <v>114217</v>
      </c>
      <c r="E718" s="242">
        <v>23.717247430162146</v>
      </c>
      <c r="F718" s="146">
        <v>3.1639934624227819</v>
      </c>
    </row>
    <row r="719" spans="1:6" s="135" customFormat="1" ht="12" customHeight="1" x14ac:dyDescent="0.2">
      <c r="A719" s="155" t="s">
        <v>272</v>
      </c>
      <c r="B719" s="444">
        <v>17546</v>
      </c>
      <c r="C719" s="242">
        <v>2.1422750029107078</v>
      </c>
      <c r="D719" s="444">
        <v>36680</v>
      </c>
      <c r="E719" s="242">
        <v>3.3996729999436184</v>
      </c>
      <c r="F719" s="146">
        <v>2.0905049583950759</v>
      </c>
    </row>
    <row r="720" spans="1:6" s="135" customFormat="1" ht="12" customHeight="1" x14ac:dyDescent="0.2">
      <c r="A720" s="155" t="s">
        <v>362</v>
      </c>
      <c r="B720" s="444">
        <v>75422</v>
      </c>
      <c r="C720" s="242">
        <v>5.8509817130506718</v>
      </c>
      <c r="D720" s="444">
        <v>155284</v>
      </c>
      <c r="E720" s="242">
        <v>4.8557325464404073</v>
      </c>
      <c r="F720" s="146">
        <v>2.0588687650818063</v>
      </c>
    </row>
    <row r="721" spans="1:6" s="135" customFormat="1" ht="12" customHeight="1" x14ac:dyDescent="0.2">
      <c r="A721" s="155" t="s">
        <v>274</v>
      </c>
      <c r="B721" s="444">
        <v>14446</v>
      </c>
      <c r="C721" s="242">
        <v>15.966926226218177</v>
      </c>
      <c r="D721" s="444">
        <v>30805</v>
      </c>
      <c r="E721" s="242">
        <v>4.7753477772864699</v>
      </c>
      <c r="F721" s="146">
        <v>2.1324242004707186</v>
      </c>
    </row>
    <row r="722" spans="1:6" s="135" customFormat="1" ht="12" customHeight="1" x14ac:dyDescent="0.2">
      <c r="A722" s="155" t="s">
        <v>275</v>
      </c>
      <c r="B722" s="444">
        <v>14379</v>
      </c>
      <c r="C722" s="242">
        <v>2.773211350153673</v>
      </c>
      <c r="D722" s="444">
        <v>32247</v>
      </c>
      <c r="E722" s="242">
        <v>19.018970989887052</v>
      </c>
      <c r="F722" s="146">
        <v>2.2426455247235553</v>
      </c>
    </row>
    <row r="723" spans="1:6" s="135" customFormat="1" ht="12" customHeight="1" x14ac:dyDescent="0.2">
      <c r="A723" s="178" t="s">
        <v>276</v>
      </c>
      <c r="B723" s="444"/>
      <c r="C723" s="242"/>
      <c r="D723" s="444"/>
      <c r="E723" s="242"/>
      <c r="F723" s="146"/>
    </row>
    <row r="724" spans="1:6" s="135" customFormat="1" ht="12" customHeight="1" x14ac:dyDescent="0.2">
      <c r="A724" s="179" t="s">
        <v>264</v>
      </c>
      <c r="B724" s="444">
        <v>54042</v>
      </c>
      <c r="C724" s="242">
        <v>-12.026697053556887</v>
      </c>
      <c r="D724" s="444">
        <v>145383</v>
      </c>
      <c r="E724" s="242">
        <v>5.6401275968057263</v>
      </c>
      <c r="F724" s="146">
        <v>2.6901854113467305</v>
      </c>
    </row>
    <row r="725" spans="1:6" s="135" customFormat="1" ht="12" customHeight="1" x14ac:dyDescent="0.2">
      <c r="A725" s="150" t="s">
        <v>277</v>
      </c>
      <c r="B725" s="444">
        <v>336828</v>
      </c>
      <c r="C725" s="242">
        <v>-0.48247804030597763</v>
      </c>
      <c r="D725" s="444">
        <v>665926</v>
      </c>
      <c r="E725" s="242">
        <v>1.3795854240756142</v>
      </c>
      <c r="F725" s="146">
        <v>1.9770506014939375</v>
      </c>
    </row>
    <row r="726" spans="1:6" s="135" customFormat="1" ht="12" customHeight="1" x14ac:dyDescent="0.2">
      <c r="A726" s="155" t="s">
        <v>278</v>
      </c>
      <c r="B726" s="444">
        <v>26658</v>
      </c>
      <c r="C726" s="242">
        <v>-3.7095900307025431</v>
      </c>
      <c r="D726" s="444">
        <v>53412</v>
      </c>
      <c r="E726" s="242">
        <v>-4.590761316137332</v>
      </c>
      <c r="F726" s="146">
        <v>2.0036011703803736</v>
      </c>
    </row>
    <row r="727" spans="1:6" s="135" customFormat="1" ht="12" customHeight="1" x14ac:dyDescent="0.2">
      <c r="A727" s="155" t="s">
        <v>288</v>
      </c>
      <c r="B727" s="444">
        <v>251632</v>
      </c>
      <c r="C727" s="242">
        <v>0.48278313094245107</v>
      </c>
      <c r="D727" s="444">
        <v>472268</v>
      </c>
      <c r="E727" s="242">
        <v>2.802387493088716</v>
      </c>
      <c r="F727" s="146">
        <v>1.8768201182679469</v>
      </c>
    </row>
    <row r="728" spans="1:6" s="135" customFormat="1" ht="12" customHeight="1" x14ac:dyDescent="0.2">
      <c r="A728" s="178" t="s">
        <v>280</v>
      </c>
      <c r="B728" s="444"/>
      <c r="C728" s="242"/>
      <c r="D728" s="444"/>
      <c r="E728" s="242"/>
      <c r="F728" s="146"/>
    </row>
    <row r="729" spans="1:6" s="135" customFormat="1" ht="12" customHeight="1" x14ac:dyDescent="0.2">
      <c r="A729" s="179" t="s">
        <v>264</v>
      </c>
      <c r="B729" s="444">
        <v>2971</v>
      </c>
      <c r="C729" s="244" t="s">
        <v>112</v>
      </c>
      <c r="D729" s="444">
        <v>7158</v>
      </c>
      <c r="E729" s="244" t="s">
        <v>112</v>
      </c>
      <c r="F729" s="146">
        <v>2.4092898014136654</v>
      </c>
    </row>
    <row r="730" spans="1:6" s="135" customFormat="1" ht="12" customHeight="1" x14ac:dyDescent="0.2">
      <c r="A730" s="155" t="s">
        <v>281</v>
      </c>
      <c r="B730" s="444">
        <v>9830</v>
      </c>
      <c r="C730" s="242">
        <v>-20.029287341360231</v>
      </c>
      <c r="D730" s="444">
        <v>24450</v>
      </c>
      <c r="E730" s="242">
        <v>-17.457209412241312</v>
      </c>
      <c r="F730" s="146">
        <v>2.4872838250254325</v>
      </c>
    </row>
    <row r="731" spans="1:6" s="135" customFormat="1" ht="12" customHeight="1" x14ac:dyDescent="0.2">
      <c r="A731" s="155" t="s">
        <v>282</v>
      </c>
      <c r="B731" s="444">
        <v>28693</v>
      </c>
      <c r="C731" s="242">
        <v>-3.0609142200750057</v>
      </c>
      <c r="D731" s="444">
        <v>68123</v>
      </c>
      <c r="E731" s="242">
        <v>1.8753084388879699</v>
      </c>
      <c r="F731" s="146">
        <v>2.3742027672254555</v>
      </c>
    </row>
    <row r="732" spans="1:6" s="135" customFormat="1" ht="12" customHeight="1" x14ac:dyDescent="0.2">
      <c r="A732" s="178" t="s">
        <v>283</v>
      </c>
      <c r="B732" s="444"/>
      <c r="C732" s="242"/>
      <c r="D732" s="444"/>
      <c r="E732" s="242"/>
      <c r="F732" s="146"/>
    </row>
    <row r="733" spans="1:6" s="135" customFormat="1" ht="12" customHeight="1" x14ac:dyDescent="0.2">
      <c r="A733" s="179" t="s">
        <v>264</v>
      </c>
      <c r="B733" s="444">
        <v>17044</v>
      </c>
      <c r="C733" s="242">
        <v>-7.6806413173003989</v>
      </c>
      <c r="D733" s="444">
        <v>40515</v>
      </c>
      <c r="E733" s="242">
        <v>-9.9626650073336549</v>
      </c>
      <c r="F733" s="146">
        <v>2.3770828444027226</v>
      </c>
    </row>
    <row r="734" spans="1:6" s="135" customFormat="1" ht="12" customHeight="1" x14ac:dyDescent="0.2">
      <c r="A734" s="150" t="s">
        <v>284</v>
      </c>
      <c r="B734" s="444">
        <v>28301</v>
      </c>
      <c r="C734" s="242">
        <v>3.9407962391655644</v>
      </c>
      <c r="D734" s="444">
        <v>59877</v>
      </c>
      <c r="E734" s="242">
        <v>1.9287076126923637</v>
      </c>
      <c r="F734" s="146">
        <v>2.1157202925691672</v>
      </c>
    </row>
    <row r="735" spans="1:6" s="135" customFormat="1" ht="12" customHeight="1" x14ac:dyDescent="0.2">
      <c r="A735" s="155" t="s">
        <v>285</v>
      </c>
      <c r="B735" s="444">
        <v>23213</v>
      </c>
      <c r="C735" s="242">
        <v>2.5082799735040879</v>
      </c>
      <c r="D735" s="444">
        <v>48842</v>
      </c>
      <c r="E735" s="242">
        <v>1.1682339782095283</v>
      </c>
      <c r="F735" s="146">
        <v>2.1040796105630464</v>
      </c>
    </row>
    <row r="736" spans="1:6" s="135" customFormat="1" ht="12" customHeight="1" x14ac:dyDescent="0.2">
      <c r="A736" s="155" t="s">
        <v>286</v>
      </c>
      <c r="B736" s="444">
        <v>5088</v>
      </c>
      <c r="C736" s="242">
        <v>11.018983198778102</v>
      </c>
      <c r="D736" s="444">
        <v>11035</v>
      </c>
      <c r="E736" s="242">
        <v>5.4366520160519656</v>
      </c>
      <c r="F736" s="146">
        <v>2.1688286163522013</v>
      </c>
    </row>
    <row r="737" spans="1:6" s="135" customFormat="1" ht="12" customHeight="1" x14ac:dyDescent="0.2">
      <c r="A737" s="150" t="s">
        <v>287</v>
      </c>
      <c r="B737" s="444">
        <v>264536</v>
      </c>
      <c r="C737" s="242">
        <v>10.995212540542369</v>
      </c>
      <c r="D737" s="444">
        <v>458738</v>
      </c>
      <c r="E737" s="242">
        <v>5.17605843700278</v>
      </c>
      <c r="F737" s="146">
        <v>1.7341231439199201</v>
      </c>
    </row>
    <row r="738" spans="1:6" s="135" customFormat="1" ht="18" customHeight="1" x14ac:dyDescent="0.2">
      <c r="A738" s="180" t="s">
        <v>130</v>
      </c>
      <c r="B738" s="444">
        <v>5804042</v>
      </c>
      <c r="C738" s="242">
        <v>1.5742672451434458</v>
      </c>
      <c r="D738" s="444">
        <v>11507266</v>
      </c>
      <c r="E738" s="242">
        <v>0.67128972277234311</v>
      </c>
      <c r="F738" s="146">
        <v>1.9826296915149821</v>
      </c>
    </row>
    <row r="739" spans="1:6" s="135" customFormat="1" ht="16.149999999999999" customHeight="1" x14ac:dyDescent="0.2">
      <c r="A739" s="148" t="s">
        <v>119</v>
      </c>
      <c r="B739" s="444">
        <v>4542091</v>
      </c>
      <c r="C739" s="242">
        <v>2.5295071165384115</v>
      </c>
      <c r="D739" s="444">
        <v>8827079</v>
      </c>
      <c r="E739" s="242">
        <v>1.1615886914572826</v>
      </c>
      <c r="F739" s="146">
        <v>1.9433954537678793</v>
      </c>
    </row>
    <row r="740" spans="1:6" s="135" customFormat="1" ht="12" customHeight="1" x14ac:dyDescent="0.2">
      <c r="A740" s="148" t="s">
        <v>198</v>
      </c>
      <c r="B740" s="444">
        <v>1261951</v>
      </c>
      <c r="C740" s="242">
        <v>-1.7213450524666314</v>
      </c>
      <c r="D740" s="444">
        <v>2680187</v>
      </c>
      <c r="E740" s="242">
        <v>-0.91041447612624893</v>
      </c>
      <c r="F740" s="146">
        <v>2.1238439527366753</v>
      </c>
    </row>
    <row r="741" spans="1:6" s="135" customFormat="1" ht="12" customHeight="1" x14ac:dyDescent="0.2">
      <c r="A741" s="150" t="s">
        <v>229</v>
      </c>
      <c r="B741" s="444">
        <v>983923</v>
      </c>
      <c r="C741" s="242">
        <v>0.18643874504628855</v>
      </c>
      <c r="D741" s="444">
        <v>2136281</v>
      </c>
      <c r="E741" s="242">
        <v>-0.76921611953693514</v>
      </c>
      <c r="F741" s="146">
        <v>2.1711871762322863</v>
      </c>
    </row>
    <row r="742" spans="1:6" s="135" customFormat="1" ht="12" customHeight="1" x14ac:dyDescent="0.2">
      <c r="A742" s="155" t="s">
        <v>230</v>
      </c>
      <c r="B742" s="444">
        <v>217583</v>
      </c>
      <c r="C742" s="242">
        <v>-0.15601841017239337</v>
      </c>
      <c r="D742" s="444">
        <v>505805</v>
      </c>
      <c r="E742" s="242">
        <v>-1.1810100615414711</v>
      </c>
      <c r="F742" s="146">
        <v>2.3246531208780099</v>
      </c>
    </row>
    <row r="743" spans="1:6" s="135" customFormat="1" ht="12" customHeight="1" x14ac:dyDescent="0.2">
      <c r="A743" s="155" t="s">
        <v>231</v>
      </c>
      <c r="B743" s="444">
        <v>3202</v>
      </c>
      <c r="C743" s="242">
        <v>7.2696817420435451</v>
      </c>
      <c r="D743" s="444">
        <v>21679</v>
      </c>
      <c r="E743" s="242">
        <v>174.48721195239301</v>
      </c>
      <c r="F743" s="146">
        <v>6.7704559650218616</v>
      </c>
    </row>
    <row r="744" spans="1:6" s="135" customFormat="1" ht="12" customHeight="1" x14ac:dyDescent="0.2">
      <c r="A744" s="155" t="s">
        <v>232</v>
      </c>
      <c r="B744" s="444">
        <v>23301</v>
      </c>
      <c r="C744" s="242">
        <v>-0.23548552834388659</v>
      </c>
      <c r="D744" s="444">
        <v>60040</v>
      </c>
      <c r="E744" s="242">
        <v>5.3684561520506833</v>
      </c>
      <c r="F744" s="146">
        <v>2.5767134457748595</v>
      </c>
    </row>
    <row r="745" spans="1:6" s="135" customFormat="1" ht="12" customHeight="1" x14ac:dyDescent="0.2">
      <c r="A745" s="155" t="s">
        <v>233</v>
      </c>
      <c r="B745" s="444">
        <v>1213</v>
      </c>
      <c r="C745" s="242">
        <v>-35.989445910290243</v>
      </c>
      <c r="D745" s="444">
        <v>2038</v>
      </c>
      <c r="E745" s="242">
        <v>-27.421652421652425</v>
      </c>
      <c r="F745" s="146">
        <v>1.6801319043693321</v>
      </c>
    </row>
    <row r="746" spans="1:6" s="135" customFormat="1" ht="12" customHeight="1" x14ac:dyDescent="0.2">
      <c r="A746" s="155" t="s">
        <v>234</v>
      </c>
      <c r="B746" s="444">
        <v>10297</v>
      </c>
      <c r="C746" s="242">
        <v>-20.980738239582536</v>
      </c>
      <c r="D746" s="444">
        <v>17741</v>
      </c>
      <c r="E746" s="242">
        <v>-17.287519231665812</v>
      </c>
      <c r="F746" s="146">
        <v>1.7229290084490629</v>
      </c>
    </row>
    <row r="747" spans="1:6" s="135" customFormat="1" ht="12" customHeight="1" x14ac:dyDescent="0.2">
      <c r="A747" s="155" t="s">
        <v>235</v>
      </c>
      <c r="B747" s="444">
        <v>54189</v>
      </c>
      <c r="C747" s="242">
        <v>2.7493884980754189</v>
      </c>
      <c r="D747" s="444">
        <v>91613</v>
      </c>
      <c r="E747" s="242">
        <v>0.89537444933920085</v>
      </c>
      <c r="F747" s="146">
        <v>1.6906198675007842</v>
      </c>
    </row>
    <row r="748" spans="1:6" s="135" customFormat="1" ht="12" customHeight="1" x14ac:dyDescent="0.2">
      <c r="A748" s="155" t="s">
        <v>236</v>
      </c>
      <c r="B748" s="444">
        <v>2495</v>
      </c>
      <c r="C748" s="242">
        <v>-10.924669760799716</v>
      </c>
      <c r="D748" s="444">
        <v>5529</v>
      </c>
      <c r="E748" s="242">
        <v>-11.705525391248813</v>
      </c>
      <c r="F748" s="146">
        <v>2.2160320641282567</v>
      </c>
    </row>
    <row r="749" spans="1:6" s="135" customFormat="1" ht="12" customHeight="1" x14ac:dyDescent="0.2">
      <c r="A749" s="155" t="s">
        <v>237</v>
      </c>
      <c r="B749" s="444">
        <v>4643</v>
      </c>
      <c r="C749" s="242">
        <v>-5.0122749590834701</v>
      </c>
      <c r="D749" s="444">
        <v>10425</v>
      </c>
      <c r="E749" s="242">
        <v>-9.9663183349166502</v>
      </c>
      <c r="F749" s="146">
        <v>2.2453155287529616</v>
      </c>
    </row>
    <row r="750" spans="1:6" s="135" customFormat="1" ht="12" customHeight="1" x14ac:dyDescent="0.2">
      <c r="A750" s="155" t="s">
        <v>238</v>
      </c>
      <c r="B750" s="444">
        <v>865</v>
      </c>
      <c r="C750" s="242">
        <v>-7.7825159914712145</v>
      </c>
      <c r="D750" s="444">
        <v>1832</v>
      </c>
      <c r="E750" s="242">
        <v>-7.1935157041539952</v>
      </c>
      <c r="F750" s="146">
        <v>2.1179190751445085</v>
      </c>
    </row>
    <row r="751" spans="1:6" s="135" customFormat="1" ht="12" customHeight="1" x14ac:dyDescent="0.2">
      <c r="A751" s="155" t="s">
        <v>239</v>
      </c>
      <c r="B751" s="444">
        <v>33168</v>
      </c>
      <c r="C751" s="242">
        <v>-5.6574793071081189</v>
      </c>
      <c r="D751" s="444">
        <v>59234</v>
      </c>
      <c r="E751" s="242">
        <v>-7.1989221200394837</v>
      </c>
      <c r="F751" s="146">
        <v>1.7858779546550891</v>
      </c>
    </row>
    <row r="752" spans="1:6" s="135" customFormat="1" ht="12" customHeight="1" x14ac:dyDescent="0.2">
      <c r="A752" s="155" t="s">
        <v>240</v>
      </c>
      <c r="B752" s="444">
        <v>1366</v>
      </c>
      <c r="C752" s="243">
        <v>12.892561983471083</v>
      </c>
      <c r="D752" s="444">
        <v>3694</v>
      </c>
      <c r="E752" s="243">
        <v>5.7543658746063642</v>
      </c>
      <c r="F752" s="146">
        <v>2.7042459736456808</v>
      </c>
    </row>
    <row r="753" spans="1:6" s="135" customFormat="1" ht="12" customHeight="1" x14ac:dyDescent="0.2">
      <c r="A753" s="155" t="s">
        <v>241</v>
      </c>
      <c r="B753" s="444">
        <v>1823</v>
      </c>
      <c r="C753" s="242">
        <v>-21.893744644387311</v>
      </c>
      <c r="D753" s="444">
        <v>4636</v>
      </c>
      <c r="E753" s="242">
        <v>3.1597685803293416</v>
      </c>
      <c r="F753" s="146">
        <v>2.5430608886450905</v>
      </c>
    </row>
    <row r="754" spans="1:6" s="135" customFormat="1" ht="12" customHeight="1" x14ac:dyDescent="0.2">
      <c r="A754" s="155" t="s">
        <v>242</v>
      </c>
      <c r="B754" s="444">
        <v>2988</v>
      </c>
      <c r="C754" s="242">
        <v>-29.445100354191268</v>
      </c>
      <c r="D754" s="444">
        <v>5054</v>
      </c>
      <c r="E754" s="242">
        <v>-27.882420091324207</v>
      </c>
      <c r="F754" s="146">
        <v>1.6914323962516733</v>
      </c>
    </row>
    <row r="755" spans="1:6" s="135" customFormat="1" ht="12" customHeight="1" x14ac:dyDescent="0.2">
      <c r="A755" s="155" t="s">
        <v>243</v>
      </c>
      <c r="B755" s="444">
        <v>28133</v>
      </c>
      <c r="C755" s="242">
        <v>4.5525494276795087</v>
      </c>
      <c r="D755" s="444">
        <v>51483</v>
      </c>
      <c r="E755" s="242">
        <v>2.1751642288685673</v>
      </c>
      <c r="F755" s="146">
        <v>1.8299861372765081</v>
      </c>
    </row>
    <row r="756" spans="1:6" s="135" customFormat="1" ht="12" customHeight="1" x14ac:dyDescent="0.2">
      <c r="A756" s="155" t="s">
        <v>244</v>
      </c>
      <c r="B756" s="444">
        <v>184</v>
      </c>
      <c r="C756" s="242">
        <v>-76.708860759493675</v>
      </c>
      <c r="D756" s="444">
        <v>381</v>
      </c>
      <c r="E756" s="242">
        <v>-76.127819548872182</v>
      </c>
      <c r="F756" s="146">
        <v>2.0706521739130435</v>
      </c>
    </row>
    <row r="757" spans="1:6" s="135" customFormat="1" ht="12" customHeight="1" x14ac:dyDescent="0.2">
      <c r="A757" s="155" t="s">
        <v>245</v>
      </c>
      <c r="B757" s="444">
        <v>267167</v>
      </c>
      <c r="C757" s="242">
        <v>4.5606111602495218</v>
      </c>
      <c r="D757" s="444">
        <v>578588</v>
      </c>
      <c r="E757" s="242">
        <v>0.82002920461002304</v>
      </c>
      <c r="F757" s="146">
        <v>2.1656417147327329</v>
      </c>
    </row>
    <row r="758" spans="1:6" s="135" customFormat="1" ht="12" customHeight="1" x14ac:dyDescent="0.2">
      <c r="A758" s="155" t="s">
        <v>246</v>
      </c>
      <c r="B758" s="444">
        <v>12023</v>
      </c>
      <c r="C758" s="242">
        <v>-16.256878177892318</v>
      </c>
      <c r="D758" s="444">
        <v>21900</v>
      </c>
      <c r="E758" s="242">
        <v>-15.921219334280337</v>
      </c>
      <c r="F758" s="146">
        <v>1.8215087748482075</v>
      </c>
    </row>
    <row r="759" spans="1:6" s="135" customFormat="1" ht="12" customHeight="1" x14ac:dyDescent="0.2">
      <c r="A759" s="155" t="s">
        <v>247</v>
      </c>
      <c r="B759" s="444">
        <v>35894</v>
      </c>
      <c r="C759" s="242">
        <v>8.8884844072321272</v>
      </c>
      <c r="D759" s="444">
        <v>76682</v>
      </c>
      <c r="E759" s="242">
        <v>5.5469911358255786</v>
      </c>
      <c r="F759" s="146">
        <v>2.1363459073939932</v>
      </c>
    </row>
    <row r="760" spans="1:6" s="135" customFormat="1" ht="12" customHeight="1" x14ac:dyDescent="0.2">
      <c r="A760" s="155" t="s">
        <v>248</v>
      </c>
      <c r="B760" s="444">
        <v>18879</v>
      </c>
      <c r="C760" s="242">
        <v>-5.4631947921882897</v>
      </c>
      <c r="D760" s="444">
        <v>53891</v>
      </c>
      <c r="E760" s="242">
        <v>-9.2148043328110987</v>
      </c>
      <c r="F760" s="146">
        <v>2.8545473806875363</v>
      </c>
    </row>
    <row r="761" spans="1:6" s="135" customFormat="1" ht="12" customHeight="1" x14ac:dyDescent="0.2">
      <c r="A761" s="155" t="s">
        <v>249</v>
      </c>
      <c r="B761" s="444">
        <v>3873</v>
      </c>
      <c r="C761" s="242">
        <v>9.3450028232636981</v>
      </c>
      <c r="D761" s="444">
        <v>8605</v>
      </c>
      <c r="E761" s="242">
        <v>11.161348662963434</v>
      </c>
      <c r="F761" s="146">
        <v>2.2217918925897235</v>
      </c>
    </row>
    <row r="762" spans="1:6" s="135" customFormat="1" ht="12" customHeight="1" x14ac:dyDescent="0.2">
      <c r="A762" s="155" t="s">
        <v>250</v>
      </c>
      <c r="B762" s="444">
        <v>5616</v>
      </c>
      <c r="C762" s="242">
        <v>0.33946757191351651</v>
      </c>
      <c r="D762" s="444">
        <v>23691</v>
      </c>
      <c r="E762" s="242">
        <v>34.922262087818211</v>
      </c>
      <c r="F762" s="146">
        <v>4.2184829059829063</v>
      </c>
    </row>
    <row r="763" spans="1:6" s="135" customFormat="1" ht="12" customHeight="1" x14ac:dyDescent="0.2">
      <c r="A763" s="155" t="s">
        <v>251</v>
      </c>
      <c r="B763" s="444">
        <v>14004</v>
      </c>
      <c r="C763" s="242">
        <v>-20.100416500256742</v>
      </c>
      <c r="D763" s="444">
        <v>33588</v>
      </c>
      <c r="E763" s="242">
        <v>-19.000651120167845</v>
      </c>
      <c r="F763" s="146">
        <v>2.3984575835475579</v>
      </c>
    </row>
    <row r="764" spans="1:6" s="135" customFormat="1" ht="12" customHeight="1" x14ac:dyDescent="0.2">
      <c r="A764" s="155" t="s">
        <v>252</v>
      </c>
      <c r="B764" s="444">
        <v>23325</v>
      </c>
      <c r="C764" s="242">
        <v>-6.1783516350911043</v>
      </c>
      <c r="D764" s="444">
        <v>45095</v>
      </c>
      <c r="E764" s="242">
        <v>-7.3149175812882845</v>
      </c>
      <c r="F764" s="146">
        <v>1.9333333333333333</v>
      </c>
    </row>
    <row r="765" spans="1:6" s="135" customFormat="1" ht="12" customHeight="1" x14ac:dyDescent="0.2">
      <c r="A765" s="155" t="s">
        <v>253</v>
      </c>
      <c r="B765" s="444">
        <v>56460</v>
      </c>
      <c r="C765" s="242">
        <v>4.891597153844728</v>
      </c>
      <c r="D765" s="444">
        <v>98912</v>
      </c>
      <c r="E765" s="242">
        <v>4.6654603557558971</v>
      </c>
      <c r="F765" s="146">
        <v>1.7518951470067303</v>
      </c>
    </row>
    <row r="766" spans="1:6" s="135" customFormat="1" ht="12" customHeight="1" x14ac:dyDescent="0.2">
      <c r="A766" s="155" t="s">
        <v>254</v>
      </c>
      <c r="B766" s="444">
        <v>2958</v>
      </c>
      <c r="C766" s="242">
        <v>-14.877697841726629</v>
      </c>
      <c r="D766" s="444">
        <v>6979</v>
      </c>
      <c r="E766" s="242">
        <v>-9.0684039087947923</v>
      </c>
      <c r="F766" s="146">
        <v>2.3593644354293439</v>
      </c>
    </row>
    <row r="767" spans="1:6" s="135" customFormat="1" ht="12" customHeight="1" x14ac:dyDescent="0.2">
      <c r="A767" s="155" t="s">
        <v>255</v>
      </c>
      <c r="B767" s="444">
        <v>1573</v>
      </c>
      <c r="C767" s="242">
        <v>-3.9682539682539613</v>
      </c>
      <c r="D767" s="444">
        <v>3625</v>
      </c>
      <c r="E767" s="242">
        <v>-3.7695779134589884</v>
      </c>
      <c r="F767" s="146">
        <v>2.3045136681500318</v>
      </c>
    </row>
    <row r="768" spans="1:6" s="135" customFormat="1" ht="12" customHeight="1" x14ac:dyDescent="0.2">
      <c r="A768" s="155" t="s">
        <v>256</v>
      </c>
      <c r="B768" s="444">
        <v>18207</v>
      </c>
      <c r="C768" s="242">
        <v>-5.4230949041608199</v>
      </c>
      <c r="D768" s="444">
        <v>33294</v>
      </c>
      <c r="E768" s="242">
        <v>-9.1717590571802674</v>
      </c>
      <c r="F768" s="146">
        <v>1.8286373372878564</v>
      </c>
    </row>
    <row r="769" spans="1:6" s="135" customFormat="1" ht="12" customHeight="1" x14ac:dyDescent="0.2">
      <c r="A769" s="155" t="s">
        <v>257</v>
      </c>
      <c r="B769" s="444">
        <v>10302</v>
      </c>
      <c r="C769" s="242">
        <v>8.9582231623479629</v>
      </c>
      <c r="D769" s="444">
        <v>24873</v>
      </c>
      <c r="E769" s="242">
        <v>7.1603980871138617</v>
      </c>
      <c r="F769" s="146">
        <v>2.4143855562026793</v>
      </c>
    </row>
    <row r="770" spans="1:6" s="135" customFormat="1" ht="12" customHeight="1" x14ac:dyDescent="0.2">
      <c r="A770" s="155" t="s">
        <v>258</v>
      </c>
      <c r="B770" s="444">
        <v>3933</v>
      </c>
      <c r="C770" s="242">
        <v>-8.2789179104477597</v>
      </c>
      <c r="D770" s="444">
        <v>9134</v>
      </c>
      <c r="E770" s="242">
        <v>-4.1955108034403139</v>
      </c>
      <c r="F770" s="146">
        <v>2.3224002034070685</v>
      </c>
    </row>
    <row r="771" spans="1:6" s="135" customFormat="1" ht="12" customHeight="1" x14ac:dyDescent="0.2">
      <c r="A771" s="155" t="s">
        <v>259</v>
      </c>
      <c r="B771" s="444">
        <v>3054</v>
      </c>
      <c r="C771" s="242">
        <v>12.362030905077262</v>
      </c>
      <c r="D771" s="444">
        <v>5101</v>
      </c>
      <c r="E771" s="242">
        <v>-7.3387829246139802</v>
      </c>
      <c r="F771" s="146">
        <v>1.6702685003274393</v>
      </c>
    </row>
    <row r="772" spans="1:6" s="135" customFormat="1" ht="12" customHeight="1" x14ac:dyDescent="0.2">
      <c r="A772" s="155" t="s">
        <v>260</v>
      </c>
      <c r="B772" s="444">
        <v>5686</v>
      </c>
      <c r="C772" s="242">
        <v>-8.0232934325460974</v>
      </c>
      <c r="D772" s="444">
        <v>14598</v>
      </c>
      <c r="E772" s="242">
        <v>-30.795486868303783</v>
      </c>
      <c r="F772" s="146">
        <v>2.5673584241997891</v>
      </c>
    </row>
    <row r="773" spans="1:6" s="135" customFormat="1" ht="12" customHeight="1" x14ac:dyDescent="0.2">
      <c r="A773" s="155" t="s">
        <v>261</v>
      </c>
      <c r="B773" s="444">
        <v>102782</v>
      </c>
      <c r="C773" s="242">
        <v>-0.94065035949034836</v>
      </c>
      <c r="D773" s="444">
        <v>226522</v>
      </c>
      <c r="E773" s="242">
        <v>-4.1083364729688014</v>
      </c>
      <c r="F773" s="146">
        <v>2.2039072989433945</v>
      </c>
    </row>
    <row r="774" spans="1:6" s="135" customFormat="1" ht="12" customHeight="1" x14ac:dyDescent="0.2">
      <c r="A774" s="155" t="s">
        <v>262</v>
      </c>
      <c r="B774" s="444">
        <v>210</v>
      </c>
      <c r="C774" s="242">
        <v>-14.285714285714292</v>
      </c>
      <c r="D774" s="444">
        <v>463</v>
      </c>
      <c r="E774" s="242">
        <v>-11.977186311787065</v>
      </c>
      <c r="F774" s="146">
        <v>2.2047619047619049</v>
      </c>
    </row>
    <row r="775" spans="1:6" s="135" customFormat="1" ht="12" customHeight="1" x14ac:dyDescent="0.2">
      <c r="A775" s="178" t="s">
        <v>263</v>
      </c>
      <c r="B775" s="444"/>
      <c r="C775" s="242"/>
      <c r="D775" s="444"/>
      <c r="E775" s="242"/>
      <c r="F775" s="146"/>
    </row>
    <row r="776" spans="1:6" s="135" customFormat="1" ht="12" customHeight="1" x14ac:dyDescent="0.2">
      <c r="A776" s="179" t="s">
        <v>264</v>
      </c>
      <c r="B776" s="444">
        <v>12527</v>
      </c>
      <c r="C776" s="244">
        <v>6.7672377056166511</v>
      </c>
      <c r="D776" s="444">
        <v>29556</v>
      </c>
      <c r="E776" s="244">
        <v>21.270310192023629</v>
      </c>
      <c r="F776" s="146">
        <v>2.3593837311407362</v>
      </c>
    </row>
    <row r="777" spans="1:6" s="135" customFormat="1" ht="12" customHeight="1" x14ac:dyDescent="0.2">
      <c r="A777" s="150" t="s">
        <v>265</v>
      </c>
      <c r="B777" s="444">
        <v>7600</v>
      </c>
      <c r="C777" s="242">
        <v>26.878130217028385</v>
      </c>
      <c r="D777" s="444">
        <v>16045</v>
      </c>
      <c r="E777" s="242">
        <v>26.657720239974751</v>
      </c>
      <c r="F777" s="146">
        <v>2.1111842105263157</v>
      </c>
    </row>
    <row r="778" spans="1:6" s="135" customFormat="1" ht="12" customHeight="1" x14ac:dyDescent="0.2">
      <c r="A778" s="155" t="s">
        <v>266</v>
      </c>
      <c r="B778" s="444">
        <v>4362</v>
      </c>
      <c r="C778" s="242">
        <v>44.868814347392885</v>
      </c>
      <c r="D778" s="444">
        <v>6811</v>
      </c>
      <c r="E778" s="242">
        <v>35.165707481643182</v>
      </c>
      <c r="F778" s="146">
        <v>1.5614397065566255</v>
      </c>
    </row>
    <row r="779" spans="1:6" s="135" customFormat="1" ht="12" customHeight="1" x14ac:dyDescent="0.2">
      <c r="A779" s="178" t="s">
        <v>267</v>
      </c>
      <c r="B779" s="444"/>
      <c r="C779" s="242"/>
      <c r="D779" s="444"/>
      <c r="E779" s="242"/>
      <c r="F779" s="146"/>
    </row>
    <row r="780" spans="1:6" s="135" customFormat="1" ht="12" customHeight="1" x14ac:dyDescent="0.2">
      <c r="A780" s="179" t="s">
        <v>264</v>
      </c>
      <c r="B780" s="444">
        <v>3238</v>
      </c>
      <c r="C780" s="242">
        <v>8.6941926821080955</v>
      </c>
      <c r="D780" s="444">
        <v>9234</v>
      </c>
      <c r="E780" s="242">
        <v>21.038143924498627</v>
      </c>
      <c r="F780" s="146">
        <v>2.8517603458925262</v>
      </c>
    </row>
    <row r="781" spans="1:6" s="135" customFormat="1" ht="12" customHeight="1" x14ac:dyDescent="0.2">
      <c r="A781" s="150" t="s">
        <v>268</v>
      </c>
      <c r="B781" s="444">
        <v>86611</v>
      </c>
      <c r="C781" s="242">
        <v>-5.5022148515067499</v>
      </c>
      <c r="D781" s="444">
        <v>144522</v>
      </c>
      <c r="E781" s="242">
        <v>2.2839108859500357E-2</v>
      </c>
      <c r="F781" s="146">
        <v>1.6686333144750667</v>
      </c>
    </row>
    <row r="782" spans="1:6" s="135" customFormat="1" ht="12" customHeight="1" x14ac:dyDescent="0.2">
      <c r="A782" s="155" t="s">
        <v>269</v>
      </c>
      <c r="B782" s="444">
        <v>8910</v>
      </c>
      <c r="C782" s="242">
        <v>31.31908621960207</v>
      </c>
      <c r="D782" s="444">
        <v>20549</v>
      </c>
      <c r="E782" s="242">
        <v>19.470930232558146</v>
      </c>
      <c r="F782" s="146">
        <v>2.3062850729517397</v>
      </c>
    </row>
    <row r="783" spans="1:6" s="135" customFormat="1" ht="12" customHeight="1" x14ac:dyDescent="0.2">
      <c r="A783" s="155" t="s">
        <v>270</v>
      </c>
      <c r="B783" s="444">
        <v>41365</v>
      </c>
      <c r="C783" s="242">
        <v>-5.3215838864728795</v>
      </c>
      <c r="D783" s="444">
        <v>56922</v>
      </c>
      <c r="E783" s="242">
        <v>2.1645487831143555</v>
      </c>
      <c r="F783" s="146">
        <v>1.3760908981022604</v>
      </c>
    </row>
    <row r="784" spans="1:6" s="135" customFormat="1" ht="12" customHeight="1" x14ac:dyDescent="0.2">
      <c r="A784" s="155" t="s">
        <v>271</v>
      </c>
      <c r="B784" s="444">
        <v>2661</v>
      </c>
      <c r="C784" s="242">
        <v>-38.159423657913081</v>
      </c>
      <c r="D784" s="444">
        <v>9162</v>
      </c>
      <c r="E784" s="242">
        <v>-13.205759757483889</v>
      </c>
      <c r="F784" s="146">
        <v>3.4430665163472378</v>
      </c>
    </row>
    <row r="785" spans="1:6" s="135" customFormat="1" ht="12" customHeight="1" x14ac:dyDescent="0.2">
      <c r="A785" s="155" t="s">
        <v>272</v>
      </c>
      <c r="B785" s="444">
        <v>3613</v>
      </c>
      <c r="C785" s="242">
        <v>3.4650630011454808</v>
      </c>
      <c r="D785" s="444">
        <v>6678</v>
      </c>
      <c r="E785" s="242">
        <v>7.1566110397946119</v>
      </c>
      <c r="F785" s="146">
        <v>1.8483254912814835</v>
      </c>
    </row>
    <row r="786" spans="1:6" s="135" customFormat="1" ht="12" customHeight="1" x14ac:dyDescent="0.2">
      <c r="A786" s="155" t="s">
        <v>362</v>
      </c>
      <c r="B786" s="444">
        <v>17492</v>
      </c>
      <c r="C786" s="242">
        <v>-5.6526429341963222</v>
      </c>
      <c r="D786" s="444">
        <v>26455</v>
      </c>
      <c r="E786" s="242">
        <v>-4.5600490638190365</v>
      </c>
      <c r="F786" s="146">
        <v>1.5124056711639606</v>
      </c>
    </row>
    <row r="787" spans="1:6" s="135" customFormat="1" ht="12" customHeight="1" x14ac:dyDescent="0.2">
      <c r="A787" s="155" t="s">
        <v>274</v>
      </c>
      <c r="B787" s="444">
        <v>2107</v>
      </c>
      <c r="C787" s="242">
        <v>24.896265560165972</v>
      </c>
      <c r="D787" s="444">
        <v>4324</v>
      </c>
      <c r="E787" s="242">
        <v>29.927884615384613</v>
      </c>
      <c r="F787" s="146">
        <v>2.0522069292833414</v>
      </c>
    </row>
    <row r="788" spans="1:6" s="135" customFormat="1" ht="12" customHeight="1" x14ac:dyDescent="0.2">
      <c r="A788" s="155" t="s">
        <v>275</v>
      </c>
      <c r="B788" s="444">
        <v>2180</v>
      </c>
      <c r="C788" s="242">
        <v>-27.090301003344479</v>
      </c>
      <c r="D788" s="444">
        <v>3068</v>
      </c>
      <c r="E788" s="242">
        <v>-19.559517566858943</v>
      </c>
      <c r="F788" s="146">
        <v>1.4073394495412843</v>
      </c>
    </row>
    <row r="789" spans="1:6" s="135" customFormat="1" ht="12" customHeight="1" x14ac:dyDescent="0.2">
      <c r="A789" s="178" t="s">
        <v>276</v>
      </c>
      <c r="B789" s="444"/>
      <c r="C789" s="242"/>
      <c r="D789" s="444"/>
      <c r="E789" s="242"/>
      <c r="F789" s="146"/>
    </row>
    <row r="790" spans="1:6" s="135" customFormat="1" ht="12" customHeight="1" x14ac:dyDescent="0.2">
      <c r="A790" s="179" t="s">
        <v>264</v>
      </c>
      <c r="B790" s="444">
        <v>8283</v>
      </c>
      <c r="C790" s="242">
        <v>-18.530539982295664</v>
      </c>
      <c r="D790" s="444">
        <v>17364</v>
      </c>
      <c r="E790" s="242">
        <v>-12.848825537040753</v>
      </c>
      <c r="F790" s="146">
        <v>2.0963419051068453</v>
      </c>
    </row>
    <row r="791" spans="1:6" s="135" customFormat="1" ht="12" customHeight="1" x14ac:dyDescent="0.2">
      <c r="A791" s="150" t="s">
        <v>277</v>
      </c>
      <c r="B791" s="444">
        <v>168236</v>
      </c>
      <c r="C791" s="242">
        <v>-9.310649675485692</v>
      </c>
      <c r="D791" s="444">
        <v>359803</v>
      </c>
      <c r="E791" s="242">
        <v>-1.3884435235659964</v>
      </c>
      <c r="F791" s="146">
        <v>2.1386801873558574</v>
      </c>
    </row>
    <row r="792" spans="1:6" s="135" customFormat="1" ht="12" customHeight="1" x14ac:dyDescent="0.2">
      <c r="A792" s="155" t="s">
        <v>278</v>
      </c>
      <c r="B792" s="444">
        <v>15291</v>
      </c>
      <c r="C792" s="242">
        <v>-33.384159623595011</v>
      </c>
      <c r="D792" s="444">
        <v>23024</v>
      </c>
      <c r="E792" s="242">
        <v>-26.898653797307588</v>
      </c>
      <c r="F792" s="146">
        <v>1.5057223203191419</v>
      </c>
    </row>
    <row r="793" spans="1:6" s="135" customFormat="1" ht="12" customHeight="1" x14ac:dyDescent="0.2">
      <c r="A793" s="155" t="s">
        <v>288</v>
      </c>
      <c r="B793" s="444">
        <v>141264</v>
      </c>
      <c r="C793" s="242">
        <v>-6.3658297319511092</v>
      </c>
      <c r="D793" s="444">
        <v>310696</v>
      </c>
      <c r="E793" s="242">
        <v>0.32872855030063874</v>
      </c>
      <c r="F793" s="146">
        <v>2.1993997055159134</v>
      </c>
    </row>
    <row r="794" spans="1:6" s="135" customFormat="1" ht="12" customHeight="1" x14ac:dyDescent="0.2">
      <c r="A794" s="178" t="s">
        <v>280</v>
      </c>
      <c r="B794" s="444"/>
      <c r="C794" s="242"/>
      <c r="D794" s="444"/>
      <c r="E794" s="242"/>
      <c r="F794" s="146"/>
    </row>
    <row r="795" spans="1:6" s="135" customFormat="1" ht="12" customHeight="1" x14ac:dyDescent="0.2">
      <c r="A795" s="179" t="s">
        <v>264</v>
      </c>
      <c r="B795" s="444">
        <v>342</v>
      </c>
      <c r="C795" s="243" t="s">
        <v>112</v>
      </c>
      <c r="D795" s="444">
        <v>721</v>
      </c>
      <c r="E795" s="243" t="s">
        <v>112</v>
      </c>
      <c r="F795" s="146">
        <v>2.1081871345029239</v>
      </c>
    </row>
    <row r="796" spans="1:6" s="135" customFormat="1" ht="12" customHeight="1" x14ac:dyDescent="0.2">
      <c r="A796" s="155" t="s">
        <v>281</v>
      </c>
      <c r="B796" s="444">
        <v>2753</v>
      </c>
      <c r="C796" s="242">
        <v>-12.04472843450479</v>
      </c>
      <c r="D796" s="444">
        <v>5156</v>
      </c>
      <c r="E796" s="242">
        <v>-7.548861395015237</v>
      </c>
      <c r="F796" s="146">
        <v>1.8728659644024701</v>
      </c>
    </row>
    <row r="797" spans="1:6" s="135" customFormat="1" ht="12" customHeight="1" x14ac:dyDescent="0.2">
      <c r="A797" s="155" t="s">
        <v>282</v>
      </c>
      <c r="B797" s="444">
        <v>5751</v>
      </c>
      <c r="C797" s="242">
        <v>5.7752437005701722</v>
      </c>
      <c r="D797" s="444">
        <v>12449</v>
      </c>
      <c r="E797" s="242">
        <v>11.221299026177078</v>
      </c>
      <c r="F797" s="146">
        <v>2.1646670144322728</v>
      </c>
    </row>
    <row r="798" spans="1:6" s="135" customFormat="1" ht="12" customHeight="1" x14ac:dyDescent="0.2">
      <c r="A798" s="178" t="s">
        <v>283</v>
      </c>
      <c r="B798" s="444"/>
      <c r="C798" s="242"/>
      <c r="D798" s="444"/>
      <c r="E798" s="242"/>
      <c r="F798" s="146"/>
    </row>
    <row r="799" spans="1:6" s="135" customFormat="1" ht="12" customHeight="1" x14ac:dyDescent="0.2">
      <c r="A799" s="179" t="s">
        <v>264</v>
      </c>
      <c r="B799" s="444">
        <v>2835</v>
      </c>
      <c r="C799" s="242">
        <v>-9.1054825264507855</v>
      </c>
      <c r="D799" s="444">
        <v>7757</v>
      </c>
      <c r="E799" s="242">
        <v>12.014440433212997</v>
      </c>
      <c r="F799" s="146">
        <v>2.7361552028218696</v>
      </c>
    </row>
    <row r="800" spans="1:6" s="135" customFormat="1" ht="12" customHeight="1" x14ac:dyDescent="0.2">
      <c r="A800" s="150" t="s">
        <v>284</v>
      </c>
      <c r="B800" s="444">
        <v>14782</v>
      </c>
      <c r="C800" s="242">
        <v>-15.420266636150373</v>
      </c>
      <c r="D800" s="444">
        <v>22351</v>
      </c>
      <c r="E800" s="242">
        <v>-19.243415110019143</v>
      </c>
      <c r="F800" s="146">
        <v>1.5120416723041536</v>
      </c>
    </row>
    <row r="801" spans="1:6" s="135" customFormat="1" ht="12" customHeight="1" x14ac:dyDescent="0.2">
      <c r="A801" s="155" t="s">
        <v>285</v>
      </c>
      <c r="B801" s="444">
        <v>13107</v>
      </c>
      <c r="C801" s="242">
        <v>-16.142034548944338</v>
      </c>
      <c r="D801" s="444">
        <v>19738</v>
      </c>
      <c r="E801" s="242">
        <v>-20.153721682847888</v>
      </c>
      <c r="F801" s="146">
        <v>1.5059128709849698</v>
      </c>
    </row>
    <row r="802" spans="1:6" s="135" customFormat="1" ht="12" customHeight="1" x14ac:dyDescent="0.2">
      <c r="A802" s="155" t="s">
        <v>286</v>
      </c>
      <c r="B802" s="444">
        <v>1675</v>
      </c>
      <c r="C802" s="242">
        <v>-9.3123984840281508</v>
      </c>
      <c r="D802" s="444">
        <v>2613</v>
      </c>
      <c r="E802" s="242">
        <v>-11.633412242137297</v>
      </c>
      <c r="F802" s="146">
        <v>1.56</v>
      </c>
    </row>
    <row r="803" spans="1:6" s="135" customFormat="1" ht="12" customHeight="1" x14ac:dyDescent="0.2">
      <c r="A803" s="150" t="s">
        <v>287</v>
      </c>
      <c r="B803" s="444">
        <v>799</v>
      </c>
      <c r="C803" s="242">
        <v>-40.060015003750934</v>
      </c>
      <c r="D803" s="444">
        <v>1185</v>
      </c>
      <c r="E803" s="242">
        <v>-47.751322751322753</v>
      </c>
      <c r="F803" s="146">
        <v>1.4831038798498122</v>
      </c>
    </row>
    <row r="804" spans="1:6" s="135" customFormat="1" ht="18" customHeight="1" x14ac:dyDescent="0.2">
      <c r="A804" s="180" t="s">
        <v>131</v>
      </c>
      <c r="B804" s="444">
        <v>668986</v>
      </c>
      <c r="C804" s="242">
        <v>4.0302051568338726</v>
      </c>
      <c r="D804" s="444">
        <v>1198967</v>
      </c>
      <c r="E804" s="242">
        <v>4.8941143945981906</v>
      </c>
      <c r="F804" s="146">
        <v>1.7922153826836436</v>
      </c>
    </row>
    <row r="805" spans="1:6" s="135" customFormat="1" ht="16.149999999999999" customHeight="1" x14ac:dyDescent="0.2">
      <c r="A805" s="148" t="s">
        <v>119</v>
      </c>
      <c r="B805" s="444">
        <v>550966</v>
      </c>
      <c r="C805" s="242">
        <v>2.3084893432912423</v>
      </c>
      <c r="D805" s="444">
        <v>967901</v>
      </c>
      <c r="E805" s="242">
        <v>2.5632847344155181</v>
      </c>
      <c r="F805" s="146">
        <v>1.7567345353433788</v>
      </c>
    </row>
    <row r="806" spans="1:6" s="135" customFormat="1" ht="12" customHeight="1" x14ac:dyDescent="0.2">
      <c r="A806" s="148" t="s">
        <v>198</v>
      </c>
      <c r="B806" s="444">
        <v>118020</v>
      </c>
      <c r="C806" s="242">
        <v>12.899985650738984</v>
      </c>
      <c r="D806" s="444">
        <v>231066</v>
      </c>
      <c r="E806" s="242">
        <v>15.930060457065437</v>
      </c>
      <c r="F806" s="146">
        <v>1.9578546009150992</v>
      </c>
    </row>
    <row r="807" spans="1:6" s="135" customFormat="1" ht="12" customHeight="1" x14ac:dyDescent="0.2">
      <c r="A807" s="150" t="s">
        <v>229</v>
      </c>
      <c r="B807" s="444">
        <v>104092</v>
      </c>
      <c r="C807" s="242">
        <v>11.734650064405329</v>
      </c>
      <c r="D807" s="444">
        <v>192666</v>
      </c>
      <c r="E807" s="242">
        <v>13.545337749437181</v>
      </c>
      <c r="F807" s="146">
        <v>1.8509203396994967</v>
      </c>
    </row>
    <row r="808" spans="1:6" s="135" customFormat="1" ht="12" customHeight="1" x14ac:dyDescent="0.2">
      <c r="A808" s="155" t="s">
        <v>230</v>
      </c>
      <c r="B808" s="444">
        <v>9503</v>
      </c>
      <c r="C808" s="242">
        <v>16.873693272660191</v>
      </c>
      <c r="D808" s="444">
        <v>18662</v>
      </c>
      <c r="E808" s="242">
        <v>18.843533082850399</v>
      </c>
      <c r="F808" s="146">
        <v>1.9638009049773755</v>
      </c>
    </row>
    <row r="809" spans="1:6" s="135" customFormat="1" ht="12" customHeight="1" x14ac:dyDescent="0.2">
      <c r="A809" s="155" t="s">
        <v>231</v>
      </c>
      <c r="B809" s="444">
        <v>567</v>
      </c>
      <c r="C809" s="242">
        <v>138.23529411764704</v>
      </c>
      <c r="D809" s="444">
        <v>2666</v>
      </c>
      <c r="E809" s="242">
        <v>148.23091247672252</v>
      </c>
      <c r="F809" s="146">
        <v>4.7019400352733687</v>
      </c>
    </row>
    <row r="810" spans="1:6" s="135" customFormat="1" ht="12" customHeight="1" x14ac:dyDescent="0.2">
      <c r="A810" s="155" t="s">
        <v>232</v>
      </c>
      <c r="B810" s="444">
        <v>1216</v>
      </c>
      <c r="C810" s="242">
        <v>-1.4586709886547879</v>
      </c>
      <c r="D810" s="444">
        <v>2005</v>
      </c>
      <c r="E810" s="242">
        <v>-8.1539166284928939</v>
      </c>
      <c r="F810" s="146">
        <v>1.6488486842105263</v>
      </c>
    </row>
    <row r="811" spans="1:6" s="135" customFormat="1" ht="12" customHeight="1" x14ac:dyDescent="0.2">
      <c r="A811" s="155" t="s">
        <v>233</v>
      </c>
      <c r="B811" s="444">
        <v>98</v>
      </c>
      <c r="C811" s="242">
        <v>7.6923076923076934</v>
      </c>
      <c r="D811" s="444">
        <v>144</v>
      </c>
      <c r="E811" s="242">
        <v>-13.253012048192772</v>
      </c>
      <c r="F811" s="146">
        <v>1.4693877551020409</v>
      </c>
    </row>
    <row r="812" spans="1:6" s="135" customFormat="1" ht="12" customHeight="1" x14ac:dyDescent="0.2">
      <c r="A812" s="155" t="s">
        <v>234</v>
      </c>
      <c r="B812" s="444">
        <v>832</v>
      </c>
      <c r="C812" s="242">
        <v>29.192546583850941</v>
      </c>
      <c r="D812" s="444">
        <v>1357</v>
      </c>
      <c r="E812" s="242">
        <v>4.9497293116782686</v>
      </c>
      <c r="F812" s="146">
        <v>1.6310096153846154</v>
      </c>
    </row>
    <row r="813" spans="1:6" s="135" customFormat="1" ht="12" customHeight="1" x14ac:dyDescent="0.2">
      <c r="A813" s="155" t="s">
        <v>235</v>
      </c>
      <c r="B813" s="444">
        <v>21105</v>
      </c>
      <c r="C813" s="242">
        <v>10.73508578624272</v>
      </c>
      <c r="D813" s="444">
        <v>31606</v>
      </c>
      <c r="E813" s="242">
        <v>12.902764878188179</v>
      </c>
      <c r="F813" s="146">
        <v>1.4975598199478797</v>
      </c>
    </row>
    <row r="814" spans="1:6" s="135" customFormat="1" ht="12" customHeight="1" x14ac:dyDescent="0.2">
      <c r="A814" s="155" t="s">
        <v>236</v>
      </c>
      <c r="B814" s="444">
        <v>559</v>
      </c>
      <c r="C814" s="242">
        <v>67.365269461077844</v>
      </c>
      <c r="D814" s="444">
        <v>1141</v>
      </c>
      <c r="E814" s="242">
        <v>21.253985122210423</v>
      </c>
      <c r="F814" s="146">
        <v>2.0411449016100178</v>
      </c>
    </row>
    <row r="815" spans="1:6" s="135" customFormat="1" ht="12" customHeight="1" x14ac:dyDescent="0.2">
      <c r="A815" s="155" t="s">
        <v>237</v>
      </c>
      <c r="B815" s="444">
        <v>378</v>
      </c>
      <c r="C815" s="242">
        <v>-13.895216400911153</v>
      </c>
      <c r="D815" s="444">
        <v>622</v>
      </c>
      <c r="E815" s="242">
        <v>-29.638009049773757</v>
      </c>
      <c r="F815" s="146">
        <v>1.6455026455026456</v>
      </c>
    </row>
    <row r="816" spans="1:6" s="135" customFormat="1" ht="12" customHeight="1" x14ac:dyDescent="0.2">
      <c r="A816" s="155" t="s">
        <v>238</v>
      </c>
      <c r="B816" s="444">
        <v>66</v>
      </c>
      <c r="C816" s="242">
        <v>13.793103448275872</v>
      </c>
      <c r="D816" s="444">
        <v>164</v>
      </c>
      <c r="E816" s="242">
        <v>1.2345679012345698</v>
      </c>
      <c r="F816" s="146">
        <v>2.4848484848484849</v>
      </c>
    </row>
    <row r="817" spans="1:6" s="135" customFormat="1" ht="12" customHeight="1" x14ac:dyDescent="0.2">
      <c r="A817" s="155" t="s">
        <v>239</v>
      </c>
      <c r="B817" s="444">
        <v>4423</v>
      </c>
      <c r="C817" s="242">
        <v>2.2895467160036986</v>
      </c>
      <c r="D817" s="444">
        <v>9716</v>
      </c>
      <c r="E817" s="242">
        <v>-6.2252678312904095</v>
      </c>
      <c r="F817" s="146">
        <v>2.1966990730273568</v>
      </c>
    </row>
    <row r="818" spans="1:6" s="135" customFormat="1" ht="12" customHeight="1" x14ac:dyDescent="0.2">
      <c r="A818" s="155" t="s">
        <v>240</v>
      </c>
      <c r="B818" s="444">
        <v>388</v>
      </c>
      <c r="C818" s="243">
        <v>45.864661654135347</v>
      </c>
      <c r="D818" s="444">
        <v>987</v>
      </c>
      <c r="E818" s="243">
        <v>61.274509803921575</v>
      </c>
      <c r="F818" s="146">
        <v>2.5438144329896906</v>
      </c>
    </row>
    <row r="819" spans="1:6" s="135" customFormat="1" ht="12" customHeight="1" x14ac:dyDescent="0.2">
      <c r="A819" s="155" t="s">
        <v>241</v>
      </c>
      <c r="B819" s="444">
        <v>73</v>
      </c>
      <c r="C819" s="242">
        <v>-18.888888888888886</v>
      </c>
      <c r="D819" s="444">
        <v>165</v>
      </c>
      <c r="E819" s="243">
        <v>-0.60240963855420659</v>
      </c>
      <c r="F819" s="146">
        <v>2.2602739726027399</v>
      </c>
    </row>
    <row r="820" spans="1:6" s="135" customFormat="1" ht="12" customHeight="1" x14ac:dyDescent="0.2">
      <c r="A820" s="155" t="s">
        <v>242</v>
      </c>
      <c r="B820" s="444">
        <v>238</v>
      </c>
      <c r="C820" s="242">
        <v>40.828402366863912</v>
      </c>
      <c r="D820" s="444">
        <v>399</v>
      </c>
      <c r="E820" s="243">
        <v>6.1170212765957501</v>
      </c>
      <c r="F820" s="146">
        <v>1.6764705882352942</v>
      </c>
    </row>
    <row r="821" spans="1:6" s="135" customFormat="1" ht="12" customHeight="1" x14ac:dyDescent="0.2">
      <c r="A821" s="155" t="s">
        <v>243</v>
      </c>
      <c r="B821" s="444">
        <v>6884</v>
      </c>
      <c r="C821" s="242">
        <v>7.7983088005011041</v>
      </c>
      <c r="D821" s="444">
        <v>11435</v>
      </c>
      <c r="E821" s="243">
        <v>4.7544888237449641</v>
      </c>
      <c r="F821" s="146">
        <v>1.6610981987216735</v>
      </c>
    </row>
    <row r="822" spans="1:6" s="135" customFormat="1" ht="12" customHeight="1" x14ac:dyDescent="0.2">
      <c r="A822" s="155" t="s">
        <v>244</v>
      </c>
      <c r="B822" s="444">
        <v>92</v>
      </c>
      <c r="C822" s="242">
        <v>104.44444444444443</v>
      </c>
      <c r="D822" s="444">
        <v>207</v>
      </c>
      <c r="E822" s="243">
        <v>89.908256880733944</v>
      </c>
      <c r="F822" s="146">
        <v>2.25</v>
      </c>
    </row>
    <row r="823" spans="1:6" s="135" customFormat="1" ht="12" customHeight="1" x14ac:dyDescent="0.2">
      <c r="A823" s="155" t="s">
        <v>245</v>
      </c>
      <c r="B823" s="444">
        <v>10782</v>
      </c>
      <c r="C823" s="242">
        <v>7.9171254128715987</v>
      </c>
      <c r="D823" s="444">
        <v>20272</v>
      </c>
      <c r="E823" s="243">
        <v>3.4602429315096401</v>
      </c>
      <c r="F823" s="146">
        <v>1.8801706547950288</v>
      </c>
    </row>
    <row r="824" spans="1:6" s="135" customFormat="1" ht="12" customHeight="1" x14ac:dyDescent="0.2">
      <c r="A824" s="155" t="s">
        <v>246</v>
      </c>
      <c r="B824" s="444">
        <v>725</v>
      </c>
      <c r="C824" s="242">
        <v>4.3165467625899225</v>
      </c>
      <c r="D824" s="444">
        <v>1532</v>
      </c>
      <c r="E824" s="243">
        <v>25.16339869281046</v>
      </c>
      <c r="F824" s="146">
        <v>2.1131034482758619</v>
      </c>
    </row>
    <row r="825" spans="1:6" s="135" customFormat="1" ht="12" customHeight="1" x14ac:dyDescent="0.2">
      <c r="A825" s="155" t="s">
        <v>247</v>
      </c>
      <c r="B825" s="444">
        <v>6992</v>
      </c>
      <c r="C825" s="242">
        <v>17.829457364341096</v>
      </c>
      <c r="D825" s="444">
        <v>14491</v>
      </c>
      <c r="E825" s="243">
        <v>20.537348194975877</v>
      </c>
      <c r="F825" s="146">
        <v>2.0725114416475972</v>
      </c>
    </row>
    <row r="826" spans="1:6" s="135" customFormat="1" ht="12" customHeight="1" x14ac:dyDescent="0.2">
      <c r="A826" s="155" t="s">
        <v>248</v>
      </c>
      <c r="B826" s="444">
        <v>3688</v>
      </c>
      <c r="C826" s="242">
        <v>9.9582587954680974</v>
      </c>
      <c r="D826" s="444">
        <v>7201</v>
      </c>
      <c r="E826" s="243">
        <v>27.790594498669037</v>
      </c>
      <c r="F826" s="146">
        <v>1.9525488069414316</v>
      </c>
    </row>
    <row r="827" spans="1:6" s="135" customFormat="1" ht="12" customHeight="1" x14ac:dyDescent="0.2">
      <c r="A827" s="155" t="s">
        <v>249</v>
      </c>
      <c r="B827" s="444">
        <v>664</v>
      </c>
      <c r="C827" s="242">
        <v>48.545861297539147</v>
      </c>
      <c r="D827" s="444">
        <v>1222</v>
      </c>
      <c r="E827" s="243">
        <v>26.10939112487101</v>
      </c>
      <c r="F827" s="146">
        <v>1.8403614457831325</v>
      </c>
    </row>
    <row r="828" spans="1:6" s="135" customFormat="1" ht="12" customHeight="1" x14ac:dyDescent="0.2">
      <c r="A828" s="155" t="s">
        <v>250</v>
      </c>
      <c r="B828" s="444">
        <v>1282</v>
      </c>
      <c r="C828" s="242">
        <v>28.973843058350099</v>
      </c>
      <c r="D828" s="444">
        <v>5463</v>
      </c>
      <c r="E828" s="243">
        <v>93.312101910828005</v>
      </c>
      <c r="F828" s="146">
        <v>4.2613104524180967</v>
      </c>
    </row>
    <row r="829" spans="1:6" s="135" customFormat="1" ht="12" customHeight="1" x14ac:dyDescent="0.2">
      <c r="A829" s="155" t="s">
        <v>251</v>
      </c>
      <c r="B829" s="444">
        <v>2304</v>
      </c>
      <c r="C829" s="242">
        <v>26.732673267326732</v>
      </c>
      <c r="D829" s="444">
        <v>5069</v>
      </c>
      <c r="E829" s="243">
        <v>25.594648166501472</v>
      </c>
      <c r="F829" s="146">
        <v>2.2000868055555554</v>
      </c>
    </row>
    <row r="830" spans="1:6" s="135" customFormat="1" ht="12" customHeight="1" x14ac:dyDescent="0.2">
      <c r="A830" s="155" t="s">
        <v>252</v>
      </c>
      <c r="B830" s="444">
        <v>1209</v>
      </c>
      <c r="C830" s="242">
        <v>8.6253369272237137</v>
      </c>
      <c r="D830" s="444">
        <v>2290</v>
      </c>
      <c r="E830" s="243">
        <v>13.647642679900756</v>
      </c>
      <c r="F830" s="146">
        <v>1.8941273779983456</v>
      </c>
    </row>
    <row r="831" spans="1:6" s="135" customFormat="1" ht="12" customHeight="1" x14ac:dyDescent="0.2">
      <c r="A831" s="155" t="s">
        <v>253</v>
      </c>
      <c r="B831" s="444">
        <v>6949</v>
      </c>
      <c r="C831" s="242">
        <v>3.269430821816016</v>
      </c>
      <c r="D831" s="444">
        <v>12529</v>
      </c>
      <c r="E831" s="243">
        <v>3.7083022928565441</v>
      </c>
      <c r="F831" s="146">
        <v>1.8029932364368975</v>
      </c>
    </row>
    <row r="832" spans="1:6" s="135" customFormat="1" ht="12" customHeight="1" x14ac:dyDescent="0.2">
      <c r="A832" s="155" t="s">
        <v>254</v>
      </c>
      <c r="B832" s="444">
        <v>534</v>
      </c>
      <c r="C832" s="242">
        <v>6.5868263473053901</v>
      </c>
      <c r="D832" s="444">
        <v>1226</v>
      </c>
      <c r="E832" s="243">
        <v>19.960861056751483</v>
      </c>
      <c r="F832" s="146">
        <v>2.2958801498127341</v>
      </c>
    </row>
    <row r="833" spans="1:6" s="135" customFormat="1" ht="12" customHeight="1" x14ac:dyDescent="0.2">
      <c r="A833" s="155" t="s">
        <v>255</v>
      </c>
      <c r="B833" s="444">
        <v>212</v>
      </c>
      <c r="C833" s="242">
        <v>24.705882352941174</v>
      </c>
      <c r="D833" s="444">
        <v>465</v>
      </c>
      <c r="E833" s="243">
        <v>22.691292875989461</v>
      </c>
      <c r="F833" s="146">
        <v>2.1933962264150941</v>
      </c>
    </row>
    <row r="834" spans="1:6" s="135" customFormat="1" ht="12" customHeight="1" x14ac:dyDescent="0.2">
      <c r="A834" s="155" t="s">
        <v>256</v>
      </c>
      <c r="B834" s="444">
        <v>2327</v>
      </c>
      <c r="C834" s="242">
        <v>20.258397932816536</v>
      </c>
      <c r="D834" s="444">
        <v>6553</v>
      </c>
      <c r="E834" s="243">
        <v>17.416233649883537</v>
      </c>
      <c r="F834" s="146">
        <v>2.816072195960464</v>
      </c>
    </row>
    <row r="835" spans="1:6" s="135" customFormat="1" ht="12" customHeight="1" x14ac:dyDescent="0.2">
      <c r="A835" s="155" t="s">
        <v>257</v>
      </c>
      <c r="B835" s="444">
        <v>2359</v>
      </c>
      <c r="C835" s="242">
        <v>2.8334786399302487</v>
      </c>
      <c r="D835" s="444">
        <v>4954</v>
      </c>
      <c r="E835" s="243">
        <v>11.727559765448817</v>
      </c>
      <c r="F835" s="146">
        <v>2.1000423908435777</v>
      </c>
    </row>
    <row r="836" spans="1:6" s="135" customFormat="1" ht="12" customHeight="1" x14ac:dyDescent="0.2">
      <c r="A836" s="155" t="s">
        <v>258</v>
      </c>
      <c r="B836" s="444">
        <v>717</v>
      </c>
      <c r="C836" s="242">
        <v>7.0149253731343322</v>
      </c>
      <c r="D836" s="444">
        <v>1775</v>
      </c>
      <c r="E836" s="243">
        <v>30.131964809384158</v>
      </c>
      <c r="F836" s="146">
        <v>2.4755927475592747</v>
      </c>
    </row>
    <row r="837" spans="1:6" s="135" customFormat="1" ht="12" customHeight="1" x14ac:dyDescent="0.2">
      <c r="A837" s="155" t="s">
        <v>259</v>
      </c>
      <c r="B837" s="444">
        <v>976</v>
      </c>
      <c r="C837" s="242">
        <v>-45.045045045045043</v>
      </c>
      <c r="D837" s="444">
        <v>1548</v>
      </c>
      <c r="E837" s="243">
        <v>-41.051028179741053</v>
      </c>
      <c r="F837" s="146">
        <v>1.5860655737704918</v>
      </c>
    </row>
    <row r="838" spans="1:6" s="135" customFormat="1" ht="12" customHeight="1" x14ac:dyDescent="0.2">
      <c r="A838" s="155" t="s">
        <v>260</v>
      </c>
      <c r="B838" s="444">
        <v>1749</v>
      </c>
      <c r="C838" s="242">
        <v>58.280542986425331</v>
      </c>
      <c r="D838" s="444">
        <v>3337</v>
      </c>
      <c r="E838" s="243">
        <v>63.338228095937353</v>
      </c>
      <c r="F838" s="146">
        <v>1.9079473985134363</v>
      </c>
    </row>
    <row r="839" spans="1:6" s="135" customFormat="1" ht="12" customHeight="1" x14ac:dyDescent="0.2">
      <c r="A839" s="155" t="s">
        <v>261</v>
      </c>
      <c r="B839" s="444">
        <v>12922</v>
      </c>
      <c r="C839" s="242">
        <v>18.757467144563918</v>
      </c>
      <c r="D839" s="444">
        <v>19131</v>
      </c>
      <c r="E839" s="243">
        <v>17.29613733905579</v>
      </c>
      <c r="F839" s="146">
        <v>1.4804983748645721</v>
      </c>
    </row>
    <row r="840" spans="1:6" s="135" customFormat="1" ht="12" customHeight="1" x14ac:dyDescent="0.2">
      <c r="A840" s="155" t="s">
        <v>262</v>
      </c>
      <c r="B840" s="444">
        <v>26</v>
      </c>
      <c r="C840" s="242">
        <v>-77.966101694915253</v>
      </c>
      <c r="D840" s="444">
        <v>35</v>
      </c>
      <c r="E840" s="243">
        <v>-81.675392670157066</v>
      </c>
      <c r="F840" s="146">
        <v>1.3461538461538463</v>
      </c>
    </row>
    <row r="841" spans="1:6" s="135" customFormat="1" ht="12" customHeight="1" x14ac:dyDescent="0.2">
      <c r="A841" s="178" t="s">
        <v>263</v>
      </c>
      <c r="B841" s="444"/>
      <c r="C841" s="242"/>
      <c r="D841" s="444"/>
      <c r="E841" s="242"/>
      <c r="F841" s="146"/>
    </row>
    <row r="842" spans="1:6" s="135" customFormat="1" ht="12" customHeight="1" x14ac:dyDescent="0.2">
      <c r="A842" s="179" t="s">
        <v>264</v>
      </c>
      <c r="B842" s="444">
        <v>1253</v>
      </c>
      <c r="C842" s="244">
        <v>11.18012422360249</v>
      </c>
      <c r="D842" s="444">
        <v>2297</v>
      </c>
      <c r="E842" s="243">
        <v>-3.891213389121333</v>
      </c>
      <c r="F842" s="146">
        <v>1.8332003192338389</v>
      </c>
    </row>
    <row r="843" spans="1:6" s="135" customFormat="1" ht="12" customHeight="1" x14ac:dyDescent="0.2">
      <c r="A843" s="150" t="s">
        <v>265</v>
      </c>
      <c r="B843" s="444">
        <v>787</v>
      </c>
      <c r="C843" s="242">
        <v>68.162393162393158</v>
      </c>
      <c r="D843" s="444">
        <v>3042</v>
      </c>
      <c r="E843" s="243">
        <v>88.709677419354847</v>
      </c>
      <c r="F843" s="146">
        <v>3.8653113087674713</v>
      </c>
    </row>
    <row r="844" spans="1:6" s="135" customFormat="1" ht="12" customHeight="1" x14ac:dyDescent="0.2">
      <c r="A844" s="155" t="s">
        <v>266</v>
      </c>
      <c r="B844" s="444">
        <v>152</v>
      </c>
      <c r="C844" s="242">
        <v>-3.1847133757961785</v>
      </c>
      <c r="D844" s="444">
        <v>473</v>
      </c>
      <c r="E844" s="243">
        <v>-24.561403508771932</v>
      </c>
      <c r="F844" s="146">
        <v>3.111842105263158</v>
      </c>
    </row>
    <row r="845" spans="1:6" s="135" customFormat="1" ht="12" customHeight="1" x14ac:dyDescent="0.2">
      <c r="A845" s="178" t="s">
        <v>267</v>
      </c>
      <c r="B845" s="444"/>
      <c r="C845" s="242"/>
      <c r="D845" s="444"/>
      <c r="E845" s="242"/>
      <c r="F845" s="146"/>
    </row>
    <row r="846" spans="1:6" s="135" customFormat="1" ht="12" customHeight="1" x14ac:dyDescent="0.2">
      <c r="A846" s="179" t="s">
        <v>264</v>
      </c>
      <c r="B846" s="444">
        <v>635</v>
      </c>
      <c r="C846" s="242">
        <v>104.18006430868166</v>
      </c>
      <c r="D846" s="444">
        <v>2569</v>
      </c>
      <c r="E846" s="243">
        <v>160.81218274111677</v>
      </c>
      <c r="F846" s="146">
        <v>4.0456692913385828</v>
      </c>
    </row>
    <row r="847" spans="1:6" s="135" customFormat="1" ht="12" customHeight="1" x14ac:dyDescent="0.2">
      <c r="A847" s="150" t="s">
        <v>268</v>
      </c>
      <c r="B847" s="444">
        <v>6184</v>
      </c>
      <c r="C847" s="242">
        <v>28.352013283520137</v>
      </c>
      <c r="D847" s="444">
        <v>18089</v>
      </c>
      <c r="E847" s="243">
        <v>38.326833371568398</v>
      </c>
      <c r="F847" s="146">
        <v>2.9251293661060802</v>
      </c>
    </row>
    <row r="848" spans="1:6" s="135" customFormat="1" ht="12" customHeight="1" x14ac:dyDescent="0.2">
      <c r="A848" s="155" t="s">
        <v>269</v>
      </c>
      <c r="B848" s="444">
        <v>601</v>
      </c>
      <c r="C848" s="242">
        <v>70.738636363636346</v>
      </c>
      <c r="D848" s="444">
        <v>1601</v>
      </c>
      <c r="E848" s="243">
        <v>17.634092578986042</v>
      </c>
      <c r="F848" s="146">
        <v>2.6638935108153077</v>
      </c>
    </row>
    <row r="849" spans="1:6" s="135" customFormat="1" ht="12" customHeight="1" x14ac:dyDescent="0.2">
      <c r="A849" s="155" t="s">
        <v>270</v>
      </c>
      <c r="B849" s="444">
        <v>2525</v>
      </c>
      <c r="C849" s="242">
        <v>49.143532191376266</v>
      </c>
      <c r="D849" s="444">
        <v>5002</v>
      </c>
      <c r="E849" s="243">
        <v>45.661036691904485</v>
      </c>
      <c r="F849" s="146">
        <v>1.980990099009901</v>
      </c>
    </row>
    <row r="850" spans="1:6" s="135" customFormat="1" ht="12" customHeight="1" x14ac:dyDescent="0.2">
      <c r="A850" s="155" t="s">
        <v>271</v>
      </c>
      <c r="B850" s="444">
        <v>434</v>
      </c>
      <c r="C850" s="242">
        <v>97.272727272727252</v>
      </c>
      <c r="D850" s="444">
        <v>3125</v>
      </c>
      <c r="E850" s="243">
        <v>151.20578778135049</v>
      </c>
      <c r="F850" s="146">
        <v>7.2004608294930872</v>
      </c>
    </row>
    <row r="851" spans="1:6" s="135" customFormat="1" ht="12" customHeight="1" x14ac:dyDescent="0.2">
      <c r="A851" s="155" t="s">
        <v>272</v>
      </c>
      <c r="B851" s="444">
        <v>255</v>
      </c>
      <c r="C851" s="242">
        <v>-31.081081081081081</v>
      </c>
      <c r="D851" s="444">
        <v>743</v>
      </c>
      <c r="E851" s="243">
        <v>-49.421375085091903</v>
      </c>
      <c r="F851" s="146">
        <v>2.9137254901960783</v>
      </c>
    </row>
    <row r="852" spans="1:6" s="135" customFormat="1" ht="12" customHeight="1" x14ac:dyDescent="0.2">
      <c r="A852" s="155" t="s">
        <v>362</v>
      </c>
      <c r="B852" s="444">
        <v>890</v>
      </c>
      <c r="C852" s="242">
        <v>-5.0160085378868757</v>
      </c>
      <c r="D852" s="444">
        <v>1961</v>
      </c>
      <c r="E852" s="243">
        <v>-11.30710085933967</v>
      </c>
      <c r="F852" s="146">
        <v>2.2033707865168539</v>
      </c>
    </row>
    <row r="853" spans="1:6" s="135" customFormat="1" ht="12" customHeight="1" x14ac:dyDescent="0.2">
      <c r="A853" s="155" t="s">
        <v>274</v>
      </c>
      <c r="B853" s="444">
        <v>504</v>
      </c>
      <c r="C853" s="242">
        <v>22.926829268292678</v>
      </c>
      <c r="D853" s="444">
        <v>2434</v>
      </c>
      <c r="E853" s="243">
        <v>101.99170124481327</v>
      </c>
      <c r="F853" s="146">
        <v>4.8293650793650791</v>
      </c>
    </row>
    <row r="854" spans="1:6" s="135" customFormat="1" ht="12" customHeight="1" x14ac:dyDescent="0.2">
      <c r="A854" s="155" t="s">
        <v>275</v>
      </c>
      <c r="B854" s="444">
        <v>92</v>
      </c>
      <c r="C854" s="242">
        <v>43.75</v>
      </c>
      <c r="D854" s="444">
        <v>182</v>
      </c>
      <c r="E854" s="243">
        <v>38.931297709923683</v>
      </c>
      <c r="F854" s="146">
        <v>1.9782608695652173</v>
      </c>
    </row>
    <row r="855" spans="1:6" s="135" customFormat="1" ht="12" customHeight="1" x14ac:dyDescent="0.2">
      <c r="A855" s="178" t="s">
        <v>276</v>
      </c>
      <c r="B855" s="444"/>
      <c r="C855" s="242"/>
      <c r="D855" s="444"/>
      <c r="E855" s="242"/>
      <c r="F855" s="146"/>
    </row>
    <row r="856" spans="1:6" s="135" customFormat="1" ht="12" customHeight="1" x14ac:dyDescent="0.2">
      <c r="A856" s="179" t="s">
        <v>264</v>
      </c>
      <c r="B856" s="444">
        <v>883</v>
      </c>
      <c r="C856" s="242">
        <v>14.378238341968924</v>
      </c>
      <c r="D856" s="444">
        <v>3041</v>
      </c>
      <c r="E856" s="243">
        <v>50.395647873392676</v>
      </c>
      <c r="F856" s="146">
        <v>3.4439411098527746</v>
      </c>
    </row>
    <row r="857" spans="1:6" s="135" customFormat="1" ht="12" customHeight="1" x14ac:dyDescent="0.2">
      <c r="A857" s="150" t="s">
        <v>277</v>
      </c>
      <c r="B857" s="444">
        <v>6033</v>
      </c>
      <c r="C857" s="242">
        <v>13.916163141993948</v>
      </c>
      <c r="D857" s="444">
        <v>15390</v>
      </c>
      <c r="E857" s="243">
        <v>17.11437485731679</v>
      </c>
      <c r="F857" s="146">
        <v>2.5509696668324215</v>
      </c>
    </row>
    <row r="858" spans="1:6" s="135" customFormat="1" ht="12" customHeight="1" x14ac:dyDescent="0.2">
      <c r="A858" s="155" t="s">
        <v>278</v>
      </c>
      <c r="B858" s="444">
        <v>399</v>
      </c>
      <c r="C858" s="242">
        <v>-12.691466083150985</v>
      </c>
      <c r="D858" s="444">
        <v>1485</v>
      </c>
      <c r="E858" s="243">
        <v>28.238341968911897</v>
      </c>
      <c r="F858" s="146">
        <v>3.7218045112781954</v>
      </c>
    </row>
    <row r="859" spans="1:6" s="135" customFormat="1" ht="12" customHeight="1" x14ac:dyDescent="0.2">
      <c r="A859" s="155" t="s">
        <v>288</v>
      </c>
      <c r="B859" s="444">
        <v>4459</v>
      </c>
      <c r="C859" s="242">
        <v>8.9420962619105779</v>
      </c>
      <c r="D859" s="444">
        <v>10762</v>
      </c>
      <c r="E859" s="243">
        <v>10.322911327524338</v>
      </c>
      <c r="F859" s="146">
        <v>2.4135456380354339</v>
      </c>
    </row>
    <row r="860" spans="1:6" s="135" customFormat="1" ht="12" customHeight="1" x14ac:dyDescent="0.2">
      <c r="A860" s="178" t="s">
        <v>280</v>
      </c>
      <c r="B860" s="444"/>
      <c r="C860" s="242"/>
      <c r="D860" s="444"/>
      <c r="E860" s="243"/>
      <c r="F860" s="146"/>
    </row>
    <row r="861" spans="1:6" s="135" customFormat="1" ht="12" customHeight="1" x14ac:dyDescent="0.2">
      <c r="A861" s="179" t="s">
        <v>264</v>
      </c>
      <c r="B861" s="444">
        <v>42</v>
      </c>
      <c r="C861" s="243" t="s">
        <v>112</v>
      </c>
      <c r="D861" s="444">
        <v>73</v>
      </c>
      <c r="E861" s="243" t="s">
        <v>112</v>
      </c>
      <c r="F861" s="146">
        <v>1.7380952380952381</v>
      </c>
    </row>
    <row r="862" spans="1:6" s="135" customFormat="1" ht="12" customHeight="1" x14ac:dyDescent="0.2">
      <c r="A862" s="155" t="s">
        <v>281</v>
      </c>
      <c r="B862" s="444">
        <v>309</v>
      </c>
      <c r="C862" s="242">
        <v>48.557692307692321</v>
      </c>
      <c r="D862" s="444">
        <v>687</v>
      </c>
      <c r="E862" s="243">
        <v>34.1796875</v>
      </c>
      <c r="F862" s="146">
        <v>2.2233009708737863</v>
      </c>
    </row>
    <row r="863" spans="1:6" s="135" customFormat="1" ht="12" customHeight="1" x14ac:dyDescent="0.2">
      <c r="A863" s="155" t="s">
        <v>282</v>
      </c>
      <c r="B863" s="444">
        <v>522</v>
      </c>
      <c r="C863" s="242">
        <v>56.756756756756744</v>
      </c>
      <c r="D863" s="444">
        <v>1484</v>
      </c>
      <c r="E863" s="243">
        <v>41.873804971319316</v>
      </c>
      <c r="F863" s="146">
        <v>2.842911877394636</v>
      </c>
    </row>
    <row r="864" spans="1:6" s="135" customFormat="1" ht="12" customHeight="1" x14ac:dyDescent="0.2">
      <c r="A864" s="178" t="s">
        <v>283</v>
      </c>
      <c r="B864" s="444"/>
      <c r="C864" s="242"/>
      <c r="D864" s="444"/>
      <c r="E864" s="242"/>
      <c r="F864" s="146"/>
    </row>
    <row r="865" spans="1:6" s="135" customFormat="1" ht="12" customHeight="1" x14ac:dyDescent="0.2">
      <c r="A865" s="179" t="s">
        <v>264</v>
      </c>
      <c r="B865" s="444">
        <v>302</v>
      </c>
      <c r="C865" s="242">
        <v>47.317073170731703</v>
      </c>
      <c r="D865" s="444">
        <v>899</v>
      </c>
      <c r="E865" s="243">
        <v>34.179104477611929</v>
      </c>
      <c r="F865" s="146">
        <v>2.9768211920529803</v>
      </c>
    </row>
    <row r="866" spans="1:6" s="135" customFormat="1" ht="12" customHeight="1" x14ac:dyDescent="0.2">
      <c r="A866" s="150" t="s">
        <v>284</v>
      </c>
      <c r="B866" s="444">
        <v>762</v>
      </c>
      <c r="C866" s="242">
        <v>18.506998444790042</v>
      </c>
      <c r="D866" s="444">
        <v>1664</v>
      </c>
      <c r="E866" s="243">
        <v>3.2898820608317862</v>
      </c>
      <c r="F866" s="146">
        <v>2.1837270341207349</v>
      </c>
    </row>
    <row r="867" spans="1:6" s="135" customFormat="1" ht="12" customHeight="1" x14ac:dyDescent="0.2">
      <c r="A867" s="155" t="s">
        <v>285</v>
      </c>
      <c r="B867" s="444">
        <v>648</v>
      </c>
      <c r="C867" s="242">
        <v>12.3050259965338</v>
      </c>
      <c r="D867" s="444">
        <v>1475</v>
      </c>
      <c r="E867" s="243">
        <v>1.1659807956104373</v>
      </c>
      <c r="F867" s="146">
        <v>2.2762345679012346</v>
      </c>
    </row>
    <row r="868" spans="1:6" s="135" customFormat="1" ht="12" customHeight="1" x14ac:dyDescent="0.2">
      <c r="A868" s="155" t="s">
        <v>286</v>
      </c>
      <c r="B868" s="444">
        <v>114</v>
      </c>
      <c r="C868" s="242">
        <v>72.72727272727272</v>
      </c>
      <c r="D868" s="444">
        <v>189</v>
      </c>
      <c r="E868" s="243">
        <v>23.529411764705884</v>
      </c>
      <c r="F868" s="146">
        <v>1.6578947368421053</v>
      </c>
    </row>
    <row r="869" spans="1:6" s="135" customFormat="1" ht="12" customHeight="1" x14ac:dyDescent="0.2">
      <c r="A869" s="150" t="s">
        <v>287</v>
      </c>
      <c r="B869" s="444">
        <v>162</v>
      </c>
      <c r="C869" s="242">
        <v>8</v>
      </c>
      <c r="D869" s="444">
        <v>215</v>
      </c>
      <c r="E869" s="243">
        <v>11.979166666666671</v>
      </c>
      <c r="F869" s="146">
        <v>1.3271604938271604</v>
      </c>
    </row>
    <row r="870" spans="1:6" s="135" customFormat="1" ht="18" customHeight="1" x14ac:dyDescent="0.2">
      <c r="A870" s="180" t="s">
        <v>132</v>
      </c>
      <c r="B870" s="444">
        <v>6234299</v>
      </c>
      <c r="C870" s="242">
        <v>4.4100145738269276</v>
      </c>
      <c r="D870" s="444">
        <v>13017350</v>
      </c>
      <c r="E870" s="242">
        <v>3.1215757776252673</v>
      </c>
      <c r="F870" s="146">
        <v>2.0880214439506348</v>
      </c>
    </row>
    <row r="871" spans="1:6" s="135" customFormat="1" ht="16.149999999999999" customHeight="1" x14ac:dyDescent="0.2">
      <c r="A871" s="148" t="s">
        <v>119</v>
      </c>
      <c r="B871" s="444">
        <v>5475601</v>
      </c>
      <c r="C871" s="242">
        <v>4.707155236226896</v>
      </c>
      <c r="D871" s="444">
        <v>11386347</v>
      </c>
      <c r="E871" s="242">
        <v>3.905461504683359</v>
      </c>
      <c r="F871" s="146">
        <v>2.0794698152768984</v>
      </c>
    </row>
    <row r="872" spans="1:6" s="135" customFormat="1" ht="12" customHeight="1" x14ac:dyDescent="0.2">
      <c r="A872" s="148" t="s">
        <v>198</v>
      </c>
      <c r="B872" s="444">
        <v>758698</v>
      </c>
      <c r="C872" s="242">
        <v>2.3145232524425694</v>
      </c>
      <c r="D872" s="444">
        <v>1631003</v>
      </c>
      <c r="E872" s="242">
        <v>-2.0378610057347686</v>
      </c>
      <c r="F872" s="146">
        <v>2.1497394220098114</v>
      </c>
    </row>
    <row r="873" spans="1:6" s="135" customFormat="1" ht="12" customHeight="1" x14ac:dyDescent="0.2">
      <c r="A873" s="150" t="s">
        <v>229</v>
      </c>
      <c r="B873" s="444">
        <v>571851</v>
      </c>
      <c r="C873" s="242">
        <v>3.2277921187067875</v>
      </c>
      <c r="D873" s="444">
        <v>1231306</v>
      </c>
      <c r="E873" s="242">
        <v>-1.3207392934365316</v>
      </c>
      <c r="F873" s="146">
        <v>2.1531937515191895</v>
      </c>
    </row>
    <row r="874" spans="1:6" s="135" customFormat="1" ht="12" customHeight="1" x14ac:dyDescent="0.2">
      <c r="A874" s="155" t="s">
        <v>230</v>
      </c>
      <c r="B874" s="444">
        <v>19860</v>
      </c>
      <c r="C874" s="242">
        <v>-0.29119389496938197</v>
      </c>
      <c r="D874" s="444">
        <v>44087</v>
      </c>
      <c r="E874" s="242">
        <v>-5.1586533290308694</v>
      </c>
      <c r="F874" s="146">
        <v>2.2198892245720039</v>
      </c>
    </row>
    <row r="875" spans="1:6" s="135" customFormat="1" ht="12" customHeight="1" x14ac:dyDescent="0.2">
      <c r="A875" s="155" t="s">
        <v>231</v>
      </c>
      <c r="B875" s="444">
        <v>2929</v>
      </c>
      <c r="C875" s="242">
        <v>20.090200902009016</v>
      </c>
      <c r="D875" s="444">
        <v>9398</v>
      </c>
      <c r="E875" s="242">
        <v>28.528446389496708</v>
      </c>
      <c r="F875" s="146">
        <v>3.2086036189825879</v>
      </c>
    </row>
    <row r="876" spans="1:6" s="135" customFormat="1" ht="12" customHeight="1" x14ac:dyDescent="0.2">
      <c r="A876" s="155" t="s">
        <v>232</v>
      </c>
      <c r="B876" s="444">
        <v>19974</v>
      </c>
      <c r="C876" s="242">
        <v>9.548620632918329</v>
      </c>
      <c r="D876" s="444">
        <v>38781</v>
      </c>
      <c r="E876" s="242">
        <v>5.8982550995330598</v>
      </c>
      <c r="F876" s="146">
        <v>1.9415740462601381</v>
      </c>
    </row>
    <row r="877" spans="1:6" s="135" customFormat="1" ht="12" customHeight="1" x14ac:dyDescent="0.2">
      <c r="A877" s="155" t="s">
        <v>233</v>
      </c>
      <c r="B877" s="444">
        <v>1285</v>
      </c>
      <c r="C877" s="242">
        <v>8.8060965283657993</v>
      </c>
      <c r="D877" s="444">
        <v>2119</v>
      </c>
      <c r="E877" s="242">
        <v>-5.6544968833481732</v>
      </c>
      <c r="F877" s="146">
        <v>1.6490272373540855</v>
      </c>
    </row>
    <row r="878" spans="1:6" s="135" customFormat="1" ht="12" customHeight="1" x14ac:dyDescent="0.2">
      <c r="A878" s="155" t="s">
        <v>234</v>
      </c>
      <c r="B878" s="444">
        <v>5368</v>
      </c>
      <c r="C878" s="242">
        <v>-9.7815126050420247</v>
      </c>
      <c r="D878" s="444">
        <v>11184</v>
      </c>
      <c r="E878" s="242">
        <v>-17.728409592467258</v>
      </c>
      <c r="F878" s="146">
        <v>2.0834575260804771</v>
      </c>
    </row>
    <row r="879" spans="1:6" s="135" customFormat="1" ht="12" customHeight="1" x14ac:dyDescent="0.2">
      <c r="A879" s="155" t="s">
        <v>235</v>
      </c>
      <c r="B879" s="444">
        <v>29342</v>
      </c>
      <c r="C879" s="242">
        <v>-3.5722501561010915</v>
      </c>
      <c r="D879" s="444">
        <v>57348</v>
      </c>
      <c r="E879" s="242">
        <v>-7.738344219569484</v>
      </c>
      <c r="F879" s="146">
        <v>1.954467998091473</v>
      </c>
    </row>
    <row r="880" spans="1:6" s="135" customFormat="1" ht="12" customHeight="1" x14ac:dyDescent="0.2">
      <c r="A880" s="155" t="s">
        <v>236</v>
      </c>
      <c r="B880" s="444">
        <v>2287</v>
      </c>
      <c r="C880" s="242">
        <v>1.1946902654867273</v>
      </c>
      <c r="D880" s="444">
        <v>5020</v>
      </c>
      <c r="E880" s="242">
        <v>-15.374241402562376</v>
      </c>
      <c r="F880" s="146">
        <v>2.195015303891561</v>
      </c>
    </row>
    <row r="881" spans="1:6" s="135" customFormat="1" ht="12" customHeight="1" x14ac:dyDescent="0.2">
      <c r="A881" s="155" t="s">
        <v>237</v>
      </c>
      <c r="B881" s="444">
        <v>4491</v>
      </c>
      <c r="C881" s="242">
        <v>64.324917672886926</v>
      </c>
      <c r="D881" s="444">
        <v>9396</v>
      </c>
      <c r="E881" s="242">
        <v>35.213699812922727</v>
      </c>
      <c r="F881" s="146">
        <v>2.0921843687374748</v>
      </c>
    </row>
    <row r="882" spans="1:6" s="135" customFormat="1" ht="12" customHeight="1" x14ac:dyDescent="0.2">
      <c r="A882" s="155" t="s">
        <v>238</v>
      </c>
      <c r="B882" s="444">
        <v>536</v>
      </c>
      <c r="C882" s="242">
        <v>-7.4265975820379992</v>
      </c>
      <c r="D882" s="444">
        <v>1301</v>
      </c>
      <c r="E882" s="242">
        <v>-7.9263977353149215</v>
      </c>
      <c r="F882" s="146">
        <v>2.4272388059701493</v>
      </c>
    </row>
    <row r="883" spans="1:6" s="135" customFormat="1" ht="12" customHeight="1" x14ac:dyDescent="0.2">
      <c r="A883" s="155" t="s">
        <v>239</v>
      </c>
      <c r="B883" s="444">
        <v>33893</v>
      </c>
      <c r="C883" s="242">
        <v>-5.4034441374305686</v>
      </c>
      <c r="D883" s="444">
        <v>72369</v>
      </c>
      <c r="E883" s="242">
        <v>-4.5414973882762553</v>
      </c>
      <c r="F883" s="146">
        <v>2.1352196618770836</v>
      </c>
    </row>
    <row r="884" spans="1:6" s="135" customFormat="1" ht="12" customHeight="1" x14ac:dyDescent="0.2">
      <c r="A884" s="155" t="s">
        <v>240</v>
      </c>
      <c r="B884" s="444">
        <v>1209</v>
      </c>
      <c r="C884" s="243">
        <v>12.152133580705012</v>
      </c>
      <c r="D884" s="444">
        <v>3966</v>
      </c>
      <c r="E884" s="243">
        <v>81.427264409881047</v>
      </c>
      <c r="F884" s="146">
        <v>3.2803970223325063</v>
      </c>
    </row>
    <row r="885" spans="1:6" s="135" customFormat="1" ht="12" customHeight="1" x14ac:dyDescent="0.2">
      <c r="A885" s="155" t="s">
        <v>241</v>
      </c>
      <c r="B885" s="444">
        <v>2339</v>
      </c>
      <c r="C885" s="242">
        <v>14.544564152791366</v>
      </c>
      <c r="D885" s="444">
        <v>3910</v>
      </c>
      <c r="E885" s="242">
        <v>12.973129153423855</v>
      </c>
      <c r="F885" s="146">
        <v>1.6716545532278753</v>
      </c>
    </row>
    <row r="886" spans="1:6" s="135" customFormat="1" ht="12" customHeight="1" x14ac:dyDescent="0.2">
      <c r="A886" s="155" t="s">
        <v>242</v>
      </c>
      <c r="B886" s="444">
        <v>4361</v>
      </c>
      <c r="C886" s="242">
        <v>39.106858054226478</v>
      </c>
      <c r="D886" s="444">
        <v>7536</v>
      </c>
      <c r="E886" s="242">
        <v>39.32334997226846</v>
      </c>
      <c r="F886" s="146">
        <v>1.7280440265994037</v>
      </c>
    </row>
    <row r="887" spans="1:6" s="135" customFormat="1" ht="12" customHeight="1" x14ac:dyDescent="0.2">
      <c r="A887" s="155" t="s">
        <v>243</v>
      </c>
      <c r="B887" s="444">
        <v>3598</v>
      </c>
      <c r="C887" s="242">
        <v>20.053386720053396</v>
      </c>
      <c r="D887" s="444">
        <v>8804</v>
      </c>
      <c r="E887" s="242">
        <v>19.037317468902117</v>
      </c>
      <c r="F887" s="146">
        <v>2.4469149527515288</v>
      </c>
    </row>
    <row r="888" spans="1:6" s="135" customFormat="1" ht="12" customHeight="1" x14ac:dyDescent="0.2">
      <c r="A888" s="155" t="s">
        <v>244</v>
      </c>
      <c r="B888" s="444">
        <v>333</v>
      </c>
      <c r="C888" s="242">
        <v>19.784172661870514</v>
      </c>
      <c r="D888" s="444">
        <v>877</v>
      </c>
      <c r="E888" s="242">
        <v>52.78745644599303</v>
      </c>
      <c r="F888" s="146">
        <v>2.6336336336336337</v>
      </c>
    </row>
    <row r="889" spans="1:6" s="135" customFormat="1" ht="12" customHeight="1" x14ac:dyDescent="0.2">
      <c r="A889" s="155" t="s">
        <v>245</v>
      </c>
      <c r="B889" s="444">
        <v>59753</v>
      </c>
      <c r="C889" s="242">
        <v>7.0094378480989974</v>
      </c>
      <c r="D889" s="444">
        <v>127024</v>
      </c>
      <c r="E889" s="242">
        <v>1.734770699514641</v>
      </c>
      <c r="F889" s="146">
        <v>2.1258179505631518</v>
      </c>
    </row>
    <row r="890" spans="1:6" s="135" customFormat="1" ht="12" customHeight="1" x14ac:dyDescent="0.2">
      <c r="A890" s="155" t="s">
        <v>246</v>
      </c>
      <c r="B890" s="444">
        <v>6719</v>
      </c>
      <c r="C890" s="242">
        <v>-0.59180352123094337</v>
      </c>
      <c r="D890" s="444">
        <v>12880</v>
      </c>
      <c r="E890" s="242">
        <v>-11.477663230240552</v>
      </c>
      <c r="F890" s="146">
        <v>1.9169519273701443</v>
      </c>
    </row>
    <row r="891" spans="1:6" s="135" customFormat="1" ht="12" customHeight="1" x14ac:dyDescent="0.2">
      <c r="A891" s="155" t="s">
        <v>247</v>
      </c>
      <c r="B891" s="444">
        <v>63143</v>
      </c>
      <c r="C891" s="242">
        <v>8.7172865013774157</v>
      </c>
      <c r="D891" s="444">
        <v>136603</v>
      </c>
      <c r="E891" s="242">
        <v>1.4557013732611495</v>
      </c>
      <c r="F891" s="146">
        <v>2.1633910330519615</v>
      </c>
    </row>
    <row r="892" spans="1:6" s="135" customFormat="1" ht="12" customHeight="1" x14ac:dyDescent="0.2">
      <c r="A892" s="155" t="s">
        <v>248</v>
      </c>
      <c r="B892" s="444">
        <v>46940</v>
      </c>
      <c r="C892" s="242">
        <v>13.647919037358065</v>
      </c>
      <c r="D892" s="444">
        <v>96250</v>
      </c>
      <c r="E892" s="242">
        <v>-1.7325696550175138</v>
      </c>
      <c r="F892" s="146">
        <v>2.0504899872177247</v>
      </c>
    </row>
    <row r="893" spans="1:6" s="135" customFormat="1" ht="12" customHeight="1" x14ac:dyDescent="0.2">
      <c r="A893" s="155" t="s">
        <v>249</v>
      </c>
      <c r="B893" s="444">
        <v>2938</v>
      </c>
      <c r="C893" s="242">
        <v>-5.8333333333333286</v>
      </c>
      <c r="D893" s="444">
        <v>9529</v>
      </c>
      <c r="E893" s="242">
        <v>-9.7290640394088683</v>
      </c>
      <c r="F893" s="146">
        <v>3.2433628318584069</v>
      </c>
    </row>
    <row r="894" spans="1:6" s="135" customFormat="1" ht="12" customHeight="1" x14ac:dyDescent="0.2">
      <c r="A894" s="155" t="s">
        <v>250</v>
      </c>
      <c r="B894" s="444">
        <v>4849</v>
      </c>
      <c r="C894" s="242">
        <v>-0.16471072678608323</v>
      </c>
      <c r="D894" s="444">
        <v>11819</v>
      </c>
      <c r="E894" s="242">
        <v>-3.2181460858172244</v>
      </c>
      <c r="F894" s="146">
        <v>2.4374097752113837</v>
      </c>
    </row>
    <row r="895" spans="1:6" s="135" customFormat="1" ht="12" customHeight="1" x14ac:dyDescent="0.2">
      <c r="A895" s="155" t="s">
        <v>251</v>
      </c>
      <c r="B895" s="444">
        <v>40163</v>
      </c>
      <c r="C895" s="242">
        <v>-3.1750241080038535</v>
      </c>
      <c r="D895" s="444">
        <v>82423</v>
      </c>
      <c r="E895" s="242">
        <v>-2.8431661460482189</v>
      </c>
      <c r="F895" s="146">
        <v>2.0522122351417971</v>
      </c>
    </row>
    <row r="896" spans="1:6" s="135" customFormat="1" ht="12" customHeight="1" x14ac:dyDescent="0.2">
      <c r="A896" s="155" t="s">
        <v>252</v>
      </c>
      <c r="B896" s="444">
        <v>15396</v>
      </c>
      <c r="C896" s="242">
        <v>-2.7539161192521391</v>
      </c>
      <c r="D896" s="444">
        <v>25210</v>
      </c>
      <c r="E896" s="242">
        <v>-10.086311434481772</v>
      </c>
      <c r="F896" s="146">
        <v>1.6374382956612108</v>
      </c>
    </row>
    <row r="897" spans="1:6" s="135" customFormat="1" ht="12" customHeight="1" x14ac:dyDescent="0.2">
      <c r="A897" s="155" t="s">
        <v>253</v>
      </c>
      <c r="B897" s="444">
        <v>65202</v>
      </c>
      <c r="C897" s="242">
        <v>2.4657017585215186</v>
      </c>
      <c r="D897" s="444">
        <v>144962</v>
      </c>
      <c r="E897" s="242">
        <v>0.60727199539168453</v>
      </c>
      <c r="F897" s="146">
        <v>2.2232753596515442</v>
      </c>
    </row>
    <row r="898" spans="1:6" s="135" customFormat="1" ht="12" customHeight="1" x14ac:dyDescent="0.2">
      <c r="A898" s="155" t="s">
        <v>254</v>
      </c>
      <c r="B898" s="444">
        <v>4657</v>
      </c>
      <c r="C898" s="242">
        <v>6.5918974593728592</v>
      </c>
      <c r="D898" s="444">
        <v>14617</v>
      </c>
      <c r="E898" s="242">
        <v>14.088354667499232</v>
      </c>
      <c r="F898" s="146">
        <v>3.1387159115310284</v>
      </c>
    </row>
    <row r="899" spans="1:6" s="135" customFormat="1" ht="12" customHeight="1" x14ac:dyDescent="0.2">
      <c r="A899" s="155" t="s">
        <v>255</v>
      </c>
      <c r="B899" s="444">
        <v>2908</v>
      </c>
      <c r="C899" s="242">
        <v>32.241928149158724</v>
      </c>
      <c r="D899" s="444">
        <v>11285</v>
      </c>
      <c r="E899" s="242">
        <v>87.958027981345765</v>
      </c>
      <c r="F899" s="146">
        <v>3.8806740027510318</v>
      </c>
    </row>
    <row r="900" spans="1:6" s="135" customFormat="1" ht="12" customHeight="1" x14ac:dyDescent="0.2">
      <c r="A900" s="155" t="s">
        <v>256</v>
      </c>
      <c r="B900" s="444">
        <v>19088</v>
      </c>
      <c r="C900" s="242">
        <v>0.51076825864883801</v>
      </c>
      <c r="D900" s="444">
        <v>43835</v>
      </c>
      <c r="E900" s="242">
        <v>3.2942950726960021</v>
      </c>
      <c r="F900" s="146">
        <v>2.2964689857502094</v>
      </c>
    </row>
    <row r="901" spans="1:6" s="135" customFormat="1" ht="12" customHeight="1" x14ac:dyDescent="0.2">
      <c r="A901" s="155" t="s">
        <v>257</v>
      </c>
      <c r="B901" s="444">
        <v>30141</v>
      </c>
      <c r="C901" s="242">
        <v>7.1641897176989175</v>
      </c>
      <c r="D901" s="444">
        <v>53717</v>
      </c>
      <c r="E901" s="242">
        <v>-10.338669025721487</v>
      </c>
      <c r="F901" s="146">
        <v>1.7821903719186489</v>
      </c>
    </row>
    <row r="902" spans="1:6" s="135" customFormat="1" ht="12" customHeight="1" x14ac:dyDescent="0.2">
      <c r="A902" s="155" t="s">
        <v>258</v>
      </c>
      <c r="B902" s="444">
        <v>3937</v>
      </c>
      <c r="C902" s="242">
        <v>2.8205797858448705</v>
      </c>
      <c r="D902" s="444">
        <v>8832</v>
      </c>
      <c r="E902" s="242">
        <v>3.0211127959874062</v>
      </c>
      <c r="F902" s="146">
        <v>2.2433324866649733</v>
      </c>
    </row>
    <row r="903" spans="1:6" s="135" customFormat="1" ht="12" customHeight="1" x14ac:dyDescent="0.2">
      <c r="A903" s="155" t="s">
        <v>259</v>
      </c>
      <c r="B903" s="444">
        <v>5731</v>
      </c>
      <c r="C903" s="242">
        <v>-6.2796402289452118</v>
      </c>
      <c r="D903" s="444">
        <v>11752</v>
      </c>
      <c r="E903" s="242">
        <v>5.5410866636730987</v>
      </c>
      <c r="F903" s="146">
        <v>2.0506019891816436</v>
      </c>
    </row>
    <row r="904" spans="1:6" s="135" customFormat="1" ht="12" customHeight="1" x14ac:dyDescent="0.2">
      <c r="A904" s="155" t="s">
        <v>260</v>
      </c>
      <c r="B904" s="444">
        <v>9696</v>
      </c>
      <c r="C904" s="242">
        <v>12.066574202496525</v>
      </c>
      <c r="D904" s="444">
        <v>21175</v>
      </c>
      <c r="E904" s="242">
        <v>-14.816155764743741</v>
      </c>
      <c r="F904" s="146">
        <v>2.1838902640264028</v>
      </c>
    </row>
    <row r="905" spans="1:6" s="135" customFormat="1" ht="12" customHeight="1" x14ac:dyDescent="0.2">
      <c r="A905" s="155" t="s">
        <v>261</v>
      </c>
      <c r="B905" s="444">
        <v>46574</v>
      </c>
      <c r="C905" s="242">
        <v>4.9408175979024804E-2</v>
      </c>
      <c r="D905" s="444">
        <v>99936</v>
      </c>
      <c r="E905" s="242">
        <v>-0.20172162415865103</v>
      </c>
      <c r="F905" s="146">
        <v>2.1457465538712586</v>
      </c>
    </row>
    <row r="906" spans="1:6" s="135" customFormat="1" ht="12" customHeight="1" x14ac:dyDescent="0.2">
      <c r="A906" s="155" t="s">
        <v>262</v>
      </c>
      <c r="B906" s="444">
        <v>348</v>
      </c>
      <c r="C906" s="242">
        <v>-35.19553072625699</v>
      </c>
      <c r="D906" s="444">
        <v>889</v>
      </c>
      <c r="E906" s="242">
        <v>-35.904830569574614</v>
      </c>
      <c r="F906" s="146">
        <v>2.5545977011494254</v>
      </c>
    </row>
    <row r="907" spans="1:6" s="135" customFormat="1" ht="12" customHeight="1" x14ac:dyDescent="0.2">
      <c r="A907" s="178" t="s">
        <v>263</v>
      </c>
      <c r="B907" s="444"/>
      <c r="C907" s="242"/>
      <c r="D907" s="444"/>
      <c r="E907" s="242"/>
      <c r="F907" s="146"/>
    </row>
    <row r="908" spans="1:6" s="135" customFormat="1" ht="12" customHeight="1" x14ac:dyDescent="0.2">
      <c r="A908" s="179" t="s">
        <v>264</v>
      </c>
      <c r="B908" s="444">
        <v>11863</v>
      </c>
      <c r="C908" s="244">
        <v>-18.841075460080731</v>
      </c>
      <c r="D908" s="444">
        <v>42472</v>
      </c>
      <c r="E908" s="244">
        <v>-17.139122461322359</v>
      </c>
      <c r="F908" s="146">
        <v>3.5802073674449972</v>
      </c>
    </row>
    <row r="909" spans="1:6" s="135" customFormat="1" ht="12" customHeight="1" x14ac:dyDescent="0.2">
      <c r="A909" s="150" t="s">
        <v>265</v>
      </c>
      <c r="B909" s="444">
        <v>4317</v>
      </c>
      <c r="C909" s="242">
        <v>3.3022254127781849</v>
      </c>
      <c r="D909" s="444">
        <v>13989</v>
      </c>
      <c r="E909" s="242">
        <v>-5.210733161675023</v>
      </c>
      <c r="F909" s="146">
        <v>3.2404447533009035</v>
      </c>
    </row>
    <row r="910" spans="1:6" s="135" customFormat="1" ht="12" customHeight="1" x14ac:dyDescent="0.2">
      <c r="A910" s="155" t="s">
        <v>266</v>
      </c>
      <c r="B910" s="444">
        <v>1500</v>
      </c>
      <c r="C910" s="242">
        <v>-4.2756860242501631</v>
      </c>
      <c r="D910" s="444">
        <v>3854</v>
      </c>
      <c r="E910" s="242">
        <v>-14.279359430604984</v>
      </c>
      <c r="F910" s="146">
        <v>2.5693333333333332</v>
      </c>
    </row>
    <row r="911" spans="1:6" s="135" customFormat="1" ht="12" customHeight="1" x14ac:dyDescent="0.2">
      <c r="A911" s="178" t="s">
        <v>267</v>
      </c>
      <c r="B911" s="444"/>
      <c r="C911" s="242"/>
      <c r="D911" s="444"/>
      <c r="E911" s="242"/>
      <c r="F911" s="146"/>
    </row>
    <row r="912" spans="1:6" s="135" customFormat="1" ht="12" customHeight="1" x14ac:dyDescent="0.2">
      <c r="A912" s="179" t="s">
        <v>264</v>
      </c>
      <c r="B912" s="444">
        <v>2817</v>
      </c>
      <c r="C912" s="242">
        <v>7.8483920367534523</v>
      </c>
      <c r="D912" s="444">
        <v>10135</v>
      </c>
      <c r="E912" s="242">
        <v>-1.2375755213408723</v>
      </c>
      <c r="F912" s="146">
        <v>3.5977990770323038</v>
      </c>
    </row>
    <row r="913" spans="1:6" s="135" customFormat="1" ht="12" customHeight="1" x14ac:dyDescent="0.2">
      <c r="A913" s="150" t="s">
        <v>268</v>
      </c>
      <c r="B913" s="444">
        <v>86670</v>
      </c>
      <c r="C913" s="242">
        <v>0.79547833368222598</v>
      </c>
      <c r="D913" s="444">
        <v>182244</v>
      </c>
      <c r="E913" s="242">
        <v>-2.0577945215050022</v>
      </c>
      <c r="F913" s="146">
        <v>2.1027345102111457</v>
      </c>
    </row>
    <row r="914" spans="1:6" s="135" customFormat="1" ht="12" customHeight="1" x14ac:dyDescent="0.2">
      <c r="A914" s="155" t="s">
        <v>269</v>
      </c>
      <c r="B914" s="444">
        <v>3983</v>
      </c>
      <c r="C914" s="242">
        <v>14.717741935483872</v>
      </c>
      <c r="D914" s="444">
        <v>10049</v>
      </c>
      <c r="E914" s="242">
        <v>-4.5225653206650804</v>
      </c>
      <c r="F914" s="146">
        <v>2.5229726336931959</v>
      </c>
    </row>
    <row r="915" spans="1:6" s="135" customFormat="1" ht="12" customHeight="1" x14ac:dyDescent="0.2">
      <c r="A915" s="155" t="s">
        <v>270</v>
      </c>
      <c r="B915" s="444">
        <v>22664</v>
      </c>
      <c r="C915" s="242">
        <v>12.214685349309292</v>
      </c>
      <c r="D915" s="444">
        <v>44361</v>
      </c>
      <c r="E915" s="242">
        <v>21.580288870008488</v>
      </c>
      <c r="F915" s="146">
        <v>1.9573332156724321</v>
      </c>
    </row>
    <row r="916" spans="1:6" s="135" customFormat="1" ht="12" customHeight="1" x14ac:dyDescent="0.2">
      <c r="A916" s="155" t="s">
        <v>271</v>
      </c>
      <c r="B916" s="444">
        <v>2535</v>
      </c>
      <c r="C916" s="242">
        <v>21.699471915506479</v>
      </c>
      <c r="D916" s="444">
        <v>8411</v>
      </c>
      <c r="E916" s="242">
        <v>26.424169547572518</v>
      </c>
      <c r="F916" s="146">
        <v>3.3179487179487182</v>
      </c>
    </row>
    <row r="917" spans="1:6" s="135" customFormat="1" ht="12" customHeight="1" x14ac:dyDescent="0.2">
      <c r="A917" s="155" t="s">
        <v>272</v>
      </c>
      <c r="B917" s="444">
        <v>5003</v>
      </c>
      <c r="C917" s="242">
        <v>2.6888341543513974</v>
      </c>
      <c r="D917" s="444">
        <v>10852</v>
      </c>
      <c r="E917" s="242">
        <v>-7.0253598355037781</v>
      </c>
      <c r="F917" s="146">
        <v>2.1690985408754746</v>
      </c>
    </row>
    <row r="918" spans="1:6" s="135" customFormat="1" ht="12" customHeight="1" x14ac:dyDescent="0.2">
      <c r="A918" s="155" t="s">
        <v>362</v>
      </c>
      <c r="B918" s="444">
        <v>29965</v>
      </c>
      <c r="C918" s="242">
        <v>-10.895358173005448</v>
      </c>
      <c r="D918" s="444">
        <v>61650</v>
      </c>
      <c r="E918" s="242">
        <v>-14.859825990885227</v>
      </c>
      <c r="F918" s="146">
        <v>2.0574003003504089</v>
      </c>
    </row>
    <row r="919" spans="1:6" s="135" customFormat="1" ht="12" customHeight="1" x14ac:dyDescent="0.2">
      <c r="A919" s="155" t="s">
        <v>274</v>
      </c>
      <c r="B919" s="444">
        <v>7336</v>
      </c>
      <c r="C919" s="242">
        <v>3.1786216596343166</v>
      </c>
      <c r="D919" s="444">
        <v>13125</v>
      </c>
      <c r="E919" s="242">
        <v>-4.1970802919708063</v>
      </c>
      <c r="F919" s="146">
        <v>1.7891221374045803</v>
      </c>
    </row>
    <row r="920" spans="1:6" s="135" customFormat="1" ht="12" customHeight="1" x14ac:dyDescent="0.2">
      <c r="A920" s="155" t="s">
        <v>275</v>
      </c>
      <c r="B920" s="444">
        <v>4378</v>
      </c>
      <c r="C920" s="242">
        <v>23.35869258946181</v>
      </c>
      <c r="D920" s="444">
        <v>7916</v>
      </c>
      <c r="E920" s="242">
        <v>27.001443927482754</v>
      </c>
      <c r="F920" s="146">
        <v>1.8081315669255367</v>
      </c>
    </row>
    <row r="921" spans="1:6" s="135" customFormat="1" ht="12" customHeight="1" x14ac:dyDescent="0.2">
      <c r="A921" s="178" t="s">
        <v>276</v>
      </c>
      <c r="B921" s="444"/>
      <c r="C921" s="242"/>
      <c r="D921" s="444"/>
      <c r="E921" s="242"/>
      <c r="F921" s="146"/>
    </row>
    <row r="922" spans="1:6" s="135" customFormat="1" ht="12" customHeight="1" x14ac:dyDescent="0.2">
      <c r="A922" s="179" t="s">
        <v>264</v>
      </c>
      <c r="B922" s="444">
        <v>10806</v>
      </c>
      <c r="C922" s="242">
        <v>-2.4200830774787789</v>
      </c>
      <c r="D922" s="444">
        <v>25880</v>
      </c>
      <c r="E922" s="242">
        <v>-8.8507730778713096</v>
      </c>
      <c r="F922" s="146">
        <v>2.3949657597630947</v>
      </c>
    </row>
    <row r="923" spans="1:6" s="135" customFormat="1" ht="12" customHeight="1" x14ac:dyDescent="0.2">
      <c r="A923" s="150" t="s">
        <v>277</v>
      </c>
      <c r="B923" s="444">
        <v>82035</v>
      </c>
      <c r="C923" s="242">
        <v>-2.2834476843910778</v>
      </c>
      <c r="D923" s="444">
        <v>175415</v>
      </c>
      <c r="E923" s="242">
        <v>-6.6141749051049032</v>
      </c>
      <c r="F923" s="146">
        <v>2.1382946303407082</v>
      </c>
    </row>
    <row r="924" spans="1:6" s="135" customFormat="1" ht="12" customHeight="1" x14ac:dyDescent="0.2">
      <c r="A924" s="155" t="s">
        <v>278</v>
      </c>
      <c r="B924" s="444">
        <v>7190</v>
      </c>
      <c r="C924" s="242">
        <v>-1.8161955482725745</v>
      </c>
      <c r="D924" s="444">
        <v>16947</v>
      </c>
      <c r="E924" s="242">
        <v>-16.574776016540312</v>
      </c>
      <c r="F924" s="146">
        <v>2.3570236439499306</v>
      </c>
    </row>
    <row r="925" spans="1:6" s="135" customFormat="1" ht="12" customHeight="1" x14ac:dyDescent="0.2">
      <c r="A925" s="155" t="s">
        <v>288</v>
      </c>
      <c r="B925" s="444">
        <v>59779</v>
      </c>
      <c r="C925" s="242">
        <v>0.46721903833548595</v>
      </c>
      <c r="D925" s="444">
        <v>127908</v>
      </c>
      <c r="E925" s="242">
        <v>-2.6656824771137906</v>
      </c>
      <c r="F925" s="146">
        <v>2.1396811589354119</v>
      </c>
    </row>
    <row r="926" spans="1:6" s="135" customFormat="1" ht="12" customHeight="1" x14ac:dyDescent="0.2">
      <c r="A926" s="178" t="s">
        <v>280</v>
      </c>
      <c r="B926" s="444"/>
      <c r="C926" s="242"/>
      <c r="D926" s="444"/>
      <c r="E926" s="242"/>
      <c r="F926" s="146"/>
    </row>
    <row r="927" spans="1:6" s="135" customFormat="1" ht="12" customHeight="1" x14ac:dyDescent="0.2">
      <c r="A927" s="179" t="s">
        <v>264</v>
      </c>
      <c r="B927" s="444">
        <v>533</v>
      </c>
      <c r="C927" s="243" t="s">
        <v>112</v>
      </c>
      <c r="D927" s="444">
        <v>1052</v>
      </c>
      <c r="E927" s="243" t="s">
        <v>112</v>
      </c>
      <c r="F927" s="146">
        <v>1.973733583489681</v>
      </c>
    </row>
    <row r="928" spans="1:6" s="135" customFormat="1" ht="12" customHeight="1" x14ac:dyDescent="0.2">
      <c r="A928" s="155" t="s">
        <v>281</v>
      </c>
      <c r="B928" s="444">
        <v>2462</v>
      </c>
      <c r="C928" s="242">
        <v>-3.1090121999212954</v>
      </c>
      <c r="D928" s="444">
        <v>5360</v>
      </c>
      <c r="E928" s="242">
        <v>-0.11181513231457529</v>
      </c>
      <c r="F928" s="146">
        <v>2.1770917952883835</v>
      </c>
    </row>
    <row r="929" spans="1:6" s="135" customFormat="1" ht="12" customHeight="1" x14ac:dyDescent="0.2">
      <c r="A929" s="155" t="s">
        <v>282</v>
      </c>
      <c r="B929" s="444">
        <v>7942</v>
      </c>
      <c r="C929" s="242">
        <v>-11.193111931119319</v>
      </c>
      <c r="D929" s="444">
        <v>15867</v>
      </c>
      <c r="E929" s="242">
        <v>-22.441098836640933</v>
      </c>
      <c r="F929" s="146">
        <v>1.9978594812389827</v>
      </c>
    </row>
    <row r="930" spans="1:6" s="135" customFormat="1" ht="12" customHeight="1" x14ac:dyDescent="0.2">
      <c r="A930" s="178" t="s">
        <v>283</v>
      </c>
      <c r="B930" s="444"/>
      <c r="C930" s="242"/>
      <c r="D930" s="444"/>
      <c r="E930" s="242"/>
      <c r="F930" s="146"/>
    </row>
    <row r="931" spans="1:6" s="135" customFormat="1" ht="12" customHeight="1" x14ac:dyDescent="0.2">
      <c r="A931" s="179" t="s">
        <v>264</v>
      </c>
      <c r="B931" s="444">
        <v>4129</v>
      </c>
      <c r="C931" s="242">
        <v>-26.842664776754077</v>
      </c>
      <c r="D931" s="444">
        <v>8281</v>
      </c>
      <c r="E931" s="242">
        <v>-19.523809523809518</v>
      </c>
      <c r="F931" s="146">
        <v>2.0055703560184064</v>
      </c>
    </row>
    <row r="932" spans="1:6" s="135" customFormat="1" ht="12" customHeight="1" x14ac:dyDescent="0.2">
      <c r="A932" s="150" t="s">
        <v>284</v>
      </c>
      <c r="B932" s="444">
        <v>9018</v>
      </c>
      <c r="C932" s="242">
        <v>-7.5076923076923094</v>
      </c>
      <c r="D932" s="444">
        <v>19019</v>
      </c>
      <c r="E932" s="242">
        <v>-12.294212589347481</v>
      </c>
      <c r="F932" s="146">
        <v>2.1090042137946328</v>
      </c>
    </row>
    <row r="933" spans="1:6" s="135" customFormat="1" ht="12" customHeight="1" x14ac:dyDescent="0.2">
      <c r="A933" s="155" t="s">
        <v>285</v>
      </c>
      <c r="B933" s="444">
        <v>7705</v>
      </c>
      <c r="C933" s="242">
        <v>-6.4700169944161132</v>
      </c>
      <c r="D933" s="444">
        <v>16455</v>
      </c>
      <c r="E933" s="242">
        <v>-10.861321776814734</v>
      </c>
      <c r="F933" s="146">
        <v>2.135626216742375</v>
      </c>
    </row>
    <row r="934" spans="1:6" s="135" customFormat="1" ht="12" customHeight="1" x14ac:dyDescent="0.2">
      <c r="A934" s="155" t="s">
        <v>286</v>
      </c>
      <c r="B934" s="444">
        <v>1313</v>
      </c>
      <c r="C934" s="242">
        <v>-13.161375661375658</v>
      </c>
      <c r="D934" s="444">
        <v>2564</v>
      </c>
      <c r="E934" s="242">
        <v>-20.496124031007753</v>
      </c>
      <c r="F934" s="146">
        <v>1.9527798933739529</v>
      </c>
    </row>
    <row r="935" spans="1:6" s="135" customFormat="1" ht="12" customHeight="1" x14ac:dyDescent="0.2">
      <c r="A935" s="150" t="s">
        <v>287</v>
      </c>
      <c r="B935" s="444">
        <v>4807</v>
      </c>
      <c r="C935" s="242">
        <v>29.989183342347218</v>
      </c>
      <c r="D935" s="444">
        <v>9030</v>
      </c>
      <c r="E935" s="242">
        <v>32.970107495214251</v>
      </c>
      <c r="F935" s="146">
        <v>1.8785105055127937</v>
      </c>
    </row>
    <row r="936" spans="1:6" s="135" customFormat="1" ht="18" customHeight="1" x14ac:dyDescent="0.2">
      <c r="A936" s="180" t="s">
        <v>133</v>
      </c>
      <c r="B936" s="444">
        <v>2358314</v>
      </c>
      <c r="C936" s="242">
        <v>3.9892056114946115</v>
      </c>
      <c r="D936" s="444">
        <v>4651895</v>
      </c>
      <c r="E936" s="242">
        <v>3.869888194447384</v>
      </c>
      <c r="F936" s="146">
        <v>1.9725511530695234</v>
      </c>
    </row>
    <row r="937" spans="1:6" s="135" customFormat="1" ht="16.149999999999999" customHeight="1" x14ac:dyDescent="0.2">
      <c r="A937" s="148" t="s">
        <v>119</v>
      </c>
      <c r="B937" s="444">
        <v>2155169</v>
      </c>
      <c r="C937" s="242">
        <v>3.9852916980889859</v>
      </c>
      <c r="D937" s="444">
        <v>4230317</v>
      </c>
      <c r="E937" s="242">
        <v>3.6704428797833941</v>
      </c>
      <c r="F937" s="146">
        <v>1.9628701971863924</v>
      </c>
    </row>
    <row r="938" spans="1:6" s="135" customFormat="1" ht="12" customHeight="1" x14ac:dyDescent="0.2">
      <c r="A938" s="148" t="s">
        <v>198</v>
      </c>
      <c r="B938" s="444">
        <v>203145</v>
      </c>
      <c r="C938" s="242">
        <v>4.0307465407581162</v>
      </c>
      <c r="D938" s="444">
        <v>421578</v>
      </c>
      <c r="E938" s="242">
        <v>5.914540393331265</v>
      </c>
      <c r="F938" s="146">
        <v>2.0752565901203575</v>
      </c>
    </row>
    <row r="939" spans="1:6" s="135" customFormat="1" ht="12" customHeight="1" x14ac:dyDescent="0.2">
      <c r="A939" s="150" t="s">
        <v>229</v>
      </c>
      <c r="B939" s="444">
        <v>170081</v>
      </c>
      <c r="C939" s="242">
        <v>2.7878502187734142</v>
      </c>
      <c r="D939" s="444">
        <v>349896</v>
      </c>
      <c r="E939" s="242">
        <v>6.5369168795500912</v>
      </c>
      <c r="F939" s="146">
        <v>2.0572315543770321</v>
      </c>
    </row>
    <row r="940" spans="1:6" s="135" customFormat="1" ht="12" customHeight="1" x14ac:dyDescent="0.2">
      <c r="A940" s="155" t="s">
        <v>230</v>
      </c>
      <c r="B940" s="444">
        <v>6307</v>
      </c>
      <c r="C940" s="242">
        <v>8.0891173950300015</v>
      </c>
      <c r="D940" s="444">
        <v>12016</v>
      </c>
      <c r="E940" s="242">
        <v>13.305044790193293</v>
      </c>
      <c r="F940" s="146">
        <v>1.9051847153955923</v>
      </c>
    </row>
    <row r="941" spans="1:6" s="135" customFormat="1" ht="12" customHeight="1" x14ac:dyDescent="0.2">
      <c r="A941" s="155" t="s">
        <v>231</v>
      </c>
      <c r="B941" s="444">
        <v>626</v>
      </c>
      <c r="C941" s="242">
        <v>10.600706713780923</v>
      </c>
      <c r="D941" s="444">
        <v>3220</v>
      </c>
      <c r="E941" s="242">
        <v>18.469462840323757</v>
      </c>
      <c r="F941" s="146">
        <v>5.1437699680511182</v>
      </c>
    </row>
    <row r="942" spans="1:6" s="135" customFormat="1" ht="12" customHeight="1" x14ac:dyDescent="0.2">
      <c r="A942" s="155" t="s">
        <v>232</v>
      </c>
      <c r="B942" s="444">
        <v>19010</v>
      </c>
      <c r="C942" s="242">
        <v>2.8178917194007198</v>
      </c>
      <c r="D942" s="444">
        <v>33326</v>
      </c>
      <c r="E942" s="242">
        <v>5.059739604678299</v>
      </c>
      <c r="F942" s="146">
        <v>1.7530773277222516</v>
      </c>
    </row>
    <row r="943" spans="1:6" s="135" customFormat="1" ht="12" customHeight="1" x14ac:dyDescent="0.2">
      <c r="A943" s="155" t="s">
        <v>233</v>
      </c>
      <c r="B943" s="444">
        <v>2128</v>
      </c>
      <c r="C943" s="242">
        <v>39.267015706806291</v>
      </c>
      <c r="D943" s="444">
        <v>2585</v>
      </c>
      <c r="E943" s="242">
        <v>15.815412186379916</v>
      </c>
      <c r="F943" s="146">
        <v>1.2147556390977443</v>
      </c>
    </row>
    <row r="944" spans="1:6" s="135" customFormat="1" ht="12" customHeight="1" x14ac:dyDescent="0.2">
      <c r="A944" s="155" t="s">
        <v>234</v>
      </c>
      <c r="B944" s="444">
        <v>1716</v>
      </c>
      <c r="C944" s="242">
        <v>-12.627291242362531</v>
      </c>
      <c r="D944" s="444">
        <v>3165</v>
      </c>
      <c r="E944" s="242">
        <v>-12.27827050997783</v>
      </c>
      <c r="F944" s="146">
        <v>1.8444055944055944</v>
      </c>
    </row>
    <row r="945" spans="1:6" s="135" customFormat="1" ht="12" customHeight="1" x14ac:dyDescent="0.2">
      <c r="A945" s="155" t="s">
        <v>235</v>
      </c>
      <c r="B945" s="444">
        <v>6145</v>
      </c>
      <c r="C945" s="242">
        <v>-8.3246307623452225</v>
      </c>
      <c r="D945" s="444">
        <v>11737</v>
      </c>
      <c r="E945" s="242">
        <v>-12.272965094551154</v>
      </c>
      <c r="F945" s="146">
        <v>1.9100081366965012</v>
      </c>
    </row>
    <row r="946" spans="1:6" s="135" customFormat="1" ht="12" customHeight="1" x14ac:dyDescent="0.2">
      <c r="A946" s="155" t="s">
        <v>236</v>
      </c>
      <c r="B946" s="444">
        <v>728</v>
      </c>
      <c r="C946" s="242">
        <v>69.302325581395365</v>
      </c>
      <c r="D946" s="444">
        <v>1680</v>
      </c>
      <c r="E946" s="242">
        <v>56.279069767441854</v>
      </c>
      <c r="F946" s="146">
        <v>2.3076923076923075</v>
      </c>
    </row>
    <row r="947" spans="1:6" s="135" customFormat="1" ht="12" customHeight="1" x14ac:dyDescent="0.2">
      <c r="A947" s="155" t="s">
        <v>237</v>
      </c>
      <c r="B947" s="444">
        <v>637</v>
      </c>
      <c r="C947" s="242">
        <v>21.797323135755263</v>
      </c>
      <c r="D947" s="444">
        <v>1586</v>
      </c>
      <c r="E947" s="242">
        <v>57.341269841269849</v>
      </c>
      <c r="F947" s="146">
        <v>2.489795918367347</v>
      </c>
    </row>
    <row r="948" spans="1:6" s="135" customFormat="1" ht="12" customHeight="1" x14ac:dyDescent="0.2">
      <c r="A948" s="155" t="s">
        <v>238</v>
      </c>
      <c r="B948" s="444">
        <v>96</v>
      </c>
      <c r="C948" s="242">
        <v>-75.384615384615387</v>
      </c>
      <c r="D948" s="444">
        <v>181</v>
      </c>
      <c r="E948" s="242">
        <v>-71.937984496124031</v>
      </c>
      <c r="F948" s="146">
        <v>1.8854166666666667</v>
      </c>
    </row>
    <row r="949" spans="1:6" s="135" customFormat="1" ht="12" customHeight="1" x14ac:dyDescent="0.2">
      <c r="A949" s="155" t="s">
        <v>239</v>
      </c>
      <c r="B949" s="444">
        <v>6064</v>
      </c>
      <c r="C949" s="242">
        <v>7.8044444444444423</v>
      </c>
      <c r="D949" s="444">
        <v>16998</v>
      </c>
      <c r="E949" s="242">
        <v>11.57203807023302</v>
      </c>
      <c r="F949" s="146">
        <v>2.8031002638522429</v>
      </c>
    </row>
    <row r="950" spans="1:6" s="135" customFormat="1" ht="12" customHeight="1" x14ac:dyDescent="0.2">
      <c r="A950" s="155" t="s">
        <v>240</v>
      </c>
      <c r="B950" s="444">
        <v>262</v>
      </c>
      <c r="C950" s="243">
        <v>-36.714975845410628</v>
      </c>
      <c r="D950" s="444">
        <v>1164</v>
      </c>
      <c r="E950" s="243">
        <v>-30.796670630202144</v>
      </c>
      <c r="F950" s="146">
        <v>4.4427480916030531</v>
      </c>
    </row>
    <row r="951" spans="1:6" s="135" customFormat="1" ht="12" customHeight="1" x14ac:dyDescent="0.2">
      <c r="A951" s="155" t="s">
        <v>241</v>
      </c>
      <c r="B951" s="444">
        <v>977</v>
      </c>
      <c r="C951" s="242">
        <v>1.6649323621227978</v>
      </c>
      <c r="D951" s="444">
        <v>1300</v>
      </c>
      <c r="E951" s="242">
        <v>10.262934690415619</v>
      </c>
      <c r="F951" s="146">
        <v>1.3306038894575229</v>
      </c>
    </row>
    <row r="952" spans="1:6" s="135" customFormat="1" ht="12" customHeight="1" x14ac:dyDescent="0.2">
      <c r="A952" s="155" t="s">
        <v>242</v>
      </c>
      <c r="B952" s="444">
        <v>4160</v>
      </c>
      <c r="C952" s="242">
        <v>10.550093010895552</v>
      </c>
      <c r="D952" s="444">
        <v>4927</v>
      </c>
      <c r="E952" s="242">
        <v>7.0388876819465622</v>
      </c>
      <c r="F952" s="146">
        <v>1.184375</v>
      </c>
    </row>
    <row r="953" spans="1:6" s="135" customFormat="1" ht="12" customHeight="1" x14ac:dyDescent="0.2">
      <c r="A953" s="155" t="s">
        <v>243</v>
      </c>
      <c r="B953" s="444">
        <v>883</v>
      </c>
      <c r="C953" s="242">
        <v>-5.8635394456290015</v>
      </c>
      <c r="D953" s="444">
        <v>1551</v>
      </c>
      <c r="E953" s="242">
        <v>-11.824900511654349</v>
      </c>
      <c r="F953" s="146">
        <v>1.7565118912797282</v>
      </c>
    </row>
    <row r="954" spans="1:6" s="135" customFormat="1" ht="12" customHeight="1" x14ac:dyDescent="0.2">
      <c r="A954" s="155" t="s">
        <v>244</v>
      </c>
      <c r="B954" s="444">
        <v>40</v>
      </c>
      <c r="C954" s="242">
        <v>-59.183673469387756</v>
      </c>
      <c r="D954" s="444">
        <v>84</v>
      </c>
      <c r="E954" s="242">
        <v>-64.102564102564102</v>
      </c>
      <c r="F954" s="146">
        <v>2.1</v>
      </c>
    </row>
    <row r="955" spans="1:6" s="135" customFormat="1" ht="12" customHeight="1" x14ac:dyDescent="0.2">
      <c r="A955" s="155" t="s">
        <v>245</v>
      </c>
      <c r="B955" s="444">
        <v>26526</v>
      </c>
      <c r="C955" s="242">
        <v>5.1534131451676899</v>
      </c>
      <c r="D955" s="444">
        <v>52587</v>
      </c>
      <c r="E955" s="242">
        <v>7.0560452759512344</v>
      </c>
      <c r="F955" s="146">
        <v>1.9824700294051119</v>
      </c>
    </row>
    <row r="956" spans="1:6" s="135" customFormat="1" ht="12" customHeight="1" x14ac:dyDescent="0.2">
      <c r="A956" s="155" t="s">
        <v>246</v>
      </c>
      <c r="B956" s="444">
        <v>2222</v>
      </c>
      <c r="C956" s="242">
        <v>-19.023323615160351</v>
      </c>
      <c r="D956" s="444">
        <v>3213</v>
      </c>
      <c r="E956" s="242">
        <v>-25.813899792195798</v>
      </c>
      <c r="F956" s="146">
        <v>1.4459945994599459</v>
      </c>
    </row>
    <row r="957" spans="1:6" s="135" customFormat="1" ht="12" customHeight="1" x14ac:dyDescent="0.2">
      <c r="A957" s="155" t="s">
        <v>247</v>
      </c>
      <c r="B957" s="444">
        <v>13700</v>
      </c>
      <c r="C957" s="242">
        <v>0.57998678511121682</v>
      </c>
      <c r="D957" s="444">
        <v>28430</v>
      </c>
      <c r="E957" s="242">
        <v>2.8544553380847333</v>
      </c>
      <c r="F957" s="146">
        <v>2.075182481751825</v>
      </c>
    </row>
    <row r="958" spans="1:6" s="135" customFormat="1" ht="12" customHeight="1" x14ac:dyDescent="0.2">
      <c r="A958" s="155" t="s">
        <v>248</v>
      </c>
      <c r="B958" s="444">
        <v>16303</v>
      </c>
      <c r="C958" s="242">
        <v>0.94736842105263008</v>
      </c>
      <c r="D958" s="444">
        <v>40631</v>
      </c>
      <c r="E958" s="242">
        <v>24.341279799247189</v>
      </c>
      <c r="F958" s="146">
        <v>2.4922406918971967</v>
      </c>
    </row>
    <row r="959" spans="1:6" s="135" customFormat="1" ht="12" customHeight="1" x14ac:dyDescent="0.2">
      <c r="A959" s="155" t="s">
        <v>249</v>
      </c>
      <c r="B959" s="444">
        <v>722</v>
      </c>
      <c r="C959" s="242">
        <v>67.517401392111367</v>
      </c>
      <c r="D959" s="444">
        <v>2798</v>
      </c>
      <c r="E959" s="242">
        <v>10.855784469096676</v>
      </c>
      <c r="F959" s="146">
        <v>3.8753462603878117</v>
      </c>
    </row>
    <row r="960" spans="1:6" s="135" customFormat="1" ht="12" customHeight="1" x14ac:dyDescent="0.2">
      <c r="A960" s="155" t="s">
        <v>250</v>
      </c>
      <c r="B960" s="444">
        <v>1493</v>
      </c>
      <c r="C960" s="242">
        <v>17.098039215686271</v>
      </c>
      <c r="D960" s="444">
        <v>5769</v>
      </c>
      <c r="E960" s="242">
        <v>-8.9775954559798095</v>
      </c>
      <c r="F960" s="146">
        <v>3.8640321500334895</v>
      </c>
    </row>
    <row r="961" spans="1:6" s="135" customFormat="1" ht="12" customHeight="1" x14ac:dyDescent="0.2">
      <c r="A961" s="155" t="s">
        <v>251</v>
      </c>
      <c r="B961" s="444">
        <v>6388</v>
      </c>
      <c r="C961" s="242">
        <v>-18.603465851172274</v>
      </c>
      <c r="D961" s="444">
        <v>12508</v>
      </c>
      <c r="E961" s="242">
        <v>-14.034364261168392</v>
      </c>
      <c r="F961" s="146">
        <v>1.9580463368816532</v>
      </c>
    </row>
    <row r="962" spans="1:6" s="135" customFormat="1" ht="12" customHeight="1" x14ac:dyDescent="0.2">
      <c r="A962" s="155" t="s">
        <v>252</v>
      </c>
      <c r="B962" s="444">
        <v>10374</v>
      </c>
      <c r="C962" s="242">
        <v>-7.6717693129227484</v>
      </c>
      <c r="D962" s="444">
        <v>13954</v>
      </c>
      <c r="E962" s="242">
        <v>-11.058703550258144</v>
      </c>
      <c r="F962" s="146">
        <v>1.3450935029882398</v>
      </c>
    </row>
    <row r="963" spans="1:6" s="135" customFormat="1" ht="12" customHeight="1" x14ac:dyDescent="0.2">
      <c r="A963" s="155" t="s">
        <v>253</v>
      </c>
      <c r="B963" s="444">
        <v>13315</v>
      </c>
      <c r="C963" s="242">
        <v>10.571333665504071</v>
      </c>
      <c r="D963" s="444">
        <v>24596</v>
      </c>
      <c r="E963" s="242">
        <v>5.4490889603429764</v>
      </c>
      <c r="F963" s="146">
        <v>1.8472399549380398</v>
      </c>
    </row>
    <row r="964" spans="1:6" s="135" customFormat="1" ht="12" customHeight="1" x14ac:dyDescent="0.2">
      <c r="A964" s="155" t="s">
        <v>254</v>
      </c>
      <c r="B964" s="444">
        <v>1434</v>
      </c>
      <c r="C964" s="242">
        <v>-0.82987551867219622</v>
      </c>
      <c r="D964" s="444">
        <v>5958</v>
      </c>
      <c r="E964" s="242">
        <v>18.945897384707536</v>
      </c>
      <c r="F964" s="146">
        <v>4.1548117154811717</v>
      </c>
    </row>
    <row r="965" spans="1:6" s="135" customFormat="1" ht="12" customHeight="1" x14ac:dyDescent="0.2">
      <c r="A965" s="155" t="s">
        <v>255</v>
      </c>
      <c r="B965" s="444">
        <v>655</v>
      </c>
      <c r="C965" s="242">
        <v>-2.2388059701492438</v>
      </c>
      <c r="D965" s="444">
        <v>1511</v>
      </c>
      <c r="E965" s="242">
        <v>-14.001138303927149</v>
      </c>
      <c r="F965" s="146">
        <v>2.3068702290076337</v>
      </c>
    </row>
    <row r="966" spans="1:6" s="135" customFormat="1" ht="12" customHeight="1" x14ac:dyDescent="0.2">
      <c r="A966" s="155" t="s">
        <v>256</v>
      </c>
      <c r="B966" s="444">
        <v>3255</v>
      </c>
      <c r="C966" s="242">
        <v>28.554502369668256</v>
      </c>
      <c r="D966" s="444">
        <v>9008</v>
      </c>
      <c r="E966" s="242">
        <v>54.511149228130364</v>
      </c>
      <c r="F966" s="146">
        <v>2.7674347158218127</v>
      </c>
    </row>
    <row r="967" spans="1:6" s="135" customFormat="1" ht="12" customHeight="1" x14ac:dyDescent="0.2">
      <c r="A967" s="155" t="s">
        <v>257</v>
      </c>
      <c r="B967" s="444">
        <v>4707</v>
      </c>
      <c r="C967" s="242">
        <v>-11.886933732684383</v>
      </c>
      <c r="D967" s="444">
        <v>11704</v>
      </c>
      <c r="E967" s="242">
        <v>8.0203045685279193</v>
      </c>
      <c r="F967" s="146">
        <v>2.4865094540046737</v>
      </c>
    </row>
    <row r="968" spans="1:6" s="135" customFormat="1" ht="12" customHeight="1" x14ac:dyDescent="0.2">
      <c r="A968" s="155" t="s">
        <v>258</v>
      </c>
      <c r="B968" s="444">
        <v>720</v>
      </c>
      <c r="C968" s="242">
        <v>12.676056338028175</v>
      </c>
      <c r="D968" s="444">
        <v>1568</v>
      </c>
      <c r="E968" s="242">
        <v>-25.226514067715783</v>
      </c>
      <c r="F968" s="146">
        <v>2.1777777777777776</v>
      </c>
    </row>
    <row r="969" spans="1:6" s="135" customFormat="1" ht="12" customHeight="1" x14ac:dyDescent="0.2">
      <c r="A969" s="155" t="s">
        <v>259</v>
      </c>
      <c r="B969" s="444">
        <v>1429</v>
      </c>
      <c r="C969" s="242">
        <v>3.8517441860465027</v>
      </c>
      <c r="D969" s="444">
        <v>2587</v>
      </c>
      <c r="E969" s="242">
        <v>7.2109407376709385</v>
      </c>
      <c r="F969" s="146">
        <v>1.8103568929321203</v>
      </c>
    </row>
    <row r="970" spans="1:6" s="135" customFormat="1" ht="12" customHeight="1" x14ac:dyDescent="0.2">
      <c r="A970" s="155" t="s">
        <v>260</v>
      </c>
      <c r="B970" s="444">
        <v>2548</v>
      </c>
      <c r="C970" s="242">
        <v>4.6836483155299931</v>
      </c>
      <c r="D970" s="444">
        <v>7828</v>
      </c>
      <c r="E970" s="242">
        <v>9.9747119977521663</v>
      </c>
      <c r="F970" s="146">
        <v>3.0722135007849292</v>
      </c>
    </row>
    <row r="971" spans="1:6" s="135" customFormat="1" ht="12" customHeight="1" x14ac:dyDescent="0.2">
      <c r="A971" s="155" t="s">
        <v>261</v>
      </c>
      <c r="B971" s="444">
        <v>11107</v>
      </c>
      <c r="C971" s="242">
        <v>14.222542163718629</v>
      </c>
      <c r="D971" s="444">
        <v>22953</v>
      </c>
      <c r="E971" s="242">
        <v>9.5817817244342649</v>
      </c>
      <c r="F971" s="146">
        <v>2.066534617808589</v>
      </c>
    </row>
    <row r="972" spans="1:6" s="135" customFormat="1" ht="12" customHeight="1" x14ac:dyDescent="0.2">
      <c r="A972" s="155" t="s">
        <v>262</v>
      </c>
      <c r="B972" s="444">
        <v>111</v>
      </c>
      <c r="C972" s="242">
        <v>4.7169811320754889</v>
      </c>
      <c r="D972" s="444">
        <v>184</v>
      </c>
      <c r="E972" s="242">
        <v>1.098901098901095</v>
      </c>
      <c r="F972" s="146">
        <v>1.6576576576576576</v>
      </c>
    </row>
    <row r="973" spans="1:6" s="135" customFormat="1" ht="12" customHeight="1" x14ac:dyDescent="0.2">
      <c r="A973" s="178" t="s">
        <v>263</v>
      </c>
      <c r="B973" s="444"/>
      <c r="C973" s="242"/>
      <c r="D973" s="444"/>
      <c r="E973" s="242"/>
      <c r="F973" s="146"/>
    </row>
    <row r="974" spans="1:6" s="135" customFormat="1" ht="12" customHeight="1" x14ac:dyDescent="0.2">
      <c r="A974" s="179" t="s">
        <v>264</v>
      </c>
      <c r="B974" s="444">
        <v>3293</v>
      </c>
      <c r="C974" s="244">
        <v>37.265527303042944</v>
      </c>
      <c r="D974" s="444">
        <v>6589</v>
      </c>
      <c r="E974" s="244">
        <v>51.089199724833747</v>
      </c>
      <c r="F974" s="146">
        <v>2.0009110233829337</v>
      </c>
    </row>
    <row r="975" spans="1:6" s="135" customFormat="1" ht="12" customHeight="1" x14ac:dyDescent="0.2">
      <c r="A975" s="150" t="s">
        <v>265</v>
      </c>
      <c r="B975" s="444">
        <v>891</v>
      </c>
      <c r="C975" s="242">
        <v>13.214739517153745</v>
      </c>
      <c r="D975" s="444">
        <v>2454</v>
      </c>
      <c r="E975" s="242">
        <v>-6.7629179331306943</v>
      </c>
      <c r="F975" s="146">
        <v>2.7542087542087543</v>
      </c>
    </row>
    <row r="976" spans="1:6" s="135" customFormat="1" ht="12" customHeight="1" x14ac:dyDescent="0.2">
      <c r="A976" s="155" t="s">
        <v>266</v>
      </c>
      <c r="B976" s="444">
        <v>225</v>
      </c>
      <c r="C976" s="242">
        <v>-6.6390041493775982</v>
      </c>
      <c r="D976" s="444">
        <v>610</v>
      </c>
      <c r="E976" s="242">
        <v>27.615062761506266</v>
      </c>
      <c r="F976" s="146">
        <v>2.7111111111111112</v>
      </c>
    </row>
    <row r="977" spans="1:6" s="135" customFormat="1" ht="12" customHeight="1" x14ac:dyDescent="0.2">
      <c r="A977" s="178" t="s">
        <v>267</v>
      </c>
      <c r="B977" s="444"/>
      <c r="C977" s="242"/>
      <c r="D977" s="444"/>
      <c r="E977" s="242"/>
      <c r="F977" s="146"/>
    </row>
    <row r="978" spans="1:6" s="135" customFormat="1" ht="12" customHeight="1" x14ac:dyDescent="0.2">
      <c r="A978" s="179" t="s">
        <v>264</v>
      </c>
      <c r="B978" s="444">
        <v>666</v>
      </c>
      <c r="C978" s="242">
        <v>21.978021978021985</v>
      </c>
      <c r="D978" s="444">
        <v>1844</v>
      </c>
      <c r="E978" s="242">
        <v>-14.39182915506035</v>
      </c>
      <c r="F978" s="146">
        <v>2.7687687687687688</v>
      </c>
    </row>
    <row r="979" spans="1:6" s="135" customFormat="1" ht="12" customHeight="1" x14ac:dyDescent="0.2">
      <c r="A979" s="150" t="s">
        <v>268</v>
      </c>
      <c r="B979" s="444">
        <v>8453</v>
      </c>
      <c r="C979" s="242">
        <v>-5.1822770611329219</v>
      </c>
      <c r="D979" s="444">
        <v>21958</v>
      </c>
      <c r="E979" s="242">
        <v>-20.837839786574378</v>
      </c>
      <c r="F979" s="146">
        <v>2.5976576363421269</v>
      </c>
    </row>
    <row r="980" spans="1:6" s="135" customFormat="1" ht="12" customHeight="1" x14ac:dyDescent="0.2">
      <c r="A980" s="155" t="s">
        <v>269</v>
      </c>
      <c r="B980" s="444">
        <v>610</v>
      </c>
      <c r="C980" s="242">
        <v>4.4520547945205493</v>
      </c>
      <c r="D980" s="444">
        <v>1733</v>
      </c>
      <c r="E980" s="242">
        <v>9.6835443037974755</v>
      </c>
      <c r="F980" s="146">
        <v>2.8409836065573773</v>
      </c>
    </row>
    <row r="981" spans="1:6" s="135" customFormat="1" ht="12" customHeight="1" x14ac:dyDescent="0.2">
      <c r="A981" s="155" t="s">
        <v>270</v>
      </c>
      <c r="B981" s="444">
        <v>2186</v>
      </c>
      <c r="C981" s="242">
        <v>3.1132075471698215</v>
      </c>
      <c r="D981" s="444">
        <v>8490</v>
      </c>
      <c r="E981" s="242">
        <v>0.59241706161137131</v>
      </c>
      <c r="F981" s="146">
        <v>3.8838060384263495</v>
      </c>
    </row>
    <row r="982" spans="1:6" s="135" customFormat="1" ht="12" customHeight="1" x14ac:dyDescent="0.2">
      <c r="A982" s="155" t="s">
        <v>271</v>
      </c>
      <c r="B982" s="444">
        <v>271</v>
      </c>
      <c r="C982" s="242">
        <v>-35.011990407673864</v>
      </c>
      <c r="D982" s="444">
        <v>863</v>
      </c>
      <c r="E982" s="242">
        <v>-31.235059760956176</v>
      </c>
      <c r="F982" s="146">
        <v>3.1845018450184504</v>
      </c>
    </row>
    <row r="983" spans="1:6" s="135" customFormat="1" ht="12" customHeight="1" x14ac:dyDescent="0.2">
      <c r="A983" s="155" t="s">
        <v>272</v>
      </c>
      <c r="B983" s="444">
        <v>474</v>
      </c>
      <c r="C983" s="242">
        <v>6.5168539325842829</v>
      </c>
      <c r="D983" s="444">
        <v>936</v>
      </c>
      <c r="E983" s="242">
        <v>21.086675291073732</v>
      </c>
      <c r="F983" s="146">
        <v>1.9746835443037976</v>
      </c>
    </row>
    <row r="984" spans="1:6" s="135" customFormat="1" ht="12" customHeight="1" x14ac:dyDescent="0.2">
      <c r="A984" s="155" t="s">
        <v>362</v>
      </c>
      <c r="B984" s="444">
        <v>1546</v>
      </c>
      <c r="C984" s="242">
        <v>-11.556064073226551</v>
      </c>
      <c r="D984" s="444">
        <v>4246</v>
      </c>
      <c r="E984" s="242">
        <v>-9.0402742073693219</v>
      </c>
      <c r="F984" s="146">
        <v>2.7464424320827945</v>
      </c>
    </row>
    <row r="985" spans="1:6" s="135" customFormat="1" ht="12" customHeight="1" x14ac:dyDescent="0.2">
      <c r="A985" s="155" t="s">
        <v>274</v>
      </c>
      <c r="B985" s="444">
        <v>1832</v>
      </c>
      <c r="C985" s="242">
        <v>-2.8116710875331563</v>
      </c>
      <c r="D985" s="444">
        <v>2405</v>
      </c>
      <c r="E985" s="242">
        <v>-6.7468010856921268</v>
      </c>
      <c r="F985" s="146">
        <v>1.3127729257641922</v>
      </c>
    </row>
    <row r="986" spans="1:6" s="135" customFormat="1" ht="12" customHeight="1" x14ac:dyDescent="0.2">
      <c r="A986" s="155" t="s">
        <v>275</v>
      </c>
      <c r="B986" s="444">
        <v>211</v>
      </c>
      <c r="C986" s="242">
        <v>-29.666666666666657</v>
      </c>
      <c r="D986" s="444">
        <v>344</v>
      </c>
      <c r="E986" s="242">
        <v>-64.933741080530069</v>
      </c>
      <c r="F986" s="146">
        <v>1.6303317535545023</v>
      </c>
    </row>
    <row r="987" spans="1:6" s="135" customFormat="1" ht="12" customHeight="1" x14ac:dyDescent="0.2">
      <c r="A987" s="178" t="s">
        <v>276</v>
      </c>
      <c r="B987" s="444"/>
      <c r="C987" s="242"/>
      <c r="D987" s="444"/>
      <c r="E987" s="242"/>
      <c r="F987" s="146"/>
    </row>
    <row r="988" spans="1:6" s="135" customFormat="1" ht="12" customHeight="1" x14ac:dyDescent="0.2">
      <c r="A988" s="179" t="s">
        <v>264</v>
      </c>
      <c r="B988" s="444">
        <v>1323</v>
      </c>
      <c r="C988" s="242">
        <v>-6.5677966101694949</v>
      </c>
      <c r="D988" s="444">
        <v>2941</v>
      </c>
      <c r="E988" s="242">
        <v>-60.586974001608148</v>
      </c>
      <c r="F988" s="146">
        <v>2.2229780801209373</v>
      </c>
    </row>
    <row r="989" spans="1:6" s="135" customFormat="1" ht="12" customHeight="1" x14ac:dyDescent="0.2">
      <c r="A989" s="150" t="s">
        <v>277</v>
      </c>
      <c r="B989" s="444">
        <v>12654</v>
      </c>
      <c r="C989" s="242">
        <v>-0.66724232671325012</v>
      </c>
      <c r="D989" s="444">
        <v>27597</v>
      </c>
      <c r="E989" s="242">
        <v>8.4745096497779144</v>
      </c>
      <c r="F989" s="146">
        <v>2.1808914177335228</v>
      </c>
    </row>
    <row r="990" spans="1:6" s="135" customFormat="1" ht="12" customHeight="1" x14ac:dyDescent="0.2">
      <c r="A990" s="155" t="s">
        <v>278</v>
      </c>
      <c r="B990" s="444">
        <v>1018</v>
      </c>
      <c r="C990" s="242">
        <v>3.8775510204081627</v>
      </c>
      <c r="D990" s="444">
        <v>2322</v>
      </c>
      <c r="E990" s="242">
        <v>11.260182079540002</v>
      </c>
      <c r="F990" s="146">
        <v>2.2809430255402749</v>
      </c>
    </row>
    <row r="991" spans="1:6" s="135" customFormat="1" ht="12" customHeight="1" x14ac:dyDescent="0.2">
      <c r="A991" s="155" t="s">
        <v>288</v>
      </c>
      <c r="B991" s="444">
        <v>10268</v>
      </c>
      <c r="C991" s="242">
        <v>-2.2281470196153066</v>
      </c>
      <c r="D991" s="444">
        <v>21737</v>
      </c>
      <c r="E991" s="242">
        <v>5.3506518683662136</v>
      </c>
      <c r="F991" s="146">
        <v>2.1169653291780288</v>
      </c>
    </row>
    <row r="992" spans="1:6" s="135" customFormat="1" ht="12" customHeight="1" x14ac:dyDescent="0.2">
      <c r="A992" s="178" t="s">
        <v>280</v>
      </c>
      <c r="B992" s="444"/>
      <c r="C992" s="242"/>
      <c r="D992" s="444"/>
      <c r="E992" s="242"/>
      <c r="F992" s="146"/>
    </row>
    <row r="993" spans="1:6" s="135" customFormat="1" ht="12" customHeight="1" x14ac:dyDescent="0.2">
      <c r="A993" s="179" t="s">
        <v>264</v>
      </c>
      <c r="B993" s="444">
        <v>47</v>
      </c>
      <c r="C993" s="243" t="s">
        <v>112</v>
      </c>
      <c r="D993" s="444">
        <v>103</v>
      </c>
      <c r="E993" s="243" t="s">
        <v>112</v>
      </c>
      <c r="F993" s="146">
        <v>2.1914893617021276</v>
      </c>
    </row>
    <row r="994" spans="1:6" s="135" customFormat="1" ht="12" customHeight="1" x14ac:dyDescent="0.2">
      <c r="A994" s="155" t="s">
        <v>281</v>
      </c>
      <c r="B994" s="444">
        <v>254</v>
      </c>
      <c r="C994" s="242">
        <v>-8.9605734767025069</v>
      </c>
      <c r="D994" s="444">
        <v>725</v>
      </c>
      <c r="E994" s="242">
        <v>27.192982456140342</v>
      </c>
      <c r="F994" s="146">
        <v>2.8543307086614171</v>
      </c>
    </row>
    <row r="995" spans="1:6" s="135" customFormat="1" ht="12" customHeight="1" x14ac:dyDescent="0.2">
      <c r="A995" s="155" t="s">
        <v>282</v>
      </c>
      <c r="B995" s="444">
        <v>528</v>
      </c>
      <c r="C995" s="242">
        <v>-2.4029574861367848</v>
      </c>
      <c r="D995" s="444">
        <v>1267</v>
      </c>
      <c r="E995" s="242">
        <v>22.061657032755292</v>
      </c>
      <c r="F995" s="146">
        <v>2.3996212121212119</v>
      </c>
    </row>
    <row r="996" spans="1:6" s="135" customFormat="1" ht="12" customHeight="1" x14ac:dyDescent="0.2">
      <c r="A996" s="178" t="s">
        <v>283</v>
      </c>
      <c r="B996" s="444"/>
      <c r="C996" s="242"/>
      <c r="D996" s="444"/>
      <c r="E996" s="242"/>
      <c r="F996" s="146"/>
    </row>
    <row r="997" spans="1:6" s="135" customFormat="1" ht="12" customHeight="1" x14ac:dyDescent="0.2">
      <c r="A997" s="179" t="s">
        <v>264</v>
      </c>
      <c r="B997" s="444">
        <v>539</v>
      </c>
      <c r="C997" s="242">
        <v>23.340961098398168</v>
      </c>
      <c r="D997" s="444">
        <v>1443</v>
      </c>
      <c r="E997" s="242">
        <v>29.649595687331555</v>
      </c>
      <c r="F997" s="146">
        <v>2.6771799628942485</v>
      </c>
    </row>
    <row r="998" spans="1:6" s="135" customFormat="1" ht="12" customHeight="1" x14ac:dyDescent="0.2">
      <c r="A998" s="150" t="s">
        <v>284</v>
      </c>
      <c r="B998" s="444">
        <v>1132</v>
      </c>
      <c r="C998" s="242">
        <v>-2.7491408934707948</v>
      </c>
      <c r="D998" s="444">
        <v>2524</v>
      </c>
      <c r="E998" s="242">
        <v>-4.6107331821617521</v>
      </c>
      <c r="F998" s="146">
        <v>2.2296819787985864</v>
      </c>
    </row>
    <row r="999" spans="1:6" s="135" customFormat="1" ht="12" customHeight="1" x14ac:dyDescent="0.2">
      <c r="A999" s="155" t="s">
        <v>285</v>
      </c>
      <c r="B999" s="444">
        <v>944</v>
      </c>
      <c r="C999" s="242">
        <v>-5.3159478435305942</v>
      </c>
      <c r="D999" s="444">
        <v>1815</v>
      </c>
      <c r="E999" s="242">
        <v>-21.665947345705646</v>
      </c>
      <c r="F999" s="146">
        <v>1.9226694915254237</v>
      </c>
    </row>
    <row r="1000" spans="1:6" s="135" customFormat="1" ht="12" customHeight="1" x14ac:dyDescent="0.2">
      <c r="A1000" s="155" t="s">
        <v>286</v>
      </c>
      <c r="B1000" s="444">
        <v>188</v>
      </c>
      <c r="C1000" s="242">
        <v>12.574850299401191</v>
      </c>
      <c r="D1000" s="444">
        <v>709</v>
      </c>
      <c r="E1000" s="242">
        <v>115.50151975683889</v>
      </c>
      <c r="F1000" s="146">
        <v>3.771276595744681</v>
      </c>
    </row>
    <row r="1001" spans="1:6" s="135" customFormat="1" ht="12" customHeight="1" x14ac:dyDescent="0.2">
      <c r="A1001" s="150" t="s">
        <v>287</v>
      </c>
      <c r="B1001" s="444">
        <v>9934</v>
      </c>
      <c r="C1001" s="242">
        <v>60.199967747137549</v>
      </c>
      <c r="D1001" s="444">
        <v>17149</v>
      </c>
      <c r="E1001" s="242">
        <v>53.775107604017222</v>
      </c>
      <c r="F1001" s="146">
        <v>1.7262935373464867</v>
      </c>
    </row>
    <row r="1002" spans="1:6" s="135" customFormat="1" ht="18" customHeight="1" x14ac:dyDescent="0.2">
      <c r="A1002" s="180" t="s">
        <v>134</v>
      </c>
      <c r="B1002" s="444">
        <v>3739392</v>
      </c>
      <c r="C1002" s="242">
        <v>5.7914686526256105</v>
      </c>
      <c r="D1002" s="444">
        <v>9043118</v>
      </c>
      <c r="E1002" s="242">
        <v>6.5173189977160746</v>
      </c>
      <c r="F1002" s="146">
        <v>2.4183391310672966</v>
      </c>
    </row>
    <row r="1003" spans="1:6" s="135" customFormat="1" ht="16.149999999999999" customHeight="1" x14ac:dyDescent="0.2">
      <c r="A1003" s="148" t="s">
        <v>119</v>
      </c>
      <c r="B1003" s="444">
        <v>3099647</v>
      </c>
      <c r="C1003" s="242">
        <v>5.9266200331417309</v>
      </c>
      <c r="D1003" s="444">
        <v>7815905</v>
      </c>
      <c r="E1003" s="242">
        <v>6.2125301053536077</v>
      </c>
      <c r="F1003" s="146">
        <v>2.5215468083946333</v>
      </c>
    </row>
    <row r="1004" spans="1:6" s="135" customFormat="1" ht="12" customHeight="1" x14ac:dyDescent="0.2">
      <c r="A1004" s="148" t="s">
        <v>198</v>
      </c>
      <c r="B1004" s="444">
        <v>639745</v>
      </c>
      <c r="C1004" s="242">
        <v>5.1414963325504743</v>
      </c>
      <c r="D1004" s="444">
        <v>1227213</v>
      </c>
      <c r="E1004" s="242">
        <v>8.5002771714192562</v>
      </c>
      <c r="F1004" s="146">
        <v>1.9182846290318798</v>
      </c>
    </row>
    <row r="1005" spans="1:6" s="135" customFormat="1" ht="12" customHeight="1" x14ac:dyDescent="0.2">
      <c r="A1005" s="150" t="s">
        <v>229</v>
      </c>
      <c r="B1005" s="444">
        <v>595859</v>
      </c>
      <c r="C1005" s="242">
        <v>4.286014316467444</v>
      </c>
      <c r="D1005" s="444">
        <v>1112524</v>
      </c>
      <c r="E1005" s="242">
        <v>7.4716546606915273</v>
      </c>
      <c r="F1005" s="146">
        <v>1.8670927182437456</v>
      </c>
    </row>
    <row r="1006" spans="1:6" s="135" customFormat="1" ht="12" customHeight="1" x14ac:dyDescent="0.2">
      <c r="A1006" s="155" t="s">
        <v>230</v>
      </c>
      <c r="B1006" s="444">
        <v>9678</v>
      </c>
      <c r="C1006" s="242">
        <v>3.6410366245448671</v>
      </c>
      <c r="D1006" s="444">
        <v>15693</v>
      </c>
      <c r="E1006" s="242">
        <v>0.25554206861303896</v>
      </c>
      <c r="F1006" s="146">
        <v>1.6215127092374457</v>
      </c>
    </row>
    <row r="1007" spans="1:6" s="135" customFormat="1" ht="12" customHeight="1" x14ac:dyDescent="0.2">
      <c r="A1007" s="155" t="s">
        <v>231</v>
      </c>
      <c r="B1007" s="444">
        <v>1043</v>
      </c>
      <c r="C1007" s="242">
        <v>17.587373167981951</v>
      </c>
      <c r="D1007" s="444">
        <v>2490</v>
      </c>
      <c r="E1007" s="242">
        <v>23.328380386329869</v>
      </c>
      <c r="F1007" s="146">
        <v>2.3873441994247364</v>
      </c>
    </row>
    <row r="1008" spans="1:6" s="135" customFormat="1" ht="12" customHeight="1" x14ac:dyDescent="0.2">
      <c r="A1008" s="155" t="s">
        <v>232</v>
      </c>
      <c r="B1008" s="444">
        <v>240639</v>
      </c>
      <c r="C1008" s="242">
        <v>7.249057377414502</v>
      </c>
      <c r="D1008" s="444">
        <v>429913</v>
      </c>
      <c r="E1008" s="242">
        <v>8.3794249181947862</v>
      </c>
      <c r="F1008" s="146">
        <v>1.7865474839905418</v>
      </c>
    </row>
    <row r="1009" spans="1:6" s="135" customFormat="1" ht="12" customHeight="1" x14ac:dyDescent="0.2">
      <c r="A1009" s="155" t="s">
        <v>233</v>
      </c>
      <c r="B1009" s="444">
        <v>1537</v>
      </c>
      <c r="C1009" s="242">
        <v>5.7811424638678517</v>
      </c>
      <c r="D1009" s="444">
        <v>2727</v>
      </c>
      <c r="E1009" s="242">
        <v>33.873343151693661</v>
      </c>
      <c r="F1009" s="146">
        <v>1.7742355237475602</v>
      </c>
    </row>
    <row r="1010" spans="1:6" s="135" customFormat="1" ht="12" customHeight="1" x14ac:dyDescent="0.2">
      <c r="A1010" s="155" t="s">
        <v>234</v>
      </c>
      <c r="B1010" s="444">
        <v>12629</v>
      </c>
      <c r="C1010" s="242">
        <v>-1.3436450277322081</v>
      </c>
      <c r="D1010" s="444">
        <v>17907</v>
      </c>
      <c r="E1010" s="242">
        <v>1.3412563667232575</v>
      </c>
      <c r="F1010" s="146">
        <v>1.4179269934278249</v>
      </c>
    </row>
    <row r="1011" spans="1:6" s="135" customFormat="1" ht="12" customHeight="1" x14ac:dyDescent="0.2">
      <c r="A1011" s="155" t="s">
        <v>235</v>
      </c>
      <c r="B1011" s="444">
        <v>13641</v>
      </c>
      <c r="C1011" s="242">
        <v>2.2410433218408059</v>
      </c>
      <c r="D1011" s="444">
        <v>24449</v>
      </c>
      <c r="E1011" s="242">
        <v>5.7528439811410408</v>
      </c>
      <c r="F1011" s="146">
        <v>1.7923172787918775</v>
      </c>
    </row>
    <row r="1012" spans="1:6" s="135" customFormat="1" ht="12" customHeight="1" x14ac:dyDescent="0.2">
      <c r="A1012" s="155" t="s">
        <v>236</v>
      </c>
      <c r="B1012" s="444">
        <v>872</v>
      </c>
      <c r="C1012" s="242">
        <v>21.44846796657383</v>
      </c>
      <c r="D1012" s="444">
        <v>2090</v>
      </c>
      <c r="E1012" s="242">
        <v>15.088105726872243</v>
      </c>
      <c r="F1012" s="146">
        <v>2.3967889908256881</v>
      </c>
    </row>
    <row r="1013" spans="1:6" s="135" customFormat="1" ht="12" customHeight="1" x14ac:dyDescent="0.2">
      <c r="A1013" s="155" t="s">
        <v>237</v>
      </c>
      <c r="B1013" s="444">
        <v>811</v>
      </c>
      <c r="C1013" s="242">
        <v>3.4438775510204067</v>
      </c>
      <c r="D1013" s="444">
        <v>1990</v>
      </c>
      <c r="E1013" s="242">
        <v>1.6862544711292884</v>
      </c>
      <c r="F1013" s="146">
        <v>2.4537607891491984</v>
      </c>
    </row>
    <row r="1014" spans="1:6" s="135" customFormat="1" ht="12" customHeight="1" x14ac:dyDescent="0.2">
      <c r="A1014" s="155" t="s">
        <v>238</v>
      </c>
      <c r="B1014" s="444">
        <v>495</v>
      </c>
      <c r="C1014" s="242">
        <v>1.0204081632653015</v>
      </c>
      <c r="D1014" s="444">
        <v>1052</v>
      </c>
      <c r="E1014" s="242">
        <v>9.0155440414507666</v>
      </c>
      <c r="F1014" s="146">
        <v>2.1252525252525252</v>
      </c>
    </row>
    <row r="1015" spans="1:6" s="135" customFormat="1" ht="12" customHeight="1" x14ac:dyDescent="0.2">
      <c r="A1015" s="155" t="s">
        <v>239</v>
      </c>
      <c r="B1015" s="444">
        <v>11936</v>
      </c>
      <c r="C1015" s="242">
        <v>-9.5757575757575637</v>
      </c>
      <c r="D1015" s="444">
        <v>24658</v>
      </c>
      <c r="E1015" s="242">
        <v>-8.0508632583808861</v>
      </c>
      <c r="F1015" s="146">
        <v>2.0658512064343162</v>
      </c>
    </row>
    <row r="1016" spans="1:6" s="135" customFormat="1" ht="12" customHeight="1" x14ac:dyDescent="0.2">
      <c r="A1016" s="155" t="s">
        <v>240</v>
      </c>
      <c r="B1016" s="444">
        <v>419</v>
      </c>
      <c r="C1016" s="244">
        <v>18.696883852691215</v>
      </c>
      <c r="D1016" s="444">
        <v>1444</v>
      </c>
      <c r="E1016" s="243">
        <v>95.399188092016232</v>
      </c>
      <c r="F1016" s="146">
        <v>3.4463007159904535</v>
      </c>
    </row>
    <row r="1017" spans="1:6" s="135" customFormat="1" ht="12" customHeight="1" x14ac:dyDescent="0.2">
      <c r="A1017" s="155" t="s">
        <v>241</v>
      </c>
      <c r="B1017" s="444">
        <v>1264</v>
      </c>
      <c r="C1017" s="242">
        <v>-2.3938223938224041</v>
      </c>
      <c r="D1017" s="444">
        <v>2429</v>
      </c>
      <c r="E1017" s="242">
        <v>-30.020167098818789</v>
      </c>
      <c r="F1017" s="146">
        <v>1.9216772151898733</v>
      </c>
    </row>
    <row r="1018" spans="1:6" s="135" customFormat="1" ht="12" customHeight="1" x14ac:dyDescent="0.2">
      <c r="A1018" s="155" t="s">
        <v>242</v>
      </c>
      <c r="B1018" s="444">
        <v>2068</v>
      </c>
      <c r="C1018" s="242">
        <v>2.0226936359151466</v>
      </c>
      <c r="D1018" s="444">
        <v>3325</v>
      </c>
      <c r="E1018" s="242">
        <v>14.773904038660675</v>
      </c>
      <c r="F1018" s="146">
        <v>1.6078336557059962</v>
      </c>
    </row>
    <row r="1019" spans="1:6" s="135" customFormat="1" ht="12" customHeight="1" x14ac:dyDescent="0.2">
      <c r="A1019" s="155" t="s">
        <v>243</v>
      </c>
      <c r="B1019" s="444">
        <v>2432</v>
      </c>
      <c r="C1019" s="242">
        <v>14.608859566446753</v>
      </c>
      <c r="D1019" s="444">
        <v>6395</v>
      </c>
      <c r="E1019" s="242">
        <v>12.866219555241784</v>
      </c>
      <c r="F1019" s="146">
        <v>2.6295230263157894</v>
      </c>
    </row>
    <row r="1020" spans="1:6" s="135" customFormat="1" ht="12" customHeight="1" x14ac:dyDescent="0.2">
      <c r="A1020" s="155" t="s">
        <v>244</v>
      </c>
      <c r="B1020" s="444">
        <v>156</v>
      </c>
      <c r="C1020" s="242">
        <v>62.5</v>
      </c>
      <c r="D1020" s="444">
        <v>734</v>
      </c>
      <c r="E1020" s="242">
        <v>202.05761316872429</v>
      </c>
      <c r="F1020" s="146">
        <v>4.7051282051282053</v>
      </c>
    </row>
    <row r="1021" spans="1:6" s="135" customFormat="1" ht="12" customHeight="1" x14ac:dyDescent="0.2">
      <c r="A1021" s="155" t="s">
        <v>245</v>
      </c>
      <c r="B1021" s="444">
        <v>35848</v>
      </c>
      <c r="C1021" s="242">
        <v>11.920074929753355</v>
      </c>
      <c r="D1021" s="444">
        <v>61393</v>
      </c>
      <c r="E1021" s="242">
        <v>21.997893607296874</v>
      </c>
      <c r="F1021" s="146">
        <v>1.7125920553447891</v>
      </c>
    </row>
    <row r="1022" spans="1:6" s="135" customFormat="1" ht="12" customHeight="1" x14ac:dyDescent="0.2">
      <c r="A1022" s="155" t="s">
        <v>246</v>
      </c>
      <c r="B1022" s="444">
        <v>41796</v>
      </c>
      <c r="C1022" s="242">
        <v>1.1887180728725326</v>
      </c>
      <c r="D1022" s="444">
        <v>67135</v>
      </c>
      <c r="E1022" s="242">
        <v>7.0494626399209039</v>
      </c>
      <c r="F1022" s="146">
        <v>1.6062541870035409</v>
      </c>
    </row>
    <row r="1023" spans="1:6" s="135" customFormat="1" ht="12" customHeight="1" x14ac:dyDescent="0.2">
      <c r="A1023" s="155" t="s">
        <v>247</v>
      </c>
      <c r="B1023" s="444">
        <v>16857</v>
      </c>
      <c r="C1023" s="242">
        <v>13.012872083668555</v>
      </c>
      <c r="D1023" s="444">
        <v>46191</v>
      </c>
      <c r="E1023" s="242">
        <v>19.545019281037284</v>
      </c>
      <c r="F1023" s="146">
        <v>2.7401672895533014</v>
      </c>
    </row>
    <row r="1024" spans="1:6" s="135" customFormat="1" ht="12" customHeight="1" x14ac:dyDescent="0.2">
      <c r="A1024" s="155" t="s">
        <v>248</v>
      </c>
      <c r="B1024" s="444">
        <v>12589</v>
      </c>
      <c r="C1024" s="242">
        <v>24.15187376725838</v>
      </c>
      <c r="D1024" s="444">
        <v>30815</v>
      </c>
      <c r="E1024" s="242">
        <v>40.068181818181813</v>
      </c>
      <c r="F1024" s="146">
        <v>2.4477718643259987</v>
      </c>
    </row>
    <row r="1025" spans="1:6" s="135" customFormat="1" ht="12" customHeight="1" x14ac:dyDescent="0.2">
      <c r="A1025" s="155" t="s">
        <v>249</v>
      </c>
      <c r="B1025" s="444">
        <v>1284</v>
      </c>
      <c r="C1025" s="242">
        <v>13.628318584070783</v>
      </c>
      <c r="D1025" s="444">
        <v>7763</v>
      </c>
      <c r="E1025" s="242">
        <v>170.58208434994771</v>
      </c>
      <c r="F1025" s="146">
        <v>6.04595015576324</v>
      </c>
    </row>
    <row r="1026" spans="1:6" s="135" customFormat="1" ht="12" customHeight="1" x14ac:dyDescent="0.2">
      <c r="A1026" s="155" t="s">
        <v>250</v>
      </c>
      <c r="B1026" s="444">
        <v>1332</v>
      </c>
      <c r="C1026" s="242">
        <v>4.9645390070921991</v>
      </c>
      <c r="D1026" s="444">
        <v>2824</v>
      </c>
      <c r="E1026" s="242">
        <v>-43.990479968266563</v>
      </c>
      <c r="F1026" s="146">
        <v>2.1201201201201201</v>
      </c>
    </row>
    <row r="1027" spans="1:6" s="135" customFormat="1" ht="12" customHeight="1" x14ac:dyDescent="0.2">
      <c r="A1027" s="155" t="s">
        <v>251</v>
      </c>
      <c r="B1027" s="444">
        <v>8012</v>
      </c>
      <c r="C1027" s="242">
        <v>-14.098852792966653</v>
      </c>
      <c r="D1027" s="444">
        <v>17468</v>
      </c>
      <c r="E1027" s="242">
        <v>-9.6607364501447961</v>
      </c>
      <c r="F1027" s="146">
        <v>2.1802296555167251</v>
      </c>
    </row>
    <row r="1028" spans="1:6" s="135" customFormat="1" ht="12" customHeight="1" x14ac:dyDescent="0.2">
      <c r="A1028" s="155" t="s">
        <v>252</v>
      </c>
      <c r="B1028" s="444">
        <v>115075</v>
      </c>
      <c r="C1028" s="242">
        <v>-0.55136415095969937</v>
      </c>
      <c r="D1028" s="444">
        <v>180123</v>
      </c>
      <c r="E1028" s="242">
        <v>0.98278858552447446</v>
      </c>
      <c r="F1028" s="146">
        <v>1.5652661307842712</v>
      </c>
    </row>
    <row r="1029" spans="1:6" s="135" customFormat="1" ht="12" customHeight="1" x14ac:dyDescent="0.2">
      <c r="A1029" s="155" t="s">
        <v>253</v>
      </c>
      <c r="B1029" s="444">
        <v>29826</v>
      </c>
      <c r="C1029" s="242">
        <v>6.263360410431801</v>
      </c>
      <c r="D1029" s="444">
        <v>84656</v>
      </c>
      <c r="E1029" s="242">
        <v>8.5013393486536017</v>
      </c>
      <c r="F1029" s="146">
        <v>2.8383289747200431</v>
      </c>
    </row>
    <row r="1030" spans="1:6" s="135" customFormat="1" ht="12" customHeight="1" x14ac:dyDescent="0.2">
      <c r="A1030" s="155" t="s">
        <v>254</v>
      </c>
      <c r="B1030" s="444">
        <v>1034</v>
      </c>
      <c r="C1030" s="242">
        <v>5.8341862845445291</v>
      </c>
      <c r="D1030" s="444">
        <v>2284</v>
      </c>
      <c r="E1030" s="242">
        <v>-0.47930283224401649</v>
      </c>
      <c r="F1030" s="146">
        <v>2.2088974854932304</v>
      </c>
    </row>
    <row r="1031" spans="1:6" s="135" customFormat="1" ht="12" customHeight="1" x14ac:dyDescent="0.2">
      <c r="A1031" s="155" t="s">
        <v>255</v>
      </c>
      <c r="B1031" s="444">
        <v>579</v>
      </c>
      <c r="C1031" s="242">
        <v>-9.3896713615023515</v>
      </c>
      <c r="D1031" s="444">
        <v>1022</v>
      </c>
      <c r="E1031" s="242">
        <v>-54.436023183236735</v>
      </c>
      <c r="F1031" s="146">
        <v>1.7651122625215889</v>
      </c>
    </row>
    <row r="1032" spans="1:6" s="135" customFormat="1" ht="12" customHeight="1" x14ac:dyDescent="0.2">
      <c r="A1032" s="155" t="s">
        <v>256</v>
      </c>
      <c r="B1032" s="444">
        <v>5666</v>
      </c>
      <c r="C1032" s="242">
        <v>-2.0570440795159897</v>
      </c>
      <c r="D1032" s="444">
        <v>11941</v>
      </c>
      <c r="E1032" s="242">
        <v>-5.9319363478808782</v>
      </c>
      <c r="F1032" s="146">
        <v>2.1074832333215672</v>
      </c>
    </row>
    <row r="1033" spans="1:6" s="135" customFormat="1" ht="12" customHeight="1" x14ac:dyDescent="0.2">
      <c r="A1033" s="155" t="s">
        <v>257</v>
      </c>
      <c r="B1033" s="444">
        <v>3482</v>
      </c>
      <c r="C1033" s="242">
        <v>1.2798138452588859</v>
      </c>
      <c r="D1033" s="444">
        <v>8536</v>
      </c>
      <c r="E1033" s="242">
        <v>12.999735239608157</v>
      </c>
      <c r="F1033" s="146">
        <v>2.4514646754738654</v>
      </c>
    </row>
    <row r="1034" spans="1:6" s="135" customFormat="1" ht="12" customHeight="1" x14ac:dyDescent="0.2">
      <c r="A1034" s="155" t="s">
        <v>258</v>
      </c>
      <c r="B1034" s="444">
        <v>1481</v>
      </c>
      <c r="C1034" s="242">
        <v>-6.3843236409608153</v>
      </c>
      <c r="D1034" s="444">
        <v>4451</v>
      </c>
      <c r="E1034" s="242">
        <v>-1.9387530293016084</v>
      </c>
      <c r="F1034" s="146">
        <v>3.0054017555705603</v>
      </c>
    </row>
    <row r="1035" spans="1:6" s="135" customFormat="1" ht="12" customHeight="1" x14ac:dyDescent="0.2">
      <c r="A1035" s="155" t="s">
        <v>259</v>
      </c>
      <c r="B1035" s="444">
        <v>1479</v>
      </c>
      <c r="C1035" s="242">
        <v>15.818324197337503</v>
      </c>
      <c r="D1035" s="444">
        <v>3814</v>
      </c>
      <c r="E1035" s="242">
        <v>49.275929549902145</v>
      </c>
      <c r="F1035" s="146">
        <v>2.5787694388100069</v>
      </c>
    </row>
    <row r="1036" spans="1:6" s="135" customFormat="1" ht="12" customHeight="1" x14ac:dyDescent="0.2">
      <c r="A1036" s="155" t="s">
        <v>260</v>
      </c>
      <c r="B1036" s="444">
        <v>1604</v>
      </c>
      <c r="C1036" s="242">
        <v>6.2251655629139009</v>
      </c>
      <c r="D1036" s="444">
        <v>3859</v>
      </c>
      <c r="E1036" s="242">
        <v>-9.0930506478209594</v>
      </c>
      <c r="F1036" s="146">
        <v>2.4058603491271819</v>
      </c>
    </row>
    <row r="1037" spans="1:6" s="135" customFormat="1" ht="12" customHeight="1" x14ac:dyDescent="0.2">
      <c r="A1037" s="155" t="s">
        <v>261</v>
      </c>
      <c r="B1037" s="444">
        <v>15677</v>
      </c>
      <c r="C1037" s="242">
        <v>-0.95400555976749501</v>
      </c>
      <c r="D1037" s="444">
        <v>33642</v>
      </c>
      <c r="E1037" s="242">
        <v>3.702105360500596</v>
      </c>
      <c r="F1037" s="146">
        <v>2.1459462907444027</v>
      </c>
    </row>
    <row r="1038" spans="1:6" s="135" customFormat="1" ht="12" customHeight="1" x14ac:dyDescent="0.2">
      <c r="A1038" s="155" t="s">
        <v>262</v>
      </c>
      <c r="B1038" s="444">
        <v>122</v>
      </c>
      <c r="C1038" s="242">
        <v>-55.95667870036101</v>
      </c>
      <c r="D1038" s="444">
        <v>239</v>
      </c>
      <c r="E1038" s="242">
        <v>-39.493670886075947</v>
      </c>
      <c r="F1038" s="146">
        <v>1.959016393442623</v>
      </c>
    </row>
    <row r="1039" spans="1:6" s="135" customFormat="1" ht="12" customHeight="1" x14ac:dyDescent="0.2">
      <c r="A1039" s="178" t="s">
        <v>263</v>
      </c>
      <c r="B1039" s="444"/>
      <c r="D1039" s="444"/>
    </row>
    <row r="1040" spans="1:6" s="135" customFormat="1" ht="12" customHeight="1" x14ac:dyDescent="0.2">
      <c r="A1040" s="179" t="s">
        <v>264</v>
      </c>
      <c r="B1040" s="444">
        <v>2496</v>
      </c>
      <c r="C1040" s="242">
        <v>-13.303230288294543</v>
      </c>
      <c r="D1040" s="444">
        <v>7072</v>
      </c>
      <c r="E1040" s="242">
        <v>-1.2152535270289206</v>
      </c>
      <c r="F1040" s="146">
        <v>2.8333333333333335</v>
      </c>
    </row>
    <row r="1041" spans="1:6" s="135" customFormat="1" ht="12" customHeight="1" x14ac:dyDescent="0.2">
      <c r="A1041" s="150" t="s">
        <v>265</v>
      </c>
      <c r="B1041" s="444">
        <v>1333</v>
      </c>
      <c r="C1041" s="244">
        <v>-9.5044127630685722</v>
      </c>
      <c r="D1041" s="444">
        <v>4829</v>
      </c>
      <c r="E1041" s="244">
        <v>1.2368972746331224</v>
      </c>
      <c r="F1041" s="146">
        <v>3.622655663915979</v>
      </c>
    </row>
    <row r="1042" spans="1:6" s="135" customFormat="1" ht="12" customHeight="1" x14ac:dyDescent="0.2">
      <c r="A1042" s="155" t="s">
        <v>266</v>
      </c>
      <c r="B1042" s="444">
        <v>480</v>
      </c>
      <c r="C1042" s="242">
        <v>-9.604519774011294</v>
      </c>
      <c r="D1042" s="444">
        <v>1183</v>
      </c>
      <c r="E1042" s="242">
        <v>-27.467811158798284</v>
      </c>
      <c r="F1042" s="146">
        <v>2.4645833333333331</v>
      </c>
    </row>
    <row r="1043" spans="1:6" s="135" customFormat="1" ht="12" customHeight="1" x14ac:dyDescent="0.2">
      <c r="A1043" s="178" t="s">
        <v>267</v>
      </c>
      <c r="B1043" s="444"/>
      <c r="D1043" s="444"/>
    </row>
    <row r="1044" spans="1:6" s="135" customFormat="1" ht="12" customHeight="1" x14ac:dyDescent="0.2">
      <c r="A1044" s="179" t="s">
        <v>264</v>
      </c>
      <c r="B1044" s="444">
        <v>853</v>
      </c>
      <c r="C1044" s="242">
        <v>-9.4479830148619897</v>
      </c>
      <c r="D1044" s="444">
        <v>3646</v>
      </c>
      <c r="E1044" s="242">
        <v>16.151640649888492</v>
      </c>
      <c r="F1044" s="146">
        <v>4.2743259085580307</v>
      </c>
    </row>
    <row r="1045" spans="1:6" s="135" customFormat="1" ht="12" customHeight="1" x14ac:dyDescent="0.2">
      <c r="A1045" s="150" t="s">
        <v>268</v>
      </c>
      <c r="B1045" s="444">
        <v>13550</v>
      </c>
      <c r="C1045" s="242">
        <v>5.8097766671872506</v>
      </c>
      <c r="D1045" s="444">
        <v>41659</v>
      </c>
      <c r="E1045" s="242">
        <v>16.145310583249682</v>
      </c>
      <c r="F1045" s="146">
        <v>3.0744649446494465</v>
      </c>
    </row>
    <row r="1046" spans="1:6" s="135" customFormat="1" ht="12" customHeight="1" x14ac:dyDescent="0.2">
      <c r="A1046" s="155" t="s">
        <v>269</v>
      </c>
      <c r="B1046" s="444">
        <v>1392</v>
      </c>
      <c r="C1046" s="242">
        <v>22.751322751322746</v>
      </c>
      <c r="D1046" s="444">
        <v>9148</v>
      </c>
      <c r="E1046" s="242">
        <v>79.196865817825653</v>
      </c>
      <c r="F1046" s="146">
        <v>6.5718390804597702</v>
      </c>
    </row>
    <row r="1047" spans="1:6" s="135" customFormat="1" ht="12" customHeight="1" x14ac:dyDescent="0.2">
      <c r="A1047" s="155" t="s">
        <v>270</v>
      </c>
      <c r="B1047" s="444">
        <v>4892</v>
      </c>
      <c r="C1047" s="242">
        <v>9.9325842696629252</v>
      </c>
      <c r="D1047" s="444">
        <v>9111</v>
      </c>
      <c r="E1047" s="242">
        <v>0.6406716005743931</v>
      </c>
      <c r="F1047" s="146">
        <v>1.8624284546197873</v>
      </c>
    </row>
    <row r="1048" spans="1:6" s="135" customFormat="1" ht="12" customHeight="1" x14ac:dyDescent="0.2">
      <c r="A1048" s="155" t="s">
        <v>271</v>
      </c>
      <c r="B1048" s="444">
        <v>689</v>
      </c>
      <c r="C1048" s="242">
        <v>-24.368825466520306</v>
      </c>
      <c r="D1048" s="444">
        <v>3326</v>
      </c>
      <c r="E1048" s="242">
        <v>16.171847712190001</v>
      </c>
      <c r="F1048" s="146">
        <v>4.8272859216255446</v>
      </c>
    </row>
    <row r="1049" spans="1:6" s="135" customFormat="1" ht="12" customHeight="1" x14ac:dyDescent="0.2">
      <c r="A1049" s="155" t="s">
        <v>272</v>
      </c>
      <c r="B1049" s="444">
        <v>1329</v>
      </c>
      <c r="C1049" s="242">
        <v>15.565217391304344</v>
      </c>
      <c r="D1049" s="444">
        <v>5731</v>
      </c>
      <c r="E1049" s="242">
        <v>37.302347867752758</v>
      </c>
      <c r="F1049" s="146">
        <v>4.3122648607975922</v>
      </c>
    </row>
    <row r="1050" spans="1:6" s="135" customFormat="1" ht="12" customHeight="1" x14ac:dyDescent="0.2">
      <c r="A1050" s="155" t="s">
        <v>362</v>
      </c>
      <c r="B1050" s="444">
        <v>1996</v>
      </c>
      <c r="C1050" s="242">
        <v>-13.368055555555557</v>
      </c>
      <c r="D1050" s="444">
        <v>4817</v>
      </c>
      <c r="E1050" s="242">
        <v>-22.977294531499837</v>
      </c>
      <c r="F1050" s="146">
        <v>2.4133266533066133</v>
      </c>
    </row>
    <row r="1051" spans="1:6" s="135" customFormat="1" ht="12" customHeight="1" x14ac:dyDescent="0.2">
      <c r="A1051" s="155" t="s">
        <v>274</v>
      </c>
      <c r="B1051" s="444">
        <v>369</v>
      </c>
      <c r="C1051" s="242">
        <v>-22.47899159663865</v>
      </c>
      <c r="D1051" s="444">
        <v>779</v>
      </c>
      <c r="E1051" s="242">
        <v>-32.201914708442132</v>
      </c>
      <c r="F1051" s="146">
        <v>2.1111111111111112</v>
      </c>
    </row>
    <row r="1052" spans="1:6" s="135" customFormat="1" ht="12" customHeight="1" x14ac:dyDescent="0.2">
      <c r="A1052" s="155" t="s">
        <v>275</v>
      </c>
      <c r="B1052" s="444">
        <v>531</v>
      </c>
      <c r="C1052" s="242">
        <v>32.418952618453858</v>
      </c>
      <c r="D1052" s="444">
        <v>1104</v>
      </c>
      <c r="E1052" s="242">
        <v>38.86792452830187</v>
      </c>
      <c r="F1052" s="146">
        <v>2.0790960451977401</v>
      </c>
    </row>
    <row r="1053" spans="1:6" s="135" customFormat="1" ht="12" customHeight="1" x14ac:dyDescent="0.2">
      <c r="A1053" s="178" t="s">
        <v>276</v>
      </c>
      <c r="B1053" s="444"/>
      <c r="D1053" s="444"/>
    </row>
    <row r="1054" spans="1:6" s="135" customFormat="1" ht="12" customHeight="1" x14ac:dyDescent="0.2">
      <c r="A1054" s="179" t="s">
        <v>264</v>
      </c>
      <c r="B1054" s="444">
        <v>2352</v>
      </c>
      <c r="C1054" s="242">
        <v>18.787878787878796</v>
      </c>
      <c r="D1054" s="444">
        <v>7643</v>
      </c>
      <c r="E1054" s="242">
        <v>18.038610038610045</v>
      </c>
      <c r="F1054" s="146">
        <v>3.2495748299319729</v>
      </c>
    </row>
    <row r="1055" spans="1:6" s="135" customFormat="1" ht="12" customHeight="1" x14ac:dyDescent="0.2">
      <c r="A1055" s="150" t="s">
        <v>277</v>
      </c>
      <c r="B1055" s="444">
        <v>13887</v>
      </c>
      <c r="C1055" s="242">
        <v>-6.0991277300696396</v>
      </c>
      <c r="D1055" s="444">
        <v>37375</v>
      </c>
      <c r="E1055" s="242">
        <v>-0.33599104023892323</v>
      </c>
      <c r="F1055" s="146">
        <v>2.691366025779506</v>
      </c>
    </row>
    <row r="1056" spans="1:6" s="135" customFormat="1" ht="12" customHeight="1" x14ac:dyDescent="0.2">
      <c r="A1056" s="155" t="s">
        <v>278</v>
      </c>
      <c r="B1056" s="444">
        <v>1513</v>
      </c>
      <c r="C1056" s="242">
        <v>-24.763799104922924</v>
      </c>
      <c r="D1056" s="444">
        <v>3914</v>
      </c>
      <c r="E1056" s="242">
        <v>-16.260162601626021</v>
      </c>
      <c r="F1056" s="146">
        <v>2.5869134170522141</v>
      </c>
    </row>
    <row r="1057" spans="1:6" s="135" customFormat="1" ht="12" customHeight="1" x14ac:dyDescent="0.2">
      <c r="A1057" s="155" t="s">
        <v>288</v>
      </c>
      <c r="B1057" s="444">
        <v>9804</v>
      </c>
      <c r="C1057" s="242">
        <v>-5.7307692307692264</v>
      </c>
      <c r="D1057" s="444">
        <v>26961</v>
      </c>
      <c r="E1057" s="242">
        <v>4.0816326530617175E-2</v>
      </c>
      <c r="F1057" s="146">
        <v>2.75</v>
      </c>
    </row>
    <row r="1058" spans="1:6" s="135" customFormat="1" ht="12" customHeight="1" x14ac:dyDescent="0.2">
      <c r="A1058" s="178" t="s">
        <v>280</v>
      </c>
      <c r="B1058" s="444"/>
      <c r="D1058" s="444"/>
    </row>
    <row r="1059" spans="1:6" s="135" customFormat="1" ht="12" customHeight="1" x14ac:dyDescent="0.2">
      <c r="A1059" s="179" t="s">
        <v>264</v>
      </c>
      <c r="B1059" s="444">
        <v>99</v>
      </c>
      <c r="C1059" s="244" t="s">
        <v>112</v>
      </c>
      <c r="D1059" s="444">
        <v>230</v>
      </c>
      <c r="E1059" s="244" t="s">
        <v>112</v>
      </c>
      <c r="F1059" s="146">
        <v>2.3232323232323231</v>
      </c>
    </row>
    <row r="1060" spans="1:6" s="135" customFormat="1" ht="12" customHeight="1" x14ac:dyDescent="0.2">
      <c r="A1060" s="155" t="s">
        <v>281</v>
      </c>
      <c r="B1060" s="444">
        <v>479</v>
      </c>
      <c r="C1060" s="242">
        <v>22.820512820512832</v>
      </c>
      <c r="D1060" s="444">
        <v>1104</v>
      </c>
      <c r="E1060" s="242">
        <v>15.240083507306878</v>
      </c>
      <c r="F1060" s="146">
        <v>2.3048016701461376</v>
      </c>
    </row>
    <row r="1061" spans="1:6" s="135" customFormat="1" ht="12" customHeight="1" x14ac:dyDescent="0.2">
      <c r="A1061" s="155" t="s">
        <v>282</v>
      </c>
      <c r="B1061" s="444">
        <v>1119</v>
      </c>
      <c r="C1061" s="242">
        <v>13.144590495449961</v>
      </c>
      <c r="D1061" s="444">
        <v>2655</v>
      </c>
      <c r="E1061" s="242">
        <v>8.0146460537021937</v>
      </c>
      <c r="F1061" s="146">
        <v>2.3726541554959786</v>
      </c>
    </row>
    <row r="1062" spans="1:6" s="135" customFormat="1" ht="12" customHeight="1" x14ac:dyDescent="0.2">
      <c r="A1062" s="178" t="s">
        <v>283</v>
      </c>
      <c r="B1062" s="444"/>
      <c r="D1062" s="444"/>
    </row>
    <row r="1063" spans="1:6" s="135" customFormat="1" ht="12" customHeight="1" x14ac:dyDescent="0.2">
      <c r="A1063" s="179" t="s">
        <v>264</v>
      </c>
      <c r="B1063" s="444">
        <v>873</v>
      </c>
      <c r="C1063" s="242">
        <v>-12.612612612612622</v>
      </c>
      <c r="D1063" s="444">
        <v>2511</v>
      </c>
      <c r="E1063" s="242">
        <v>2.0316944331572557</v>
      </c>
      <c r="F1063" s="146">
        <v>2.8762886597938144</v>
      </c>
    </row>
    <row r="1064" spans="1:6" s="135" customFormat="1" ht="12" customHeight="1" x14ac:dyDescent="0.2">
      <c r="A1064" s="150" t="s">
        <v>284</v>
      </c>
      <c r="B1064" s="444">
        <v>2099</v>
      </c>
      <c r="C1064" s="242">
        <v>-2.8240740740740762</v>
      </c>
      <c r="D1064" s="444">
        <v>4607</v>
      </c>
      <c r="E1064" s="242">
        <v>-10.247418663549581</v>
      </c>
      <c r="F1064" s="146">
        <v>2.1948546927108148</v>
      </c>
    </row>
    <row r="1065" spans="1:6" s="135" customFormat="1" ht="12" customHeight="1" x14ac:dyDescent="0.2">
      <c r="A1065" s="155" t="s">
        <v>285</v>
      </c>
      <c r="B1065" s="444">
        <v>1749</v>
      </c>
      <c r="C1065" s="242">
        <v>-3.0487804878048763</v>
      </c>
      <c r="D1065" s="444">
        <v>3901</v>
      </c>
      <c r="E1065" s="242">
        <v>-9.9699976921301641</v>
      </c>
      <c r="F1065" s="146">
        <v>2.2304173813607777</v>
      </c>
    </row>
    <row r="1066" spans="1:6" s="135" customFormat="1" ht="12" customHeight="1" x14ac:dyDescent="0.2">
      <c r="A1066" s="155" t="s">
        <v>286</v>
      </c>
      <c r="B1066" s="444">
        <v>350</v>
      </c>
      <c r="C1066" s="242">
        <v>-1.68539325842697</v>
      </c>
      <c r="D1066" s="444">
        <v>706</v>
      </c>
      <c r="E1066" s="242">
        <v>-11.75</v>
      </c>
      <c r="F1066" s="146">
        <v>2.0171428571428573</v>
      </c>
    </row>
    <row r="1067" spans="1:6" s="135" customFormat="1" ht="12" customHeight="1" x14ac:dyDescent="0.2">
      <c r="A1067" s="150" t="s">
        <v>287</v>
      </c>
      <c r="B1067" s="444">
        <v>13017</v>
      </c>
      <c r="C1067" s="242">
        <v>122.01944397066347</v>
      </c>
      <c r="D1067" s="444">
        <v>26219</v>
      </c>
      <c r="E1067" s="242">
        <v>107.7904580757648</v>
      </c>
      <c r="F1067" s="146">
        <v>2.0142121840669893</v>
      </c>
    </row>
    <row r="1068" spans="1:6" s="135" customFormat="1" ht="13.9" customHeight="1" x14ac:dyDescent="0.2">
      <c r="A1068" s="180" t="s">
        <v>135</v>
      </c>
      <c r="B1068" s="444">
        <v>2886586</v>
      </c>
      <c r="C1068" s="242">
        <v>1.9732012590391861</v>
      </c>
      <c r="D1068" s="444">
        <v>5961290</v>
      </c>
      <c r="E1068" s="242">
        <v>1.6925067817294774</v>
      </c>
      <c r="F1068" s="146">
        <v>2.0651697195233401</v>
      </c>
    </row>
    <row r="1069" spans="1:6" s="135" customFormat="1" ht="13.5" customHeight="1" x14ac:dyDescent="0.2">
      <c r="A1069" s="148" t="s">
        <v>119</v>
      </c>
      <c r="B1069" s="444">
        <v>2668375</v>
      </c>
      <c r="C1069" s="242">
        <v>1.7321389493172035</v>
      </c>
      <c r="D1069" s="444">
        <v>5472755</v>
      </c>
      <c r="E1069" s="242">
        <v>1.46945397237414</v>
      </c>
      <c r="F1069" s="146">
        <v>2.050969222841617</v>
      </c>
    </row>
    <row r="1070" spans="1:6" s="135" customFormat="1" ht="12" customHeight="1" x14ac:dyDescent="0.2">
      <c r="A1070" s="148" t="s">
        <v>198</v>
      </c>
      <c r="B1070" s="444">
        <v>218211</v>
      </c>
      <c r="C1070" s="242">
        <v>5.0161703274491174</v>
      </c>
      <c r="D1070" s="444">
        <v>488535</v>
      </c>
      <c r="E1070" s="242">
        <v>4.2599461344419325</v>
      </c>
      <c r="F1070" s="146">
        <v>2.238819307917566</v>
      </c>
    </row>
    <row r="1071" spans="1:6" s="135" customFormat="1" ht="12" customHeight="1" x14ac:dyDescent="0.2">
      <c r="A1071" s="150" t="s">
        <v>229</v>
      </c>
      <c r="B1071" s="444">
        <v>170921</v>
      </c>
      <c r="C1071" s="242">
        <v>5.6221921482113117</v>
      </c>
      <c r="D1071" s="444">
        <v>392683</v>
      </c>
      <c r="E1071" s="242">
        <v>4.4150298208621024</v>
      </c>
      <c r="F1071" s="146">
        <v>2.2974532093774318</v>
      </c>
    </row>
    <row r="1072" spans="1:6" s="135" customFormat="1" ht="12" customHeight="1" x14ac:dyDescent="0.2">
      <c r="A1072" s="155" t="s">
        <v>230</v>
      </c>
      <c r="B1072" s="444">
        <v>7584</v>
      </c>
      <c r="C1072" s="242">
        <v>-3.0798722044728493</v>
      </c>
      <c r="D1072" s="444">
        <v>14907</v>
      </c>
      <c r="E1072" s="242">
        <v>-5.7413847613025553</v>
      </c>
      <c r="F1072" s="146">
        <v>1.9655854430379747</v>
      </c>
    </row>
    <row r="1073" spans="1:6" s="135" customFormat="1" ht="12" customHeight="1" x14ac:dyDescent="0.2">
      <c r="A1073" s="155" t="s">
        <v>231</v>
      </c>
      <c r="B1073" s="444">
        <v>692</v>
      </c>
      <c r="C1073" s="242">
        <v>17.487266553480481</v>
      </c>
      <c r="D1073" s="444">
        <v>2072</v>
      </c>
      <c r="E1073" s="242">
        <v>-13.123689727463315</v>
      </c>
      <c r="F1073" s="146">
        <v>2.9942196531791909</v>
      </c>
    </row>
    <row r="1074" spans="1:6" s="135" customFormat="1" ht="12" customHeight="1" x14ac:dyDescent="0.2">
      <c r="A1074" s="155" t="s">
        <v>232</v>
      </c>
      <c r="B1074" s="444">
        <v>9628</v>
      </c>
      <c r="C1074" s="242">
        <v>12.122976592523571</v>
      </c>
      <c r="D1074" s="444">
        <v>19929</v>
      </c>
      <c r="E1074" s="242">
        <v>30.810633409911389</v>
      </c>
      <c r="F1074" s="146">
        <v>2.0699002908184463</v>
      </c>
    </row>
    <row r="1075" spans="1:6" s="135" customFormat="1" ht="12" customHeight="1" x14ac:dyDescent="0.2">
      <c r="A1075" s="155" t="s">
        <v>233</v>
      </c>
      <c r="B1075" s="444">
        <v>431</v>
      </c>
      <c r="C1075" s="242">
        <v>44.147157190635454</v>
      </c>
      <c r="D1075" s="444">
        <v>562</v>
      </c>
      <c r="E1075" s="242">
        <v>14.460285132382893</v>
      </c>
      <c r="F1075" s="146">
        <v>1.3039443155452437</v>
      </c>
    </row>
    <row r="1076" spans="1:6" s="135" customFormat="1" ht="12" customHeight="1" x14ac:dyDescent="0.2">
      <c r="A1076" s="155" t="s">
        <v>234</v>
      </c>
      <c r="B1076" s="444">
        <v>3787</v>
      </c>
      <c r="C1076" s="242">
        <v>134.19913419913422</v>
      </c>
      <c r="D1076" s="444">
        <v>5051</v>
      </c>
      <c r="E1076" s="242">
        <v>70.815015218126462</v>
      </c>
      <c r="F1076" s="146">
        <v>1.3337734354370214</v>
      </c>
    </row>
    <row r="1077" spans="1:6" s="135" customFormat="1" ht="12" customHeight="1" x14ac:dyDescent="0.2">
      <c r="A1077" s="155" t="s">
        <v>235</v>
      </c>
      <c r="B1077" s="444">
        <v>9949</v>
      </c>
      <c r="C1077" s="242">
        <v>9.8487357844760908</v>
      </c>
      <c r="D1077" s="444">
        <v>18236</v>
      </c>
      <c r="E1077" s="242">
        <v>6.5000292004905731</v>
      </c>
      <c r="F1077" s="146">
        <v>1.8329480349783898</v>
      </c>
    </row>
    <row r="1078" spans="1:6" s="135" customFormat="1" ht="12" customHeight="1" x14ac:dyDescent="0.2">
      <c r="A1078" s="155" t="s">
        <v>236</v>
      </c>
      <c r="B1078" s="444">
        <v>457</v>
      </c>
      <c r="C1078" s="242">
        <v>-5.7731958762886677</v>
      </c>
      <c r="D1078" s="444">
        <v>2769</v>
      </c>
      <c r="E1078" s="242">
        <v>74.260541220893657</v>
      </c>
      <c r="F1078" s="146">
        <v>6.0590809628008753</v>
      </c>
    </row>
    <row r="1079" spans="1:6" s="135" customFormat="1" ht="12" customHeight="1" x14ac:dyDescent="0.2">
      <c r="A1079" s="155" t="s">
        <v>237</v>
      </c>
      <c r="B1079" s="444">
        <v>575</v>
      </c>
      <c r="C1079" s="242">
        <v>51.715039577836421</v>
      </c>
      <c r="D1079" s="444">
        <v>1053</v>
      </c>
      <c r="E1079" s="242">
        <v>10.031347962382455</v>
      </c>
      <c r="F1079" s="146">
        <v>1.8313043478260869</v>
      </c>
    </row>
    <row r="1080" spans="1:6" s="135" customFormat="1" ht="12" customHeight="1" x14ac:dyDescent="0.2">
      <c r="A1080" s="155" t="s">
        <v>238</v>
      </c>
      <c r="B1080" s="444">
        <v>79</v>
      </c>
      <c r="C1080" s="242">
        <v>-3.6585365853658516</v>
      </c>
      <c r="D1080" s="444">
        <v>211</v>
      </c>
      <c r="E1080" s="242">
        <v>-5.8035714285714306</v>
      </c>
      <c r="F1080" s="146">
        <v>2.6708860759493671</v>
      </c>
    </row>
    <row r="1081" spans="1:6" s="135" customFormat="1" ht="12" customHeight="1" x14ac:dyDescent="0.2">
      <c r="A1081" s="155" t="s">
        <v>239</v>
      </c>
      <c r="B1081" s="444">
        <v>7333</v>
      </c>
      <c r="C1081" s="242">
        <v>-7.4817057784506602</v>
      </c>
      <c r="D1081" s="444">
        <v>16423</v>
      </c>
      <c r="E1081" s="242">
        <v>-28.11433073623391</v>
      </c>
      <c r="F1081" s="146">
        <v>2.2396018000818221</v>
      </c>
    </row>
    <row r="1082" spans="1:6" s="135" customFormat="1" ht="12" customHeight="1" x14ac:dyDescent="0.2">
      <c r="A1082" s="155" t="s">
        <v>240</v>
      </c>
      <c r="B1082" s="444">
        <v>1346</v>
      </c>
      <c r="C1082" s="243">
        <v>528.97196261682245</v>
      </c>
      <c r="D1082" s="444">
        <v>3195</v>
      </c>
      <c r="E1082" s="243">
        <v>341.29834254143645</v>
      </c>
      <c r="F1082" s="146">
        <v>2.3736998514115899</v>
      </c>
    </row>
    <row r="1083" spans="1:6" s="135" customFormat="1" ht="12" customHeight="1" x14ac:dyDescent="0.2">
      <c r="A1083" s="155" t="s">
        <v>241</v>
      </c>
      <c r="B1083" s="444">
        <v>487</v>
      </c>
      <c r="C1083" s="242">
        <v>27.154046997389031</v>
      </c>
      <c r="D1083" s="444">
        <v>758</v>
      </c>
      <c r="E1083" s="243">
        <v>-27.878211227402474</v>
      </c>
      <c r="F1083" s="146">
        <v>1.5564681724845997</v>
      </c>
    </row>
    <row r="1084" spans="1:6" s="135" customFormat="1" ht="12" customHeight="1" x14ac:dyDescent="0.2">
      <c r="A1084" s="155" t="s">
        <v>242</v>
      </c>
      <c r="B1084" s="444">
        <v>778</v>
      </c>
      <c r="C1084" s="242">
        <v>-5.5825242718446617</v>
      </c>
      <c r="D1084" s="444">
        <v>1218</v>
      </c>
      <c r="E1084" s="243">
        <v>-30.87400681044268</v>
      </c>
      <c r="F1084" s="146">
        <v>1.5655526992287918</v>
      </c>
    </row>
    <row r="1085" spans="1:6" s="135" customFormat="1" ht="12" customHeight="1" x14ac:dyDescent="0.2">
      <c r="A1085" s="155" t="s">
        <v>243</v>
      </c>
      <c r="B1085" s="444">
        <v>1617</v>
      </c>
      <c r="C1085" s="242">
        <v>15.582558970693356</v>
      </c>
      <c r="D1085" s="444">
        <v>2835</v>
      </c>
      <c r="E1085" s="243">
        <v>12.634088200238367</v>
      </c>
      <c r="F1085" s="146">
        <v>1.7532467532467533</v>
      </c>
    </row>
    <row r="1086" spans="1:6" s="135" customFormat="1" ht="12" customHeight="1" x14ac:dyDescent="0.2">
      <c r="A1086" s="155" t="s">
        <v>244</v>
      </c>
      <c r="B1086" s="444">
        <v>55</v>
      </c>
      <c r="C1086" s="242">
        <v>-66.666666666666671</v>
      </c>
      <c r="D1086" s="444">
        <v>114</v>
      </c>
      <c r="E1086" s="243">
        <v>-78.368121442125243</v>
      </c>
      <c r="F1086" s="146">
        <v>2.0727272727272728</v>
      </c>
    </row>
    <row r="1087" spans="1:6" s="135" customFormat="1" ht="12" customHeight="1" x14ac:dyDescent="0.2">
      <c r="A1087" s="155" t="s">
        <v>245</v>
      </c>
      <c r="B1087" s="444">
        <v>32544</v>
      </c>
      <c r="C1087" s="242">
        <v>1.3011268131731413</v>
      </c>
      <c r="D1087" s="444">
        <v>84630</v>
      </c>
      <c r="E1087" s="243">
        <v>-5.8966119222087627</v>
      </c>
      <c r="F1087" s="146">
        <v>2.6004793510324484</v>
      </c>
    </row>
    <row r="1088" spans="1:6" s="135" customFormat="1" ht="12" customHeight="1" x14ac:dyDescent="0.2">
      <c r="A1088" s="155" t="s">
        <v>246</v>
      </c>
      <c r="B1088" s="444">
        <v>2023</v>
      </c>
      <c r="C1088" s="242">
        <v>3.6372950819672241</v>
      </c>
      <c r="D1088" s="444">
        <v>4150</v>
      </c>
      <c r="E1088" s="243">
        <v>1.0716025328787282</v>
      </c>
      <c r="F1088" s="146">
        <v>2.0514087988136431</v>
      </c>
    </row>
    <row r="1089" spans="1:6" s="135" customFormat="1" ht="12" customHeight="1" x14ac:dyDescent="0.2">
      <c r="A1089" s="155" t="s">
        <v>247</v>
      </c>
      <c r="B1089" s="444">
        <v>17018</v>
      </c>
      <c r="C1089" s="242">
        <v>1.1290705966246861</v>
      </c>
      <c r="D1089" s="444">
        <v>39719</v>
      </c>
      <c r="E1089" s="243">
        <v>12.489733495709302</v>
      </c>
      <c r="F1089" s="146">
        <v>2.3339405335527088</v>
      </c>
    </row>
    <row r="1090" spans="1:6" s="135" customFormat="1" ht="12" customHeight="1" x14ac:dyDescent="0.2">
      <c r="A1090" s="155" t="s">
        <v>248</v>
      </c>
      <c r="B1090" s="444">
        <v>11803</v>
      </c>
      <c r="C1090" s="242">
        <v>-0.62305295950156392</v>
      </c>
      <c r="D1090" s="444">
        <v>34643</v>
      </c>
      <c r="E1090" s="243">
        <v>22.076961026147018</v>
      </c>
      <c r="F1090" s="146">
        <v>2.9351012454460732</v>
      </c>
    </row>
    <row r="1091" spans="1:6" s="135" customFormat="1" ht="12" customHeight="1" x14ac:dyDescent="0.2">
      <c r="A1091" s="155" t="s">
        <v>249</v>
      </c>
      <c r="B1091" s="444">
        <v>611</v>
      </c>
      <c r="C1091" s="242">
        <v>-20.130718954248366</v>
      </c>
      <c r="D1091" s="444">
        <v>1391</v>
      </c>
      <c r="E1091" s="243">
        <v>-12.295081967213122</v>
      </c>
      <c r="F1091" s="146">
        <v>2.2765957446808511</v>
      </c>
    </row>
    <row r="1092" spans="1:6" s="135" customFormat="1" ht="12" customHeight="1" x14ac:dyDescent="0.2">
      <c r="A1092" s="155" t="s">
        <v>250</v>
      </c>
      <c r="B1092" s="444">
        <v>1860</v>
      </c>
      <c r="C1092" s="242">
        <v>-16.47956892680736</v>
      </c>
      <c r="D1092" s="444">
        <v>12399</v>
      </c>
      <c r="E1092" s="243">
        <v>40.085866003841375</v>
      </c>
      <c r="F1092" s="146">
        <v>6.6661290322580644</v>
      </c>
    </row>
    <row r="1093" spans="1:6" s="135" customFormat="1" ht="12" customHeight="1" x14ac:dyDescent="0.2">
      <c r="A1093" s="155" t="s">
        <v>251</v>
      </c>
      <c r="B1093" s="444">
        <v>6463</v>
      </c>
      <c r="C1093" s="242">
        <v>-2.5041484386785271</v>
      </c>
      <c r="D1093" s="444">
        <v>13668</v>
      </c>
      <c r="E1093" s="243">
        <v>-6.2680016458647572</v>
      </c>
      <c r="F1093" s="146">
        <v>2.1148073650007735</v>
      </c>
    </row>
    <row r="1094" spans="1:6" s="135" customFormat="1" ht="12" customHeight="1" x14ac:dyDescent="0.2">
      <c r="A1094" s="155" t="s">
        <v>252</v>
      </c>
      <c r="B1094" s="444">
        <v>6254</v>
      </c>
      <c r="C1094" s="242">
        <v>23.207249802994482</v>
      </c>
      <c r="D1094" s="444">
        <v>8790</v>
      </c>
      <c r="E1094" s="243">
        <v>-0.1363326516700738</v>
      </c>
      <c r="F1094" s="146">
        <v>1.4055004796929964</v>
      </c>
    </row>
    <row r="1095" spans="1:6" s="135" customFormat="1" ht="12" customHeight="1" x14ac:dyDescent="0.2">
      <c r="A1095" s="155" t="s">
        <v>253</v>
      </c>
      <c r="B1095" s="444">
        <v>17997</v>
      </c>
      <c r="C1095" s="242">
        <v>2.6405840082126133</v>
      </c>
      <c r="D1095" s="444">
        <v>35559</v>
      </c>
      <c r="E1095" s="243">
        <v>3.2881168850030633</v>
      </c>
      <c r="F1095" s="146">
        <v>1.9758293048841473</v>
      </c>
    </row>
    <row r="1096" spans="1:6" s="135" customFormat="1" ht="12" customHeight="1" x14ac:dyDescent="0.2">
      <c r="A1096" s="155" t="s">
        <v>254</v>
      </c>
      <c r="B1096" s="444">
        <v>941</v>
      </c>
      <c r="C1096" s="242">
        <v>-21.973466003316759</v>
      </c>
      <c r="D1096" s="444">
        <v>4805</v>
      </c>
      <c r="E1096" s="243">
        <v>5.1422319474835803</v>
      </c>
      <c r="F1096" s="146">
        <v>5.106269925611052</v>
      </c>
    </row>
    <row r="1097" spans="1:6" s="135" customFormat="1" ht="12" customHeight="1" x14ac:dyDescent="0.2">
      <c r="A1097" s="155" t="s">
        <v>255</v>
      </c>
      <c r="B1097" s="444">
        <v>653</v>
      </c>
      <c r="C1097" s="242">
        <v>-2.827380952380949</v>
      </c>
      <c r="D1097" s="444">
        <v>3798</v>
      </c>
      <c r="E1097" s="243">
        <v>88.019801980197997</v>
      </c>
      <c r="F1097" s="146">
        <v>5.8162327718223583</v>
      </c>
    </row>
    <row r="1098" spans="1:6" s="135" customFormat="1" ht="12" customHeight="1" x14ac:dyDescent="0.2">
      <c r="A1098" s="155" t="s">
        <v>256</v>
      </c>
      <c r="B1098" s="444">
        <v>4007</v>
      </c>
      <c r="C1098" s="242">
        <v>8.3851771706789293</v>
      </c>
      <c r="D1098" s="444">
        <v>8909</v>
      </c>
      <c r="E1098" s="243">
        <v>-11.58197697499007</v>
      </c>
      <c r="F1098" s="146">
        <v>2.2233591215373099</v>
      </c>
    </row>
    <row r="1099" spans="1:6" s="135" customFormat="1" ht="12" customHeight="1" x14ac:dyDescent="0.2">
      <c r="A1099" s="155" t="s">
        <v>257</v>
      </c>
      <c r="B1099" s="444">
        <v>8002</v>
      </c>
      <c r="C1099" s="242">
        <v>12.640765765765764</v>
      </c>
      <c r="D1099" s="444">
        <v>16138</v>
      </c>
      <c r="E1099" s="243">
        <v>18.43534419492147</v>
      </c>
      <c r="F1099" s="146">
        <v>2.0167458135466134</v>
      </c>
    </row>
    <row r="1100" spans="1:6" s="135" customFormat="1" ht="12" customHeight="1" x14ac:dyDescent="0.2">
      <c r="A1100" s="155" t="s">
        <v>258</v>
      </c>
      <c r="B1100" s="444">
        <v>824</v>
      </c>
      <c r="C1100" s="242">
        <v>5.6410256410256494</v>
      </c>
      <c r="D1100" s="444">
        <v>2345</v>
      </c>
      <c r="E1100" s="243">
        <v>-30.125148986889144</v>
      </c>
      <c r="F1100" s="146">
        <v>2.845873786407767</v>
      </c>
    </row>
    <row r="1101" spans="1:6" s="135" customFormat="1" ht="12" customHeight="1" x14ac:dyDescent="0.2">
      <c r="A1101" s="155" t="s">
        <v>259</v>
      </c>
      <c r="B1101" s="444">
        <v>1329</v>
      </c>
      <c r="C1101" s="242">
        <v>39.747634069400618</v>
      </c>
      <c r="D1101" s="444">
        <v>2160</v>
      </c>
      <c r="E1101" s="243">
        <v>17.711171662125352</v>
      </c>
      <c r="F1101" s="146">
        <v>1.6252821670428894</v>
      </c>
    </row>
    <row r="1102" spans="1:6" s="135" customFormat="1" ht="12" customHeight="1" x14ac:dyDescent="0.2">
      <c r="A1102" s="155" t="s">
        <v>260</v>
      </c>
      <c r="B1102" s="444">
        <v>3372</v>
      </c>
      <c r="C1102" s="242">
        <v>30.29366306027822</v>
      </c>
      <c r="D1102" s="444">
        <v>8290</v>
      </c>
      <c r="E1102" s="243">
        <v>15.944055944055947</v>
      </c>
      <c r="F1102" s="146">
        <v>2.4584816132858838</v>
      </c>
    </row>
    <row r="1103" spans="1:6" s="135" customFormat="1" ht="12" customHeight="1" x14ac:dyDescent="0.2">
      <c r="A1103" s="155" t="s">
        <v>261</v>
      </c>
      <c r="B1103" s="444">
        <v>8203</v>
      </c>
      <c r="C1103" s="242">
        <v>3.9012032932235599</v>
      </c>
      <c r="D1103" s="444">
        <v>16587</v>
      </c>
      <c r="E1103" s="243">
        <v>1.7919607241485096</v>
      </c>
      <c r="F1103" s="146">
        <v>2.0220650981348287</v>
      </c>
    </row>
    <row r="1104" spans="1:6" s="135" customFormat="1" ht="12" customHeight="1" x14ac:dyDescent="0.2">
      <c r="A1104" s="155" t="s">
        <v>262</v>
      </c>
      <c r="B1104" s="444">
        <v>30</v>
      </c>
      <c r="C1104" s="242">
        <v>-60.526315789473685</v>
      </c>
      <c r="D1104" s="444">
        <v>73</v>
      </c>
      <c r="E1104" s="243">
        <v>-65.566037735849051</v>
      </c>
      <c r="F1104" s="146">
        <v>2.4333333333333331</v>
      </c>
    </row>
    <row r="1105" spans="1:6" s="135" customFormat="1" ht="11.1" customHeight="1" x14ac:dyDescent="0.2">
      <c r="A1105" s="178" t="s">
        <v>263</v>
      </c>
      <c r="B1105" s="444"/>
      <c r="C1105" s="242"/>
      <c r="D1105" s="444"/>
      <c r="E1105" s="243"/>
      <c r="F1105" s="146"/>
    </row>
    <row r="1106" spans="1:6" s="135" customFormat="1" ht="11.1" customHeight="1" x14ac:dyDescent="0.2">
      <c r="A1106" s="179" t="s">
        <v>264</v>
      </c>
      <c r="B1106" s="444">
        <v>2189</v>
      </c>
      <c r="C1106" s="244">
        <v>8.9596814335490365</v>
      </c>
      <c r="D1106" s="444">
        <v>5296</v>
      </c>
      <c r="E1106" s="243">
        <v>11.213775724485515</v>
      </c>
      <c r="F1106" s="146">
        <v>2.4193695751484698</v>
      </c>
    </row>
    <row r="1107" spans="1:6" s="135" customFormat="1" ht="12" customHeight="1" x14ac:dyDescent="0.2">
      <c r="A1107" s="150" t="s">
        <v>265</v>
      </c>
      <c r="B1107" s="444">
        <v>1548</v>
      </c>
      <c r="C1107" s="242">
        <v>73.542600896860989</v>
      </c>
      <c r="D1107" s="444">
        <v>3885</v>
      </c>
      <c r="E1107" s="243">
        <v>55.773857257417802</v>
      </c>
      <c r="F1107" s="146">
        <v>2.5096899224806202</v>
      </c>
    </row>
    <row r="1108" spans="1:6" s="135" customFormat="1" ht="12" customHeight="1" x14ac:dyDescent="0.2">
      <c r="A1108" s="155" t="s">
        <v>266</v>
      </c>
      <c r="B1108" s="444">
        <v>352</v>
      </c>
      <c r="C1108" s="242">
        <v>76</v>
      </c>
      <c r="D1108" s="444">
        <v>1040</v>
      </c>
      <c r="E1108" s="243">
        <v>93.3085501858736</v>
      </c>
      <c r="F1108" s="146">
        <v>2.9545454545454546</v>
      </c>
    </row>
    <row r="1109" spans="1:6" s="135" customFormat="1" ht="11.1" customHeight="1" x14ac:dyDescent="0.2">
      <c r="A1109" s="178" t="s">
        <v>267</v>
      </c>
      <c r="B1109" s="444"/>
      <c r="C1109" s="242"/>
      <c r="D1109" s="444"/>
      <c r="E1109" s="242"/>
      <c r="F1109" s="146"/>
    </row>
    <row r="1110" spans="1:6" s="135" customFormat="1" ht="11.1" customHeight="1" x14ac:dyDescent="0.2">
      <c r="A1110" s="179" t="s">
        <v>264</v>
      </c>
      <c r="B1110" s="444">
        <v>1196</v>
      </c>
      <c r="C1110" s="242">
        <v>72.832369942196522</v>
      </c>
      <c r="D1110" s="444">
        <v>2845</v>
      </c>
      <c r="E1110" s="243">
        <v>45.449897750511241</v>
      </c>
      <c r="F1110" s="146">
        <v>2.3787625418060201</v>
      </c>
    </row>
    <row r="1111" spans="1:6" s="135" customFormat="1" ht="12" customHeight="1" x14ac:dyDescent="0.2">
      <c r="A1111" s="150" t="s">
        <v>268</v>
      </c>
      <c r="B1111" s="444">
        <v>15777</v>
      </c>
      <c r="C1111" s="242">
        <v>1.8659607438016508</v>
      </c>
      <c r="D1111" s="444">
        <v>32830</v>
      </c>
      <c r="E1111" s="243">
        <v>3.170862009364896</v>
      </c>
      <c r="F1111" s="146">
        <v>2.0808772263421438</v>
      </c>
    </row>
    <row r="1112" spans="1:6" s="135" customFormat="1" ht="12" customHeight="1" x14ac:dyDescent="0.2">
      <c r="A1112" s="155" t="s">
        <v>269</v>
      </c>
      <c r="B1112" s="444">
        <v>498</v>
      </c>
      <c r="C1112" s="242">
        <v>4.6218487394958032</v>
      </c>
      <c r="D1112" s="444">
        <v>1439</v>
      </c>
      <c r="E1112" s="243">
        <v>-31.768610715979136</v>
      </c>
      <c r="F1112" s="146">
        <v>2.8895582329317269</v>
      </c>
    </row>
    <row r="1113" spans="1:6" s="135" customFormat="1" ht="12" customHeight="1" x14ac:dyDescent="0.2">
      <c r="A1113" s="155" t="s">
        <v>270</v>
      </c>
      <c r="B1113" s="444">
        <v>4415</v>
      </c>
      <c r="C1113" s="242">
        <v>24.296171171171181</v>
      </c>
      <c r="D1113" s="444">
        <v>8774</v>
      </c>
      <c r="E1113" s="243">
        <v>10.143108209892034</v>
      </c>
      <c r="F1113" s="146">
        <v>1.9873159682899206</v>
      </c>
    </row>
    <row r="1114" spans="1:6" s="135" customFormat="1" ht="12" customHeight="1" x14ac:dyDescent="0.2">
      <c r="A1114" s="155" t="s">
        <v>271</v>
      </c>
      <c r="B1114" s="444">
        <v>483</v>
      </c>
      <c r="C1114" s="242">
        <v>13.915094339622641</v>
      </c>
      <c r="D1114" s="444">
        <v>2055</v>
      </c>
      <c r="E1114" s="243">
        <v>9.7170315002669554</v>
      </c>
      <c r="F1114" s="146">
        <v>4.2546583850931681</v>
      </c>
    </row>
    <row r="1115" spans="1:6" s="135" customFormat="1" ht="12" customHeight="1" x14ac:dyDescent="0.2">
      <c r="A1115" s="155" t="s">
        <v>272</v>
      </c>
      <c r="B1115" s="444">
        <v>916</v>
      </c>
      <c r="C1115" s="242">
        <v>40.275650842266458</v>
      </c>
      <c r="D1115" s="444">
        <v>2101</v>
      </c>
      <c r="E1115" s="243">
        <v>25.28324388789504</v>
      </c>
      <c r="F1115" s="146">
        <v>2.2936681222707422</v>
      </c>
    </row>
    <row r="1116" spans="1:6" s="135" customFormat="1" ht="12" customHeight="1" x14ac:dyDescent="0.2">
      <c r="A1116" s="155" t="s">
        <v>362</v>
      </c>
      <c r="B1116" s="444">
        <v>4890</v>
      </c>
      <c r="C1116" s="242">
        <v>-28.706808572678227</v>
      </c>
      <c r="D1116" s="444">
        <v>9366</v>
      </c>
      <c r="E1116" s="243">
        <v>-18.000350201365791</v>
      </c>
      <c r="F1116" s="146">
        <v>1.9153374233128835</v>
      </c>
    </row>
    <row r="1117" spans="1:6" s="135" customFormat="1" ht="12" customHeight="1" x14ac:dyDescent="0.2">
      <c r="A1117" s="155" t="s">
        <v>274</v>
      </c>
      <c r="B1117" s="444">
        <v>1644</v>
      </c>
      <c r="C1117" s="242">
        <v>53.932584269662925</v>
      </c>
      <c r="D1117" s="444">
        <v>2993</v>
      </c>
      <c r="E1117" s="243">
        <v>71.42038946162657</v>
      </c>
      <c r="F1117" s="146">
        <v>1.8205596107055961</v>
      </c>
    </row>
    <row r="1118" spans="1:6" s="135" customFormat="1" ht="12" customHeight="1" x14ac:dyDescent="0.2">
      <c r="A1118" s="155" t="s">
        <v>275</v>
      </c>
      <c r="B1118" s="444">
        <v>1145</v>
      </c>
      <c r="C1118" s="242">
        <v>34.705882352941188</v>
      </c>
      <c r="D1118" s="444">
        <v>1619</v>
      </c>
      <c r="E1118" s="243">
        <v>20.730797912005954</v>
      </c>
      <c r="F1118" s="146">
        <v>1.4139737991266375</v>
      </c>
    </row>
    <row r="1119" spans="1:6" s="135" customFormat="1" ht="11.1" customHeight="1" x14ac:dyDescent="0.2">
      <c r="A1119" s="178" t="s">
        <v>276</v>
      </c>
      <c r="B1119" s="444"/>
      <c r="C1119" s="242"/>
      <c r="D1119" s="444"/>
      <c r="E1119" s="243"/>
      <c r="F1119" s="146"/>
    </row>
    <row r="1120" spans="1:6" s="135" customFormat="1" ht="11.1" customHeight="1" x14ac:dyDescent="0.2">
      <c r="A1120" s="179" t="s">
        <v>264</v>
      </c>
      <c r="B1120" s="444">
        <v>1786</v>
      </c>
      <c r="C1120" s="242">
        <v>11.207970112079707</v>
      </c>
      <c r="D1120" s="444">
        <v>4483</v>
      </c>
      <c r="E1120" s="243">
        <v>21.589368049905076</v>
      </c>
      <c r="F1120" s="146">
        <v>2.5100783874580066</v>
      </c>
    </row>
    <row r="1121" spans="1:6" s="135" customFormat="1" ht="12" customHeight="1" x14ac:dyDescent="0.2">
      <c r="A1121" s="150" t="s">
        <v>277</v>
      </c>
      <c r="B1121" s="444">
        <v>13409</v>
      </c>
      <c r="C1121" s="242">
        <v>-2.1883434240280053</v>
      </c>
      <c r="D1121" s="444">
        <v>29092</v>
      </c>
      <c r="E1121" s="243">
        <v>0.48355899419729553</v>
      </c>
      <c r="F1121" s="146">
        <v>2.1695875904243418</v>
      </c>
    </row>
    <row r="1122" spans="1:6" s="135" customFormat="1" ht="12" customHeight="1" x14ac:dyDescent="0.2">
      <c r="A1122" s="155" t="s">
        <v>278</v>
      </c>
      <c r="B1122" s="444">
        <v>1390</v>
      </c>
      <c r="C1122" s="242">
        <v>-1.4883061658398304</v>
      </c>
      <c r="D1122" s="444">
        <v>3066</v>
      </c>
      <c r="E1122" s="243">
        <v>-14.572304263025913</v>
      </c>
      <c r="F1122" s="146">
        <v>2.205755395683453</v>
      </c>
    </row>
    <row r="1123" spans="1:6" s="135" customFormat="1" ht="12" customHeight="1" x14ac:dyDescent="0.2">
      <c r="A1123" s="155" t="s">
        <v>288</v>
      </c>
      <c r="B1123" s="444">
        <v>10221</v>
      </c>
      <c r="C1123" s="242">
        <v>-1.1604293588627854</v>
      </c>
      <c r="D1123" s="444">
        <v>21757</v>
      </c>
      <c r="E1123" s="243">
        <v>5.1164363706638341</v>
      </c>
      <c r="F1123" s="146">
        <v>2.1286566872126014</v>
      </c>
    </row>
    <row r="1124" spans="1:6" s="135" customFormat="1" ht="11.1" customHeight="1" x14ac:dyDescent="0.2">
      <c r="A1124" s="178" t="s">
        <v>280</v>
      </c>
      <c r="B1124" s="444"/>
      <c r="C1124" s="242"/>
      <c r="D1124" s="444"/>
      <c r="E1124" s="243"/>
      <c r="F1124" s="146"/>
    </row>
    <row r="1125" spans="1:6" s="135" customFormat="1" ht="11.1" customHeight="1" x14ac:dyDescent="0.2">
      <c r="A1125" s="179" t="s">
        <v>264</v>
      </c>
      <c r="B1125" s="444">
        <v>70</v>
      </c>
      <c r="C1125" s="243" t="s">
        <v>112</v>
      </c>
      <c r="D1125" s="444">
        <v>126</v>
      </c>
      <c r="E1125" s="243" t="s">
        <v>112</v>
      </c>
      <c r="F1125" s="146">
        <v>1.8</v>
      </c>
    </row>
    <row r="1126" spans="1:6" s="135" customFormat="1" ht="12" customHeight="1" x14ac:dyDescent="0.2">
      <c r="A1126" s="155" t="s">
        <v>281</v>
      </c>
      <c r="B1126" s="444">
        <v>344</v>
      </c>
      <c r="C1126" s="242">
        <v>-12.244897959183675</v>
      </c>
      <c r="D1126" s="444">
        <v>735</v>
      </c>
      <c r="E1126" s="243">
        <v>-38.902743142144637</v>
      </c>
      <c r="F1126" s="146">
        <v>2.1366279069767442</v>
      </c>
    </row>
    <row r="1127" spans="1:6" s="135" customFormat="1" ht="12" customHeight="1" x14ac:dyDescent="0.2">
      <c r="A1127" s="155" t="s">
        <v>282</v>
      </c>
      <c r="B1127" s="444">
        <v>875</v>
      </c>
      <c r="C1127" s="242">
        <v>-10.071942446043167</v>
      </c>
      <c r="D1127" s="444">
        <v>2358</v>
      </c>
      <c r="E1127" s="243">
        <v>1.6817593790426884</v>
      </c>
      <c r="F1127" s="146">
        <v>2.6948571428571428</v>
      </c>
    </row>
    <row r="1128" spans="1:6" s="135" customFormat="1" ht="11.1" customHeight="1" x14ac:dyDescent="0.2">
      <c r="A1128" s="178" t="s">
        <v>283</v>
      </c>
      <c r="B1128" s="444"/>
      <c r="C1128" s="242"/>
      <c r="D1128" s="444"/>
      <c r="E1128" s="243"/>
      <c r="F1128" s="146"/>
    </row>
    <row r="1129" spans="1:6" s="135" customFormat="1" ht="11.1" customHeight="1" x14ac:dyDescent="0.2">
      <c r="A1129" s="179" t="s">
        <v>264</v>
      </c>
      <c r="B1129" s="444">
        <v>509</v>
      </c>
      <c r="C1129" s="242">
        <v>-14.020270270270274</v>
      </c>
      <c r="D1129" s="444">
        <v>1050</v>
      </c>
      <c r="E1129" s="243">
        <v>-8.1364829396325433</v>
      </c>
      <c r="F1129" s="146">
        <v>2.0628683693516701</v>
      </c>
    </row>
    <row r="1130" spans="1:6" s="135" customFormat="1" ht="12" customHeight="1" x14ac:dyDescent="0.2">
      <c r="A1130" s="150" t="s">
        <v>284</v>
      </c>
      <c r="B1130" s="444">
        <v>1596</v>
      </c>
      <c r="C1130" s="242">
        <v>19.015659955257263</v>
      </c>
      <c r="D1130" s="444">
        <v>3527</v>
      </c>
      <c r="E1130" s="243">
        <v>8.958912573370398</v>
      </c>
      <c r="F1130" s="146">
        <v>2.2098997493734336</v>
      </c>
    </row>
    <row r="1131" spans="1:6" s="135" customFormat="1" ht="12" customHeight="1" x14ac:dyDescent="0.2">
      <c r="A1131" s="155" t="s">
        <v>285</v>
      </c>
      <c r="B1131" s="444">
        <v>1350</v>
      </c>
      <c r="C1131" s="242">
        <v>17.698343504795105</v>
      </c>
      <c r="D1131" s="444">
        <v>2893</v>
      </c>
      <c r="E1131" s="243">
        <v>-6.908462867012588E-2</v>
      </c>
      <c r="F1131" s="146">
        <v>2.142962962962963</v>
      </c>
    </row>
    <row r="1132" spans="1:6" s="135" customFormat="1" ht="12" customHeight="1" x14ac:dyDescent="0.2">
      <c r="A1132" s="155" t="s">
        <v>286</v>
      </c>
      <c r="B1132" s="444">
        <v>246</v>
      </c>
      <c r="C1132" s="242">
        <v>26.804123711340196</v>
      </c>
      <c r="D1132" s="444">
        <v>634</v>
      </c>
      <c r="E1132" s="243">
        <v>85.380116959064338</v>
      </c>
      <c r="F1132" s="146">
        <v>2.5772357723577235</v>
      </c>
    </row>
    <row r="1133" spans="1:6" s="135" customFormat="1" ht="11.25" customHeight="1" x14ac:dyDescent="0.2">
      <c r="A1133" s="150" t="s">
        <v>287</v>
      </c>
      <c r="B1133" s="444">
        <v>14960</v>
      </c>
      <c r="C1133" s="245">
        <v>2.9239766081871323</v>
      </c>
      <c r="D1133" s="444">
        <v>26518</v>
      </c>
      <c r="E1133" s="243">
        <v>2.0276249470970669</v>
      </c>
      <c r="F1133" s="146">
        <v>1.7725935828877006</v>
      </c>
    </row>
    <row r="1134" spans="1:6" s="135" customFormat="1" ht="6" customHeight="1" x14ac:dyDescent="0.2">
      <c r="A1134" s="157"/>
      <c r="B1134" s="182"/>
      <c r="C1134" s="183"/>
      <c r="D1134" s="182"/>
      <c r="E1134" s="181"/>
      <c r="F1134" s="146"/>
    </row>
    <row r="1135" spans="1:6" s="135" customFormat="1" ht="10.9" customHeight="1" x14ac:dyDescent="0.2">
      <c r="A1135" s="157" t="s">
        <v>363</v>
      </c>
      <c r="B1135" s="182"/>
      <c r="C1135" s="183"/>
      <c r="D1135" s="182"/>
      <c r="E1135" s="181"/>
      <c r="F1135" s="146"/>
    </row>
    <row r="1136" spans="1:6" ht="11.1" customHeight="1" x14ac:dyDescent="0.2">
      <c r="C1136" s="247"/>
      <c r="E1136" s="248"/>
      <c r="F1136" s="146"/>
    </row>
    <row r="1137" spans="3:6" ht="11.1" customHeight="1" x14ac:dyDescent="0.2">
      <c r="C1137" s="247"/>
      <c r="E1137" s="248"/>
      <c r="F1137" s="146"/>
    </row>
    <row r="1138" spans="3:6" ht="11.1" customHeight="1" x14ac:dyDescent="0.2">
      <c r="C1138" s="247"/>
      <c r="E1138" s="248"/>
      <c r="F1138" s="146"/>
    </row>
    <row r="1139" spans="3:6" ht="11.1" customHeight="1" x14ac:dyDescent="0.2">
      <c r="C1139" s="247"/>
      <c r="E1139" s="248"/>
      <c r="F1139" s="146"/>
    </row>
    <row r="1140" spans="3:6" ht="11.1" customHeight="1" x14ac:dyDescent="0.2">
      <c r="C1140" s="247"/>
      <c r="E1140" s="248"/>
      <c r="F1140" s="146"/>
    </row>
    <row r="1141" spans="3:6" ht="11.1" customHeight="1" x14ac:dyDescent="0.2">
      <c r="C1141" s="247"/>
      <c r="E1141" s="248"/>
      <c r="F1141" s="146"/>
    </row>
    <row r="1142" spans="3:6" ht="11.1" customHeight="1" x14ac:dyDescent="0.2">
      <c r="C1142" s="247"/>
      <c r="E1142" s="248"/>
      <c r="F1142" s="146"/>
    </row>
    <row r="1143" spans="3:6" ht="11.1" customHeight="1" x14ac:dyDescent="0.2">
      <c r="C1143" s="247"/>
      <c r="E1143" s="248"/>
      <c r="F1143" s="146"/>
    </row>
    <row r="1144" spans="3:6" ht="11.1" customHeight="1" x14ac:dyDescent="0.2">
      <c r="C1144" s="247"/>
      <c r="E1144" s="248"/>
      <c r="F1144" s="146"/>
    </row>
    <row r="1145" spans="3:6" ht="11.1" customHeight="1" x14ac:dyDescent="0.2">
      <c r="C1145" s="247"/>
      <c r="E1145" s="248"/>
      <c r="F1145" s="146"/>
    </row>
    <row r="1146" spans="3:6" ht="11.1" customHeight="1" x14ac:dyDescent="0.2">
      <c r="C1146" s="247"/>
      <c r="E1146" s="248"/>
      <c r="F1146" s="146"/>
    </row>
    <row r="1147" spans="3:6" ht="11.1" customHeight="1" x14ac:dyDescent="0.2">
      <c r="C1147" s="247"/>
      <c r="E1147" s="248"/>
      <c r="F1147" s="146"/>
    </row>
    <row r="1148" spans="3:6" ht="11.1" customHeight="1" x14ac:dyDescent="0.2">
      <c r="C1148" s="247"/>
      <c r="E1148" s="248"/>
      <c r="F1148" s="146"/>
    </row>
    <row r="1149" spans="3:6" ht="11.1" customHeight="1" x14ac:dyDescent="0.2">
      <c r="C1149" s="247"/>
      <c r="E1149" s="248"/>
      <c r="F1149" s="146"/>
    </row>
    <row r="1150" spans="3:6" ht="11.1" customHeight="1" x14ac:dyDescent="0.2">
      <c r="C1150" s="247"/>
      <c r="E1150" s="248"/>
      <c r="F1150" s="146"/>
    </row>
    <row r="1151" spans="3:6" ht="11.1" customHeight="1" x14ac:dyDescent="0.2">
      <c r="C1151" s="247"/>
      <c r="E1151" s="248"/>
      <c r="F1151" s="146"/>
    </row>
    <row r="1152" spans="3:6" ht="11.1" customHeight="1" x14ac:dyDescent="0.2">
      <c r="C1152" s="247"/>
      <c r="E1152" s="248"/>
      <c r="F1152" s="146"/>
    </row>
    <row r="1153" spans="3:6" ht="11.1" customHeight="1" x14ac:dyDescent="0.2">
      <c r="C1153" s="247"/>
      <c r="E1153" s="248"/>
      <c r="F1153" s="146"/>
    </row>
    <row r="1154" spans="3:6" ht="11.1" customHeight="1" x14ac:dyDescent="0.2">
      <c r="C1154" s="247"/>
      <c r="E1154" s="248"/>
      <c r="F1154" s="146"/>
    </row>
    <row r="1155" spans="3:6" ht="11.1" customHeight="1" x14ac:dyDescent="0.2">
      <c r="C1155" s="247"/>
      <c r="E1155" s="248"/>
      <c r="F1155" s="146"/>
    </row>
    <row r="1156" spans="3:6" ht="11.1" customHeight="1" x14ac:dyDescent="0.2">
      <c r="C1156" s="247"/>
      <c r="E1156" s="248"/>
      <c r="F1156" s="146"/>
    </row>
    <row r="1157" spans="3:6" ht="11.1" customHeight="1" x14ac:dyDescent="0.2">
      <c r="C1157" s="247"/>
      <c r="E1157" s="248"/>
      <c r="F1157" s="146"/>
    </row>
    <row r="1158" spans="3:6" ht="11.1" customHeight="1" x14ac:dyDescent="0.2">
      <c r="C1158" s="247"/>
      <c r="E1158" s="248"/>
      <c r="F1158" s="146"/>
    </row>
    <row r="1159" spans="3:6" ht="11.1" customHeight="1" x14ac:dyDescent="0.2">
      <c r="C1159" s="247"/>
      <c r="E1159" s="248"/>
      <c r="F1159" s="146"/>
    </row>
    <row r="1160" spans="3:6" ht="11.1" customHeight="1" x14ac:dyDescent="0.2">
      <c r="C1160" s="247"/>
      <c r="E1160" s="248"/>
      <c r="F1160" s="146"/>
    </row>
    <row r="1161" spans="3:6" ht="11.1" customHeight="1" x14ac:dyDescent="0.2">
      <c r="C1161" s="247"/>
      <c r="E1161" s="248"/>
      <c r="F1161" s="146"/>
    </row>
    <row r="1162" spans="3:6" ht="11.1" customHeight="1" x14ac:dyDescent="0.2">
      <c r="C1162" s="247"/>
      <c r="E1162" s="248"/>
      <c r="F1162" s="146"/>
    </row>
    <row r="1163" spans="3:6" ht="11.1" customHeight="1" x14ac:dyDescent="0.2">
      <c r="C1163" s="247"/>
      <c r="E1163" s="248"/>
      <c r="F1163" s="146"/>
    </row>
    <row r="1164" spans="3:6" ht="11.1" customHeight="1" x14ac:dyDescent="0.2">
      <c r="C1164" s="247"/>
      <c r="E1164" s="248"/>
      <c r="F1164" s="146"/>
    </row>
    <row r="1165" spans="3:6" ht="11.1" customHeight="1" x14ac:dyDescent="0.2">
      <c r="C1165" s="247"/>
      <c r="E1165" s="248"/>
      <c r="F1165" s="146"/>
    </row>
    <row r="1166" spans="3:6" ht="11.1" customHeight="1" x14ac:dyDescent="0.2">
      <c r="C1166" s="247"/>
      <c r="E1166" s="248"/>
      <c r="F1166" s="146"/>
    </row>
    <row r="1167" spans="3:6" ht="11.1" customHeight="1" x14ac:dyDescent="0.2">
      <c r="C1167" s="247"/>
      <c r="E1167" s="248"/>
      <c r="F1167" s="146"/>
    </row>
    <row r="1168" spans="3:6" ht="11.1" customHeight="1" x14ac:dyDescent="0.2">
      <c r="C1168" s="247"/>
      <c r="E1168" s="248"/>
      <c r="F1168" s="146"/>
    </row>
    <row r="1169" spans="3:6" ht="11.1" customHeight="1" x14ac:dyDescent="0.2">
      <c r="C1169" s="247"/>
      <c r="E1169" s="248"/>
      <c r="F1169" s="146"/>
    </row>
    <row r="1170" spans="3:6" ht="11.1" customHeight="1" x14ac:dyDescent="0.2">
      <c r="C1170" s="247"/>
      <c r="E1170" s="248"/>
      <c r="F1170" s="146"/>
    </row>
    <row r="1171" spans="3:6" ht="11.1" customHeight="1" x14ac:dyDescent="0.2">
      <c r="C1171" s="247"/>
      <c r="E1171" s="248"/>
      <c r="F1171" s="146"/>
    </row>
    <row r="1172" spans="3:6" ht="11.1" customHeight="1" x14ac:dyDescent="0.2">
      <c r="C1172" s="247"/>
      <c r="E1172" s="248"/>
      <c r="F1172" s="146"/>
    </row>
    <row r="1173" spans="3:6" ht="11.1" customHeight="1" x14ac:dyDescent="0.2">
      <c r="C1173" s="247"/>
      <c r="E1173" s="248"/>
      <c r="F1173" s="146"/>
    </row>
    <row r="1174" spans="3:6" ht="11.1" customHeight="1" x14ac:dyDescent="0.2">
      <c r="C1174" s="247"/>
      <c r="E1174" s="248"/>
      <c r="F1174" s="146"/>
    </row>
    <row r="1175" spans="3:6" ht="11.1" customHeight="1" x14ac:dyDescent="0.2">
      <c r="C1175" s="247"/>
      <c r="E1175" s="248"/>
      <c r="F1175" s="146"/>
    </row>
    <row r="1176" spans="3:6" ht="11.1" customHeight="1" x14ac:dyDescent="0.2">
      <c r="C1176" s="247"/>
      <c r="E1176" s="248"/>
      <c r="F1176" s="146"/>
    </row>
    <row r="1177" spans="3:6" ht="11.1" customHeight="1" x14ac:dyDescent="0.2">
      <c r="C1177" s="247"/>
      <c r="E1177" s="248"/>
      <c r="F1177" s="146"/>
    </row>
    <row r="1178" spans="3:6" ht="11.1" customHeight="1" x14ac:dyDescent="0.2">
      <c r="C1178" s="247"/>
      <c r="E1178" s="248"/>
      <c r="F1178" s="146"/>
    </row>
    <row r="1179" spans="3:6" ht="11.1" customHeight="1" x14ac:dyDescent="0.2">
      <c r="C1179" s="247"/>
      <c r="E1179" s="248"/>
      <c r="F1179" s="146"/>
    </row>
    <row r="1180" spans="3:6" ht="11.1" customHeight="1" x14ac:dyDescent="0.2">
      <c r="C1180" s="247"/>
      <c r="E1180" s="248"/>
      <c r="F1180" s="146"/>
    </row>
    <row r="1181" spans="3:6" ht="11.1" customHeight="1" x14ac:dyDescent="0.2">
      <c r="C1181" s="247"/>
      <c r="E1181" s="248"/>
      <c r="F1181" s="146"/>
    </row>
    <row r="1182" spans="3:6" ht="11.1" customHeight="1" x14ac:dyDescent="0.2">
      <c r="C1182" s="247"/>
      <c r="E1182" s="248"/>
      <c r="F1182" s="146"/>
    </row>
    <row r="1183" spans="3:6" ht="11.1" customHeight="1" x14ac:dyDescent="0.2">
      <c r="C1183" s="247"/>
      <c r="E1183" s="248"/>
      <c r="F1183" s="146"/>
    </row>
    <row r="1184" spans="3:6" ht="11.1" customHeight="1" x14ac:dyDescent="0.2">
      <c r="C1184" s="247"/>
      <c r="E1184" s="248"/>
      <c r="F1184" s="146"/>
    </row>
    <row r="1185" spans="3:6" ht="11.1" customHeight="1" x14ac:dyDescent="0.2">
      <c r="C1185" s="247"/>
      <c r="E1185" s="248"/>
      <c r="F1185" s="146"/>
    </row>
    <row r="1186" spans="3:6" ht="11.1" customHeight="1" x14ac:dyDescent="0.2">
      <c r="C1186" s="247"/>
      <c r="E1186" s="248"/>
      <c r="F1186" s="146"/>
    </row>
    <row r="1187" spans="3:6" ht="11.1" customHeight="1" x14ac:dyDescent="0.25">
      <c r="C1187" s="247"/>
      <c r="E1187" s="248"/>
      <c r="F1187" s="249"/>
    </row>
    <row r="1188" spans="3:6" ht="11.1" customHeight="1" x14ac:dyDescent="0.25">
      <c r="C1188" s="247"/>
      <c r="E1188" s="248"/>
      <c r="F1188" s="249"/>
    </row>
    <row r="1189" spans="3:6" ht="11.1" customHeight="1" x14ac:dyDescent="0.25">
      <c r="C1189" s="247"/>
      <c r="E1189" s="248"/>
      <c r="F1189" s="249"/>
    </row>
    <row r="1190" spans="3:6" ht="11.1" customHeight="1" x14ac:dyDescent="0.25">
      <c r="C1190" s="247"/>
      <c r="E1190" s="248"/>
      <c r="F1190" s="249"/>
    </row>
    <row r="1191" spans="3:6" ht="11.1" customHeight="1" x14ac:dyDescent="0.25">
      <c r="C1191" s="247"/>
      <c r="E1191" s="248"/>
      <c r="F1191" s="249"/>
    </row>
    <row r="1192" spans="3:6" ht="11.1" customHeight="1" x14ac:dyDescent="0.25">
      <c r="C1192" s="247"/>
      <c r="E1192" s="248"/>
      <c r="F1192" s="249"/>
    </row>
    <row r="1193" spans="3:6" ht="11.1" customHeight="1" x14ac:dyDescent="0.25">
      <c r="C1193" s="247"/>
      <c r="E1193" s="248"/>
      <c r="F1193" s="249"/>
    </row>
    <row r="1194" spans="3:6" ht="11.1" customHeight="1" x14ac:dyDescent="0.25">
      <c r="C1194" s="247"/>
      <c r="E1194" s="248"/>
      <c r="F1194" s="249"/>
    </row>
    <row r="1195" spans="3:6" ht="11.1" customHeight="1" x14ac:dyDescent="0.25">
      <c r="C1195" s="247"/>
      <c r="E1195" s="248"/>
      <c r="F1195" s="249"/>
    </row>
    <row r="1196" spans="3:6" ht="11.1" customHeight="1" x14ac:dyDescent="0.25">
      <c r="C1196" s="247"/>
      <c r="E1196" s="248"/>
      <c r="F1196" s="249"/>
    </row>
    <row r="1197" spans="3:6" ht="11.1" customHeight="1" x14ac:dyDescent="0.25">
      <c r="C1197" s="247"/>
      <c r="E1197" s="248"/>
      <c r="F1197" s="249"/>
    </row>
    <row r="1198" spans="3:6" ht="11.1" customHeight="1" x14ac:dyDescent="0.25">
      <c r="C1198" s="247"/>
      <c r="E1198" s="248"/>
      <c r="F1198" s="249"/>
    </row>
    <row r="1199" spans="3:6" ht="11.1" customHeight="1" x14ac:dyDescent="0.25">
      <c r="C1199" s="247"/>
      <c r="E1199" s="248"/>
      <c r="F1199" s="249"/>
    </row>
    <row r="1200" spans="3:6" ht="11.1" customHeight="1" x14ac:dyDescent="0.25">
      <c r="C1200" s="247"/>
      <c r="E1200" s="248"/>
      <c r="F1200" s="249"/>
    </row>
    <row r="1201" spans="3:6" ht="11.1" customHeight="1" x14ac:dyDescent="0.25">
      <c r="C1201" s="247"/>
      <c r="E1201" s="248"/>
      <c r="F1201" s="249"/>
    </row>
    <row r="1202" spans="3:6" ht="11.1" customHeight="1" x14ac:dyDescent="0.25">
      <c r="C1202" s="247"/>
      <c r="E1202" s="248"/>
      <c r="F1202" s="249"/>
    </row>
    <row r="1203" spans="3:6" ht="11.1" customHeight="1" x14ac:dyDescent="0.25">
      <c r="C1203" s="247"/>
      <c r="E1203" s="248"/>
      <c r="F1203" s="249"/>
    </row>
    <row r="1204" spans="3:6" ht="11.1" customHeight="1" x14ac:dyDescent="0.25">
      <c r="C1204" s="247"/>
      <c r="E1204" s="248"/>
      <c r="F1204" s="249"/>
    </row>
    <row r="1205" spans="3:6" ht="11.1" customHeight="1" x14ac:dyDescent="0.25">
      <c r="C1205" s="247"/>
      <c r="E1205" s="248"/>
      <c r="F1205" s="249"/>
    </row>
    <row r="1206" spans="3:6" ht="11.1" customHeight="1" x14ac:dyDescent="0.25">
      <c r="C1206" s="247"/>
      <c r="E1206" s="248"/>
      <c r="F1206" s="249"/>
    </row>
    <row r="1207" spans="3:6" ht="11.1" customHeight="1" x14ac:dyDescent="0.25">
      <c r="C1207" s="247"/>
      <c r="E1207" s="248"/>
      <c r="F1207" s="249"/>
    </row>
    <row r="1208" spans="3:6" ht="11.1" customHeight="1" x14ac:dyDescent="0.25">
      <c r="C1208" s="247"/>
      <c r="E1208" s="248"/>
      <c r="F1208" s="249"/>
    </row>
    <row r="1209" spans="3:6" ht="11.1" customHeight="1" x14ac:dyDescent="0.25">
      <c r="C1209" s="247"/>
      <c r="E1209" s="248"/>
      <c r="F1209" s="249"/>
    </row>
    <row r="1210" spans="3:6" ht="11.1" customHeight="1" x14ac:dyDescent="0.25">
      <c r="C1210" s="247"/>
      <c r="E1210" s="248"/>
      <c r="F1210" s="249"/>
    </row>
    <row r="1211" spans="3:6" ht="11.1" customHeight="1" x14ac:dyDescent="0.25">
      <c r="C1211" s="247"/>
      <c r="E1211" s="248"/>
      <c r="F1211" s="249"/>
    </row>
    <row r="1212" spans="3:6" ht="11.1" customHeight="1" x14ac:dyDescent="0.25">
      <c r="C1212" s="247"/>
      <c r="E1212" s="248"/>
      <c r="F1212" s="249"/>
    </row>
    <row r="1213" spans="3:6" ht="11.1" customHeight="1" x14ac:dyDescent="0.25">
      <c r="C1213" s="247"/>
      <c r="E1213" s="248"/>
      <c r="F1213" s="249"/>
    </row>
    <row r="1214" spans="3:6" ht="11.1" customHeight="1" x14ac:dyDescent="0.25">
      <c r="C1214" s="247"/>
      <c r="E1214" s="248"/>
      <c r="F1214" s="249"/>
    </row>
    <row r="1215" spans="3:6" ht="11.1" customHeight="1" x14ac:dyDescent="0.25">
      <c r="C1215" s="247"/>
      <c r="E1215" s="248"/>
      <c r="F1215" s="249"/>
    </row>
    <row r="1216" spans="3:6" ht="11.1" customHeight="1" x14ac:dyDescent="0.25">
      <c r="C1216" s="247"/>
      <c r="E1216" s="248"/>
      <c r="F1216" s="249"/>
    </row>
    <row r="1217" spans="3:6" ht="11.1" customHeight="1" x14ac:dyDescent="0.25">
      <c r="C1217" s="247"/>
      <c r="E1217" s="248"/>
      <c r="F1217" s="249"/>
    </row>
    <row r="1218" spans="3:6" ht="11.1" customHeight="1" x14ac:dyDescent="0.25">
      <c r="C1218" s="247"/>
      <c r="E1218" s="248"/>
      <c r="F1218" s="249"/>
    </row>
    <row r="1219" spans="3:6" ht="11.1" customHeight="1" x14ac:dyDescent="0.25">
      <c r="C1219" s="247"/>
      <c r="E1219" s="248"/>
      <c r="F1219" s="249"/>
    </row>
    <row r="1220" spans="3:6" ht="11.1" customHeight="1" x14ac:dyDescent="0.25">
      <c r="C1220" s="247"/>
      <c r="E1220" s="248"/>
      <c r="F1220" s="249"/>
    </row>
    <row r="1221" spans="3:6" ht="11.1" customHeight="1" x14ac:dyDescent="0.25">
      <c r="C1221" s="247"/>
      <c r="E1221" s="248"/>
      <c r="F1221" s="249"/>
    </row>
    <row r="1222" spans="3:6" ht="11.1" customHeight="1" x14ac:dyDescent="0.25">
      <c r="C1222" s="247"/>
      <c r="E1222" s="248"/>
      <c r="F1222" s="249"/>
    </row>
    <row r="1223" spans="3:6" ht="11.1" customHeight="1" x14ac:dyDescent="0.25">
      <c r="C1223" s="247"/>
      <c r="E1223" s="248"/>
      <c r="F1223" s="249"/>
    </row>
    <row r="1224" spans="3:6" ht="11.1" customHeight="1" x14ac:dyDescent="0.25">
      <c r="C1224" s="247"/>
      <c r="E1224" s="248"/>
      <c r="F1224" s="249"/>
    </row>
    <row r="1225" spans="3:6" ht="11.1" customHeight="1" x14ac:dyDescent="0.25">
      <c r="C1225" s="247"/>
      <c r="E1225" s="248"/>
      <c r="F1225" s="249"/>
    </row>
    <row r="1226" spans="3:6" ht="11.1" customHeight="1" x14ac:dyDescent="0.25">
      <c r="C1226" s="247"/>
      <c r="E1226" s="248"/>
      <c r="F1226" s="249"/>
    </row>
    <row r="1227" spans="3:6" ht="11.1" customHeight="1" x14ac:dyDescent="0.25">
      <c r="C1227" s="247"/>
      <c r="E1227" s="248"/>
      <c r="F1227" s="249"/>
    </row>
    <row r="1228" spans="3:6" ht="11.1" customHeight="1" x14ac:dyDescent="0.25">
      <c r="C1228" s="247"/>
      <c r="E1228" s="248"/>
      <c r="F1228" s="249"/>
    </row>
    <row r="1229" spans="3:6" ht="11.1" customHeight="1" x14ac:dyDescent="0.25">
      <c r="C1229" s="247"/>
      <c r="E1229" s="248"/>
      <c r="F1229" s="249"/>
    </row>
    <row r="1230" spans="3:6" ht="11.1" customHeight="1" x14ac:dyDescent="0.25">
      <c r="C1230" s="247"/>
      <c r="E1230" s="248"/>
      <c r="F1230" s="249"/>
    </row>
    <row r="1231" spans="3:6" ht="11.1" customHeight="1" x14ac:dyDescent="0.25">
      <c r="C1231" s="247"/>
      <c r="E1231" s="248"/>
      <c r="F1231" s="249"/>
    </row>
    <row r="1232" spans="3:6" ht="11.1" customHeight="1" x14ac:dyDescent="0.25">
      <c r="C1232" s="247"/>
      <c r="E1232" s="248"/>
      <c r="F1232" s="249"/>
    </row>
    <row r="1233" spans="3:6" ht="11.1" customHeight="1" x14ac:dyDescent="0.25">
      <c r="C1233" s="247"/>
      <c r="E1233" s="248"/>
      <c r="F1233" s="249"/>
    </row>
    <row r="1234" spans="3:6" ht="11.1" customHeight="1" x14ac:dyDescent="0.25">
      <c r="C1234" s="247"/>
      <c r="E1234" s="248"/>
      <c r="F1234" s="249"/>
    </row>
    <row r="1235" spans="3:6" ht="11.1" customHeight="1" x14ac:dyDescent="0.25">
      <c r="C1235" s="247"/>
      <c r="E1235" s="248"/>
      <c r="F1235" s="249"/>
    </row>
    <row r="1236" spans="3:6" ht="11.1" customHeight="1" x14ac:dyDescent="0.25">
      <c r="C1236" s="247"/>
      <c r="E1236" s="248"/>
      <c r="F1236" s="249"/>
    </row>
    <row r="1237" spans="3:6" ht="11.1" customHeight="1" x14ac:dyDescent="0.25">
      <c r="C1237" s="247"/>
      <c r="E1237" s="248"/>
      <c r="F1237" s="249"/>
    </row>
    <row r="1238" spans="3:6" ht="11.1" customHeight="1" x14ac:dyDescent="0.25">
      <c r="C1238" s="247"/>
      <c r="E1238" s="248"/>
      <c r="F1238" s="249"/>
    </row>
    <row r="1239" spans="3:6" ht="11.1" customHeight="1" x14ac:dyDescent="0.25">
      <c r="C1239" s="247"/>
      <c r="E1239" s="248"/>
      <c r="F1239" s="249"/>
    </row>
    <row r="1240" spans="3:6" ht="11.1" customHeight="1" x14ac:dyDescent="0.25">
      <c r="C1240" s="247"/>
      <c r="E1240" s="248"/>
      <c r="F1240" s="249"/>
    </row>
    <row r="1241" spans="3:6" ht="11.1" customHeight="1" x14ac:dyDescent="0.25">
      <c r="C1241" s="247"/>
      <c r="E1241" s="248"/>
      <c r="F1241" s="249"/>
    </row>
    <row r="1242" spans="3:6" ht="11.1" customHeight="1" x14ac:dyDescent="0.25">
      <c r="C1242" s="247"/>
      <c r="E1242" s="248"/>
      <c r="F1242" s="249"/>
    </row>
    <row r="1243" spans="3:6" ht="11.1" customHeight="1" x14ac:dyDescent="0.25">
      <c r="C1243" s="247"/>
      <c r="E1243" s="248"/>
      <c r="F1243" s="249"/>
    </row>
    <row r="1244" spans="3:6" ht="11.1" customHeight="1" x14ac:dyDescent="0.25">
      <c r="C1244" s="247"/>
      <c r="E1244" s="248"/>
      <c r="F1244" s="249"/>
    </row>
    <row r="1245" spans="3:6" ht="11.1" customHeight="1" x14ac:dyDescent="0.25">
      <c r="C1245" s="247"/>
      <c r="E1245" s="248"/>
      <c r="F1245" s="249"/>
    </row>
    <row r="1246" spans="3:6" ht="9.9499999999999993" customHeight="1" x14ac:dyDescent="0.25">
      <c r="C1246" s="247"/>
      <c r="E1246" s="248"/>
      <c r="F1246" s="249"/>
    </row>
    <row r="1247" spans="3:6" ht="9.9499999999999993" customHeight="1" x14ac:dyDescent="0.25">
      <c r="C1247" s="247"/>
      <c r="E1247" s="248"/>
      <c r="F1247" s="249"/>
    </row>
    <row r="1248" spans="3:6" ht="9.9499999999999993" customHeight="1" x14ac:dyDescent="0.25">
      <c r="C1248" s="247"/>
      <c r="E1248" s="248"/>
      <c r="F1248" s="249"/>
    </row>
    <row r="1249" spans="3:6" ht="9.9499999999999993" customHeight="1" x14ac:dyDescent="0.25">
      <c r="C1249" s="247"/>
      <c r="E1249" s="248"/>
      <c r="F1249" s="249"/>
    </row>
    <row r="1250" spans="3:6" ht="9.9499999999999993" customHeight="1" x14ac:dyDescent="0.25">
      <c r="C1250" s="247"/>
      <c r="E1250" s="248"/>
      <c r="F1250" s="249"/>
    </row>
    <row r="1251" spans="3:6" ht="9.9499999999999993" customHeight="1" x14ac:dyDescent="0.25">
      <c r="C1251" s="247"/>
      <c r="E1251" s="248"/>
      <c r="F1251" s="249"/>
    </row>
    <row r="1252" spans="3:6" ht="9.9499999999999993" customHeight="1" x14ac:dyDescent="0.25">
      <c r="C1252" s="247"/>
      <c r="E1252" s="248"/>
      <c r="F1252" s="249"/>
    </row>
    <row r="1253" spans="3:6" ht="9.9499999999999993" customHeight="1" x14ac:dyDescent="0.25">
      <c r="C1253" s="247"/>
      <c r="E1253" s="248"/>
      <c r="F1253" s="249"/>
    </row>
    <row r="1254" spans="3:6" ht="9.9499999999999993" customHeight="1" x14ac:dyDescent="0.25">
      <c r="C1254" s="247"/>
      <c r="E1254" s="248"/>
      <c r="F1254" s="249"/>
    </row>
    <row r="1255" spans="3:6" ht="9.9499999999999993" customHeight="1" x14ac:dyDescent="0.25">
      <c r="C1255" s="247"/>
      <c r="E1255" s="248"/>
      <c r="F1255" s="249"/>
    </row>
    <row r="1256" spans="3:6" ht="9.9499999999999993" customHeight="1" x14ac:dyDescent="0.25">
      <c r="C1256" s="247"/>
      <c r="E1256" s="248"/>
      <c r="F1256" s="249"/>
    </row>
    <row r="1257" spans="3:6" ht="9.9499999999999993" customHeight="1" x14ac:dyDescent="0.25">
      <c r="C1257" s="247"/>
      <c r="E1257" s="248"/>
      <c r="F1257" s="249"/>
    </row>
    <row r="1258" spans="3:6" ht="9.9499999999999993" customHeight="1" x14ac:dyDescent="0.25">
      <c r="C1258" s="247"/>
      <c r="E1258" s="248"/>
      <c r="F1258" s="249"/>
    </row>
    <row r="1259" spans="3:6" ht="9.9499999999999993" customHeight="1" x14ac:dyDescent="0.25">
      <c r="C1259" s="247"/>
      <c r="E1259" s="248"/>
      <c r="F1259" s="249"/>
    </row>
    <row r="1260" spans="3:6" ht="9.9499999999999993" customHeight="1" x14ac:dyDescent="0.25">
      <c r="C1260" s="247"/>
      <c r="E1260" s="248"/>
      <c r="F1260" s="249"/>
    </row>
    <row r="1261" spans="3:6" ht="9.9499999999999993" customHeight="1" x14ac:dyDescent="0.25">
      <c r="C1261" s="247"/>
      <c r="E1261" s="248"/>
      <c r="F1261" s="249"/>
    </row>
    <row r="1262" spans="3:6" ht="9.9499999999999993" customHeight="1" x14ac:dyDescent="0.25">
      <c r="C1262" s="247"/>
      <c r="E1262" s="248"/>
      <c r="F1262" s="249"/>
    </row>
    <row r="1263" spans="3:6" ht="9.9499999999999993" customHeight="1" x14ac:dyDescent="0.25">
      <c r="C1263" s="247"/>
      <c r="E1263" s="248"/>
      <c r="F1263" s="249"/>
    </row>
    <row r="1264" spans="3:6" ht="9.9499999999999993" customHeight="1" x14ac:dyDescent="0.25">
      <c r="C1264" s="247"/>
      <c r="E1264" s="248"/>
      <c r="F1264" s="249"/>
    </row>
    <row r="1265" spans="3:6" ht="9.9499999999999993" customHeight="1" x14ac:dyDescent="0.25">
      <c r="C1265" s="247"/>
      <c r="E1265" s="248"/>
      <c r="F1265" s="249"/>
    </row>
    <row r="1266" spans="3:6" ht="9.9499999999999993" customHeight="1" x14ac:dyDescent="0.25">
      <c r="C1266" s="247"/>
      <c r="E1266" s="248"/>
      <c r="F1266" s="249"/>
    </row>
    <row r="1267" spans="3:6" ht="9.9499999999999993" customHeight="1" x14ac:dyDescent="0.25">
      <c r="C1267" s="247"/>
      <c r="E1267" s="248"/>
      <c r="F1267" s="249"/>
    </row>
    <row r="1268" spans="3:6" ht="9.9499999999999993" customHeight="1" x14ac:dyDescent="0.25">
      <c r="C1268" s="247"/>
      <c r="E1268" s="248"/>
      <c r="F1268" s="249"/>
    </row>
    <row r="1269" spans="3:6" ht="9.9499999999999993" customHeight="1" x14ac:dyDescent="0.25">
      <c r="C1269" s="247"/>
      <c r="E1269" s="248"/>
      <c r="F1269" s="249"/>
    </row>
    <row r="1270" spans="3:6" ht="9.9499999999999993" customHeight="1" x14ac:dyDescent="0.25">
      <c r="C1270" s="247"/>
      <c r="E1270" s="248"/>
      <c r="F1270" s="249"/>
    </row>
    <row r="1271" spans="3:6" ht="9.9499999999999993" customHeight="1" x14ac:dyDescent="0.25">
      <c r="C1271" s="247"/>
      <c r="E1271" s="248"/>
      <c r="F1271" s="249"/>
    </row>
    <row r="1272" spans="3:6" ht="9.9499999999999993" customHeight="1" x14ac:dyDescent="0.25">
      <c r="C1272" s="247"/>
      <c r="E1272" s="248"/>
      <c r="F1272" s="249"/>
    </row>
    <row r="1273" spans="3:6" ht="9.9499999999999993" customHeight="1" x14ac:dyDescent="0.25">
      <c r="C1273" s="247"/>
      <c r="E1273" s="248"/>
      <c r="F1273" s="249"/>
    </row>
    <row r="1274" spans="3:6" ht="9.9499999999999993" customHeight="1" x14ac:dyDescent="0.25">
      <c r="C1274" s="247"/>
      <c r="E1274" s="248"/>
      <c r="F1274" s="249"/>
    </row>
    <row r="1275" spans="3:6" ht="9.9499999999999993" customHeight="1" x14ac:dyDescent="0.25">
      <c r="C1275" s="247"/>
      <c r="E1275" s="248"/>
      <c r="F1275" s="249"/>
    </row>
    <row r="1276" spans="3:6" ht="9.9499999999999993" customHeight="1" x14ac:dyDescent="0.25">
      <c r="C1276" s="247"/>
      <c r="E1276" s="248"/>
      <c r="F1276" s="249"/>
    </row>
    <row r="1277" spans="3:6" ht="9.9499999999999993" customHeight="1" x14ac:dyDescent="0.25">
      <c r="C1277" s="247"/>
      <c r="E1277" s="248"/>
      <c r="F1277" s="249"/>
    </row>
    <row r="1278" spans="3:6" ht="9.9499999999999993" customHeight="1" x14ac:dyDescent="0.25">
      <c r="C1278" s="247"/>
      <c r="E1278" s="248"/>
      <c r="F1278" s="249"/>
    </row>
    <row r="1279" spans="3:6" ht="9.9499999999999993" customHeight="1" x14ac:dyDescent="0.25">
      <c r="C1279" s="247"/>
      <c r="E1279" s="248"/>
      <c r="F1279" s="249"/>
    </row>
    <row r="1280" spans="3:6" ht="9.9499999999999993" customHeight="1" x14ac:dyDescent="0.25">
      <c r="C1280" s="247"/>
      <c r="E1280" s="248"/>
      <c r="F1280" s="249"/>
    </row>
    <row r="1281" spans="3:6" ht="9.9499999999999993" customHeight="1" x14ac:dyDescent="0.25">
      <c r="C1281" s="247"/>
      <c r="E1281" s="248"/>
      <c r="F1281" s="249"/>
    </row>
    <row r="1282" spans="3:6" ht="9.9499999999999993" customHeight="1" x14ac:dyDescent="0.25">
      <c r="C1282" s="247"/>
      <c r="E1282" s="248"/>
      <c r="F1282" s="249"/>
    </row>
    <row r="1283" spans="3:6" ht="9.9499999999999993" customHeight="1" x14ac:dyDescent="0.25">
      <c r="C1283" s="247"/>
      <c r="E1283" s="248"/>
      <c r="F1283" s="249"/>
    </row>
    <row r="1284" spans="3:6" ht="9.9499999999999993" customHeight="1" x14ac:dyDescent="0.25">
      <c r="C1284" s="247"/>
      <c r="E1284" s="248"/>
      <c r="F1284" s="249"/>
    </row>
    <row r="1285" spans="3:6" ht="9.9499999999999993" customHeight="1" x14ac:dyDescent="0.25">
      <c r="C1285" s="247"/>
      <c r="E1285" s="248"/>
      <c r="F1285" s="249"/>
    </row>
    <row r="1286" spans="3:6" ht="9.9499999999999993" customHeight="1" x14ac:dyDescent="0.25">
      <c r="C1286" s="247"/>
      <c r="E1286" s="248"/>
      <c r="F1286" s="249"/>
    </row>
    <row r="1287" spans="3:6" ht="9.9499999999999993" customHeight="1" x14ac:dyDescent="0.25">
      <c r="C1287" s="247"/>
      <c r="E1287" s="248"/>
      <c r="F1287" s="249"/>
    </row>
    <row r="1288" spans="3:6" ht="9.9499999999999993" customHeight="1" x14ac:dyDescent="0.25">
      <c r="C1288" s="247"/>
      <c r="E1288" s="248"/>
      <c r="F1288" s="249"/>
    </row>
    <row r="1289" spans="3:6" ht="9.9499999999999993" customHeight="1" x14ac:dyDescent="0.25">
      <c r="C1289" s="247"/>
      <c r="E1289" s="248"/>
      <c r="F1289" s="249"/>
    </row>
    <row r="1290" spans="3:6" ht="9.9499999999999993" customHeight="1" x14ac:dyDescent="0.25">
      <c r="C1290" s="247"/>
      <c r="E1290" s="248"/>
      <c r="F1290" s="249"/>
    </row>
    <row r="1291" spans="3:6" ht="9.9499999999999993" customHeight="1" x14ac:dyDescent="0.25">
      <c r="C1291" s="247"/>
      <c r="E1291" s="248"/>
      <c r="F1291" s="249"/>
    </row>
    <row r="1292" spans="3:6" ht="9.9499999999999993" customHeight="1" x14ac:dyDescent="0.25">
      <c r="C1292" s="247"/>
      <c r="E1292" s="248"/>
      <c r="F1292" s="249"/>
    </row>
    <row r="1293" spans="3:6" ht="9.9499999999999993" customHeight="1" x14ac:dyDescent="0.25">
      <c r="C1293" s="247"/>
      <c r="E1293" s="248"/>
      <c r="F1293" s="249"/>
    </row>
    <row r="1294" spans="3:6" ht="9.9499999999999993" customHeight="1" x14ac:dyDescent="0.25">
      <c r="C1294" s="247"/>
      <c r="E1294" s="248"/>
      <c r="F1294" s="249"/>
    </row>
    <row r="1295" spans="3:6" ht="9.9499999999999993" customHeight="1" x14ac:dyDescent="0.25">
      <c r="C1295" s="247"/>
      <c r="E1295" s="248"/>
      <c r="F1295" s="249"/>
    </row>
    <row r="1296" spans="3:6" ht="9.9499999999999993" customHeight="1" x14ac:dyDescent="0.25">
      <c r="C1296" s="247"/>
      <c r="E1296" s="248"/>
      <c r="F1296" s="249"/>
    </row>
    <row r="1297" spans="3:6" ht="9.9499999999999993" customHeight="1" x14ac:dyDescent="0.25">
      <c r="C1297" s="247"/>
      <c r="E1297" s="248"/>
      <c r="F1297" s="249"/>
    </row>
    <row r="1298" spans="3:6" ht="9.9499999999999993" customHeight="1" x14ac:dyDescent="0.25">
      <c r="C1298" s="247"/>
      <c r="E1298" s="248"/>
      <c r="F1298" s="249"/>
    </row>
    <row r="1299" spans="3:6" ht="9.9499999999999993" customHeight="1" x14ac:dyDescent="0.25">
      <c r="C1299" s="247"/>
      <c r="E1299" s="248"/>
      <c r="F1299" s="249"/>
    </row>
    <row r="1300" spans="3:6" ht="9.9499999999999993" customHeight="1" x14ac:dyDescent="0.25">
      <c r="C1300" s="247"/>
      <c r="E1300" s="248"/>
      <c r="F1300" s="249"/>
    </row>
    <row r="1301" spans="3:6" ht="9.9499999999999993" customHeight="1" x14ac:dyDescent="0.25">
      <c r="C1301" s="247"/>
      <c r="E1301" s="248"/>
      <c r="F1301" s="249"/>
    </row>
    <row r="1302" spans="3:6" ht="9.9499999999999993" customHeight="1" x14ac:dyDescent="0.25">
      <c r="C1302" s="247"/>
      <c r="E1302" s="248"/>
      <c r="F1302" s="249"/>
    </row>
    <row r="1303" spans="3:6" ht="9.9499999999999993" customHeight="1" x14ac:dyDescent="0.25">
      <c r="C1303" s="247"/>
      <c r="E1303" s="248"/>
      <c r="F1303" s="249"/>
    </row>
    <row r="1304" spans="3:6" ht="9.9499999999999993" customHeight="1" x14ac:dyDescent="0.25">
      <c r="C1304" s="247"/>
      <c r="E1304" s="248"/>
      <c r="F1304" s="249"/>
    </row>
    <row r="1305" spans="3:6" ht="9.9499999999999993" customHeight="1" x14ac:dyDescent="0.25">
      <c r="C1305" s="247"/>
      <c r="E1305" s="248"/>
      <c r="F1305" s="249"/>
    </row>
    <row r="1306" spans="3:6" ht="9.9499999999999993" customHeight="1" x14ac:dyDescent="0.25">
      <c r="C1306" s="247"/>
      <c r="E1306" s="248"/>
      <c r="F1306" s="249"/>
    </row>
    <row r="1307" spans="3:6" ht="9.9499999999999993" customHeight="1" x14ac:dyDescent="0.25">
      <c r="C1307" s="247"/>
      <c r="E1307" s="248"/>
      <c r="F1307" s="249"/>
    </row>
    <row r="1308" spans="3:6" ht="9.9499999999999993" customHeight="1" x14ac:dyDescent="0.25">
      <c r="C1308" s="247"/>
      <c r="E1308" s="248"/>
      <c r="F1308" s="249"/>
    </row>
    <row r="1309" spans="3:6" ht="9.9499999999999993" customHeight="1" x14ac:dyDescent="0.25">
      <c r="E1309" s="248"/>
      <c r="F1309" s="249"/>
    </row>
    <row r="1310" spans="3:6" ht="9.9499999999999993" customHeight="1" x14ac:dyDescent="0.25">
      <c r="E1310" s="248"/>
      <c r="F1310" s="249"/>
    </row>
    <row r="1311" spans="3:6" ht="9.9499999999999993" customHeight="1" x14ac:dyDescent="0.25">
      <c r="E1311" s="248"/>
      <c r="F1311" s="249"/>
    </row>
    <row r="1312" spans="3:6" ht="9.9499999999999993" customHeight="1" x14ac:dyDescent="0.25">
      <c r="E1312" s="248"/>
      <c r="F1312" s="249"/>
    </row>
    <row r="1313" spans="5:6" ht="9.9499999999999993" customHeight="1" x14ac:dyDescent="0.25">
      <c r="E1313" s="248"/>
      <c r="F1313" s="249"/>
    </row>
    <row r="1314" spans="5:6" ht="9.9499999999999993" customHeight="1" x14ac:dyDescent="0.25">
      <c r="E1314" s="248"/>
      <c r="F1314" s="249"/>
    </row>
    <row r="1315" spans="5:6" ht="9.9499999999999993" customHeight="1" x14ac:dyDescent="0.25">
      <c r="E1315" s="248"/>
      <c r="F1315" s="249"/>
    </row>
    <row r="1316" spans="5:6" ht="9.9499999999999993" customHeight="1" x14ac:dyDescent="0.25">
      <c r="E1316" s="248"/>
      <c r="F1316" s="249"/>
    </row>
    <row r="1317" spans="5:6" ht="9.9499999999999993" customHeight="1" x14ac:dyDescent="0.25">
      <c r="E1317" s="248"/>
      <c r="F1317" s="249"/>
    </row>
    <row r="1318" spans="5:6" ht="9.9499999999999993" customHeight="1" x14ac:dyDescent="0.25">
      <c r="E1318" s="248"/>
      <c r="F1318" s="249"/>
    </row>
    <row r="1319" spans="5:6" ht="9.9499999999999993" customHeight="1" x14ac:dyDescent="0.25">
      <c r="E1319" s="248"/>
      <c r="F1319" s="249"/>
    </row>
    <row r="1320" spans="5:6" ht="9.9499999999999993" customHeight="1" x14ac:dyDescent="0.25">
      <c r="E1320" s="248"/>
      <c r="F1320" s="249"/>
    </row>
    <row r="1321" spans="5:6" ht="9.9499999999999993" customHeight="1" x14ac:dyDescent="0.25">
      <c r="E1321" s="248"/>
      <c r="F1321" s="249"/>
    </row>
    <row r="1322" spans="5:6" ht="9.9499999999999993" customHeight="1" x14ac:dyDescent="0.25">
      <c r="E1322" s="248"/>
      <c r="F1322" s="249"/>
    </row>
    <row r="1323" spans="5:6" ht="9.9499999999999993" customHeight="1" x14ac:dyDescent="0.25">
      <c r="E1323" s="248"/>
      <c r="F1323" s="249"/>
    </row>
    <row r="1324" spans="5:6" ht="9.9499999999999993" customHeight="1" x14ac:dyDescent="0.25">
      <c r="E1324" s="248"/>
      <c r="F1324" s="249"/>
    </row>
    <row r="1325" spans="5:6" ht="9.9499999999999993" customHeight="1" x14ac:dyDescent="0.25">
      <c r="E1325" s="248"/>
      <c r="F1325" s="249"/>
    </row>
    <row r="1326" spans="5:6" ht="9.9499999999999993" customHeight="1" x14ac:dyDescent="0.25">
      <c r="E1326" s="248"/>
      <c r="F1326" s="249"/>
    </row>
    <row r="1327" spans="5:6" ht="9.9499999999999993" customHeight="1" x14ac:dyDescent="0.25">
      <c r="E1327" s="248"/>
      <c r="F1327" s="249"/>
    </row>
    <row r="1328" spans="5:6" ht="9.9499999999999993" customHeight="1" x14ac:dyDescent="0.25">
      <c r="E1328" s="248"/>
      <c r="F1328" s="249"/>
    </row>
    <row r="1329" spans="5:6" ht="9.9499999999999993" customHeight="1" x14ac:dyDescent="0.25">
      <c r="E1329" s="248"/>
      <c r="F1329" s="249"/>
    </row>
    <row r="1330" spans="5:6" ht="9.9499999999999993" customHeight="1" x14ac:dyDescent="0.25">
      <c r="E1330" s="248"/>
      <c r="F1330" s="249"/>
    </row>
    <row r="1331" spans="5:6" ht="9.9499999999999993" customHeight="1" x14ac:dyDescent="0.25">
      <c r="E1331" s="248"/>
      <c r="F1331" s="249"/>
    </row>
    <row r="1332" spans="5:6" ht="9.9499999999999993" customHeight="1" x14ac:dyDescent="0.25">
      <c r="E1332" s="248"/>
      <c r="F1332" s="249"/>
    </row>
    <row r="1333" spans="5:6" ht="9.9499999999999993" customHeight="1" x14ac:dyDescent="0.25">
      <c r="E1333" s="248"/>
      <c r="F1333" s="249"/>
    </row>
    <row r="1334" spans="5:6" ht="9.9499999999999993" customHeight="1" x14ac:dyDescent="0.25">
      <c r="E1334" s="248"/>
      <c r="F1334" s="249"/>
    </row>
    <row r="1335" spans="5:6" ht="9.9499999999999993" customHeight="1" x14ac:dyDescent="0.25">
      <c r="E1335" s="248"/>
      <c r="F1335" s="249"/>
    </row>
    <row r="1336" spans="5:6" ht="9.9499999999999993" customHeight="1" x14ac:dyDescent="0.25">
      <c r="E1336" s="248"/>
      <c r="F1336" s="249"/>
    </row>
    <row r="1337" spans="5:6" ht="9.9499999999999993" customHeight="1" x14ac:dyDescent="0.25">
      <c r="E1337" s="248"/>
      <c r="F1337" s="249"/>
    </row>
    <row r="1338" spans="5:6" ht="9.9499999999999993" customHeight="1" x14ac:dyDescent="0.25">
      <c r="E1338" s="248"/>
      <c r="F1338" s="249"/>
    </row>
    <row r="1339" spans="5:6" ht="9.9499999999999993" customHeight="1" x14ac:dyDescent="0.25">
      <c r="E1339" s="248"/>
      <c r="F1339" s="249"/>
    </row>
    <row r="1340" spans="5:6" ht="9.9499999999999993" customHeight="1" x14ac:dyDescent="0.25">
      <c r="E1340" s="248"/>
      <c r="F1340" s="249"/>
    </row>
    <row r="1341" spans="5:6" ht="9.9499999999999993" customHeight="1" x14ac:dyDescent="0.25">
      <c r="E1341" s="248"/>
      <c r="F1341" s="249"/>
    </row>
    <row r="1342" spans="5:6" ht="9.9499999999999993" customHeight="1" x14ac:dyDescent="0.25">
      <c r="E1342" s="248"/>
      <c r="F1342" s="249"/>
    </row>
    <row r="1343" spans="5:6" ht="9.9499999999999993" customHeight="1" x14ac:dyDescent="0.2">
      <c r="E1343" s="248"/>
      <c r="F1343" s="248"/>
    </row>
    <row r="1344" spans="5:6" ht="9.9499999999999993" customHeight="1" x14ac:dyDescent="0.2">
      <c r="E1344" s="248"/>
      <c r="F1344" s="248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  <rowBreaks count="16" manualBreakCount="16">
    <brk id="77" max="16383" man="1"/>
    <brk id="143" max="16383" man="1"/>
    <brk id="209" max="16383" man="1"/>
    <brk id="275" max="16383" man="1"/>
    <brk id="341" max="16383" man="1"/>
    <brk id="407" max="16383" man="1"/>
    <brk id="473" max="16383" man="1"/>
    <brk id="539" max="16383" man="1"/>
    <brk id="605" max="16383" man="1"/>
    <brk id="671" max="16383" man="1"/>
    <brk id="737" max="16383" man="1"/>
    <brk id="803" max="16383" man="1"/>
    <brk id="869" max="16383" man="1"/>
    <brk id="935" max="16383" man="1"/>
    <brk id="1001" max="16383" man="1"/>
    <brk id="106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344"/>
  <sheetViews>
    <sheetView showGridLines="0" zoomScaleNormal="100" zoomScaleSheetLayoutView="100" workbookViewId="0">
      <selection sqref="A1:F1"/>
    </sheetView>
  </sheetViews>
  <sheetFormatPr baseColWidth="10" defaultColWidth="9.140625" defaultRowHeight="9.9499999999999993" customHeight="1" x14ac:dyDescent="0.2"/>
  <cols>
    <col min="1" max="1" width="36" style="133" customWidth="1"/>
    <col min="2" max="6" width="13.85546875" style="133" customWidth="1"/>
    <col min="7" max="16384" width="9.140625" style="133"/>
  </cols>
  <sheetData>
    <row r="1" spans="1:6" ht="14.1" customHeight="1" x14ac:dyDescent="0.2">
      <c r="A1" s="509" t="s">
        <v>364</v>
      </c>
      <c r="B1" s="509"/>
      <c r="C1" s="509"/>
      <c r="D1" s="509"/>
      <c r="E1" s="509"/>
      <c r="F1" s="509"/>
    </row>
    <row r="2" spans="1:6" ht="14.1" customHeight="1" x14ac:dyDescent="0.2">
      <c r="A2" s="510" t="s">
        <v>356</v>
      </c>
      <c r="B2" s="510"/>
      <c r="C2" s="510"/>
      <c r="D2" s="510"/>
      <c r="E2" s="510"/>
      <c r="F2" s="510"/>
    </row>
    <row r="3" spans="1:6" ht="9.9499999999999993" customHeight="1" x14ac:dyDescent="0.2">
      <c r="A3" s="134"/>
      <c r="B3" s="134"/>
      <c r="C3" s="134"/>
      <c r="D3" s="134"/>
      <c r="E3" s="134"/>
      <c r="F3" s="134"/>
    </row>
    <row r="4" spans="1:6" s="135" customFormat="1" ht="13.15" customHeight="1" x14ac:dyDescent="0.2">
      <c r="A4" s="511" t="s">
        <v>357</v>
      </c>
      <c r="B4" s="514" t="s">
        <v>7</v>
      </c>
      <c r="C4" s="515"/>
      <c r="D4" s="515"/>
      <c r="E4" s="515"/>
      <c r="F4" s="515"/>
    </row>
    <row r="5" spans="1:6" s="135" customFormat="1" ht="13.15" customHeight="1" x14ac:dyDescent="0.2">
      <c r="A5" s="512"/>
      <c r="B5" s="516" t="s">
        <v>100</v>
      </c>
      <c r="C5" s="517"/>
      <c r="D5" s="517" t="s">
        <v>101</v>
      </c>
      <c r="E5" s="517"/>
      <c r="F5" s="518" t="s">
        <v>194</v>
      </c>
    </row>
    <row r="6" spans="1:6" s="135" customFormat="1" ht="13.15" customHeight="1" x14ac:dyDescent="0.2">
      <c r="A6" s="512"/>
      <c r="B6" s="520" t="s">
        <v>165</v>
      </c>
      <c r="C6" s="507" t="s">
        <v>195</v>
      </c>
      <c r="D6" s="507" t="s">
        <v>165</v>
      </c>
      <c r="E6" s="507" t="s">
        <v>195</v>
      </c>
      <c r="F6" s="519"/>
    </row>
    <row r="7" spans="1:6" s="135" customFormat="1" ht="13.15" customHeight="1" x14ac:dyDescent="0.2">
      <c r="A7" s="512"/>
      <c r="B7" s="521"/>
      <c r="C7" s="508"/>
      <c r="D7" s="508"/>
      <c r="E7" s="508"/>
      <c r="F7" s="519"/>
    </row>
    <row r="8" spans="1:6" s="135" customFormat="1" ht="13.15" customHeight="1" x14ac:dyDescent="0.2">
      <c r="A8" s="512"/>
      <c r="B8" s="521"/>
      <c r="C8" s="508"/>
      <c r="D8" s="508"/>
      <c r="E8" s="508"/>
      <c r="F8" s="519"/>
    </row>
    <row r="9" spans="1:6" s="135" customFormat="1" ht="13.15" customHeight="1" x14ac:dyDescent="0.2">
      <c r="A9" s="512"/>
      <c r="B9" s="521"/>
      <c r="C9" s="508"/>
      <c r="D9" s="508"/>
      <c r="E9" s="508"/>
      <c r="F9" s="519"/>
    </row>
    <row r="10" spans="1:6" s="135" customFormat="1" ht="13.15" customHeight="1" x14ac:dyDescent="0.2">
      <c r="A10" s="512"/>
      <c r="B10" s="521"/>
      <c r="C10" s="508"/>
      <c r="D10" s="508"/>
      <c r="E10" s="508"/>
      <c r="F10" s="519"/>
    </row>
    <row r="11" spans="1:6" s="135" customFormat="1" ht="13.15" customHeight="1" x14ac:dyDescent="0.2">
      <c r="A11" s="513"/>
      <c r="B11" s="136" t="s">
        <v>107</v>
      </c>
      <c r="C11" s="137" t="s">
        <v>175</v>
      </c>
      <c r="D11" s="137" t="s">
        <v>107</v>
      </c>
      <c r="E11" s="137" t="s">
        <v>175</v>
      </c>
      <c r="F11" s="138" t="s">
        <v>176</v>
      </c>
    </row>
    <row r="12" spans="1:6" s="135" customFormat="1" ht="18" customHeight="1" x14ac:dyDescent="0.2">
      <c r="A12" s="174" t="s">
        <v>197</v>
      </c>
      <c r="B12" s="186">
        <v>8090077</v>
      </c>
      <c r="C12" s="144">
        <v>7.5</v>
      </c>
      <c r="D12" s="145">
        <v>27876494</v>
      </c>
      <c r="E12" s="144">
        <v>7.2</v>
      </c>
      <c r="F12" s="146">
        <v>3.4</v>
      </c>
    </row>
    <row r="13" spans="1:6" s="135" customFormat="1" ht="16.149999999999999" customHeight="1" x14ac:dyDescent="0.2">
      <c r="A13" s="148" t="s">
        <v>119</v>
      </c>
      <c r="B13" s="186">
        <v>6630522</v>
      </c>
      <c r="C13" s="144">
        <v>8.8000000000000007</v>
      </c>
      <c r="D13" s="145">
        <v>23694812</v>
      </c>
      <c r="E13" s="144">
        <v>8.3000000000000007</v>
      </c>
      <c r="F13" s="146">
        <v>3.6</v>
      </c>
    </row>
    <row r="14" spans="1:6" s="135" customFormat="1" ht="12" customHeight="1" x14ac:dyDescent="0.2">
      <c r="A14" s="148" t="s">
        <v>198</v>
      </c>
      <c r="B14" s="186">
        <v>1459555</v>
      </c>
      <c r="C14" s="144">
        <v>1.9</v>
      </c>
      <c r="D14" s="145">
        <v>4181682</v>
      </c>
      <c r="E14" s="144">
        <v>1.6</v>
      </c>
      <c r="F14" s="146">
        <v>2.9</v>
      </c>
    </row>
    <row r="15" spans="1:6" s="135" customFormat="1" ht="12" customHeight="1" x14ac:dyDescent="0.2">
      <c r="A15" s="150" t="s">
        <v>229</v>
      </c>
      <c r="B15" s="143">
        <v>1431481</v>
      </c>
      <c r="C15" s="144">
        <v>1.9</v>
      </c>
      <c r="D15" s="204">
        <v>4124555</v>
      </c>
      <c r="E15" s="144">
        <v>1.5</v>
      </c>
      <c r="F15" s="146">
        <v>2.9</v>
      </c>
    </row>
    <row r="16" spans="1:6" s="135" customFormat="1" ht="12" customHeight="1" x14ac:dyDescent="0.2">
      <c r="A16" s="155" t="s">
        <v>230</v>
      </c>
      <c r="B16" s="143">
        <v>76612</v>
      </c>
      <c r="C16" s="144">
        <v>7.4</v>
      </c>
      <c r="D16" s="204">
        <v>199274</v>
      </c>
      <c r="E16" s="144">
        <v>4.3</v>
      </c>
      <c r="F16" s="146">
        <v>2.6</v>
      </c>
    </row>
    <row r="17" spans="1:6" s="135" customFormat="1" ht="12" customHeight="1" x14ac:dyDescent="0.2">
      <c r="A17" s="155" t="s">
        <v>231</v>
      </c>
      <c r="B17" s="143">
        <v>850</v>
      </c>
      <c r="C17" s="144">
        <v>-15</v>
      </c>
      <c r="D17" s="204">
        <v>2792</v>
      </c>
      <c r="E17" s="144">
        <v>-6.8</v>
      </c>
      <c r="F17" s="146">
        <v>3.3</v>
      </c>
    </row>
    <row r="18" spans="1:6" s="135" customFormat="1" ht="12" customHeight="1" x14ac:dyDescent="0.2">
      <c r="A18" s="155" t="s">
        <v>232</v>
      </c>
      <c r="B18" s="251">
        <v>114225</v>
      </c>
      <c r="C18" s="144">
        <v>-6.2</v>
      </c>
      <c r="D18" s="204">
        <v>289632</v>
      </c>
      <c r="E18" s="144">
        <v>-2.6</v>
      </c>
      <c r="F18" s="146">
        <v>2.5</v>
      </c>
    </row>
    <row r="19" spans="1:6" s="135" customFormat="1" ht="12" customHeight="1" x14ac:dyDescent="0.2">
      <c r="A19" s="155" t="s">
        <v>233</v>
      </c>
      <c r="B19" s="143">
        <v>1126</v>
      </c>
      <c r="C19" s="144">
        <v>-9</v>
      </c>
      <c r="D19" s="204">
        <v>1608</v>
      </c>
      <c r="E19" s="144">
        <v>-13.3</v>
      </c>
      <c r="F19" s="146">
        <v>1.4</v>
      </c>
    </row>
    <row r="20" spans="1:6" s="135" customFormat="1" ht="12" customHeight="1" x14ac:dyDescent="0.2">
      <c r="A20" s="155" t="s">
        <v>234</v>
      </c>
      <c r="B20" s="251">
        <v>12381</v>
      </c>
      <c r="C20" s="144">
        <v>-2.2999999999999998</v>
      </c>
      <c r="D20" s="234">
        <v>21116</v>
      </c>
      <c r="E20" s="144">
        <v>1</v>
      </c>
      <c r="F20" s="146">
        <v>1.7</v>
      </c>
    </row>
    <row r="21" spans="1:6" s="135" customFormat="1" ht="12" customHeight="1" x14ac:dyDescent="0.2">
      <c r="A21" s="155" t="s">
        <v>235</v>
      </c>
      <c r="B21" s="143">
        <v>55208</v>
      </c>
      <c r="C21" s="144">
        <v>2.4</v>
      </c>
      <c r="D21" s="204">
        <v>113714</v>
      </c>
      <c r="E21" s="144">
        <v>4.9000000000000004</v>
      </c>
      <c r="F21" s="146">
        <v>2.1</v>
      </c>
    </row>
    <row r="22" spans="1:6" s="135" customFormat="1" ht="12" customHeight="1" x14ac:dyDescent="0.2">
      <c r="A22" s="155" t="s">
        <v>236</v>
      </c>
      <c r="B22" s="143">
        <v>657</v>
      </c>
      <c r="C22" s="144">
        <v>-13.9</v>
      </c>
      <c r="D22" s="204">
        <v>1467</v>
      </c>
      <c r="E22" s="144">
        <v>-31.4</v>
      </c>
      <c r="F22" s="146">
        <v>2.2000000000000002</v>
      </c>
    </row>
    <row r="23" spans="1:6" s="135" customFormat="1" ht="12" customHeight="1" x14ac:dyDescent="0.2">
      <c r="A23" s="155" t="s">
        <v>237</v>
      </c>
      <c r="B23" s="143">
        <v>3536</v>
      </c>
      <c r="C23" s="144">
        <v>-8.3000000000000007</v>
      </c>
      <c r="D23" s="204">
        <v>12925</v>
      </c>
      <c r="E23" s="144">
        <v>1.5</v>
      </c>
      <c r="F23" s="146">
        <v>3.7</v>
      </c>
    </row>
    <row r="24" spans="1:6" s="135" customFormat="1" ht="12" customHeight="1" x14ac:dyDescent="0.2">
      <c r="A24" s="155" t="s">
        <v>238</v>
      </c>
      <c r="B24" s="143">
        <v>772</v>
      </c>
      <c r="C24" s="144">
        <v>-19.600000000000001</v>
      </c>
      <c r="D24" s="204">
        <v>1294</v>
      </c>
      <c r="E24" s="144">
        <v>-20.7</v>
      </c>
      <c r="F24" s="146">
        <v>1.7</v>
      </c>
    </row>
    <row r="25" spans="1:6" s="135" customFormat="1" ht="12" customHeight="1" x14ac:dyDescent="0.2">
      <c r="A25" s="155" t="s">
        <v>239</v>
      </c>
      <c r="B25" s="251">
        <v>52167</v>
      </c>
      <c r="C25" s="144">
        <v>-0.5</v>
      </c>
      <c r="D25" s="234">
        <v>105284</v>
      </c>
      <c r="E25" s="144">
        <v>-0.7</v>
      </c>
      <c r="F25" s="146">
        <v>2</v>
      </c>
    </row>
    <row r="26" spans="1:6" s="135" customFormat="1" ht="12" customHeight="1" x14ac:dyDescent="0.2">
      <c r="A26" s="155" t="s">
        <v>240</v>
      </c>
      <c r="B26" s="143">
        <v>227</v>
      </c>
      <c r="C26" s="144">
        <v>-23.6</v>
      </c>
      <c r="D26" s="204">
        <v>409</v>
      </c>
      <c r="E26" s="144">
        <v>-36.299999999999997</v>
      </c>
      <c r="F26" s="146">
        <v>1.8</v>
      </c>
    </row>
    <row r="27" spans="1:6" s="135" customFormat="1" ht="12" customHeight="1" x14ac:dyDescent="0.2">
      <c r="A27" s="155" t="s">
        <v>241</v>
      </c>
      <c r="B27" s="143">
        <v>1073</v>
      </c>
      <c r="C27" s="144">
        <v>14</v>
      </c>
      <c r="D27" s="204">
        <v>1854</v>
      </c>
      <c r="E27" s="144">
        <v>-4.3</v>
      </c>
      <c r="F27" s="146">
        <v>1.7</v>
      </c>
    </row>
    <row r="28" spans="1:6" s="135" customFormat="1" ht="12" customHeight="1" x14ac:dyDescent="0.2">
      <c r="A28" s="155" t="s">
        <v>242</v>
      </c>
      <c r="B28" s="251">
        <v>2504</v>
      </c>
      <c r="C28" s="144">
        <v>1.2</v>
      </c>
      <c r="D28" s="234">
        <v>4766</v>
      </c>
      <c r="E28" s="144">
        <v>11</v>
      </c>
      <c r="F28" s="146">
        <v>1.9</v>
      </c>
    </row>
    <row r="29" spans="1:6" s="135" customFormat="1" ht="12" customHeight="1" x14ac:dyDescent="0.2">
      <c r="A29" s="155" t="s">
        <v>243</v>
      </c>
      <c r="B29" s="251">
        <v>7982</v>
      </c>
      <c r="C29" s="144">
        <v>17.3</v>
      </c>
      <c r="D29" s="234">
        <v>20413</v>
      </c>
      <c r="E29" s="144">
        <v>8.6</v>
      </c>
      <c r="F29" s="146">
        <v>2.6</v>
      </c>
    </row>
    <row r="30" spans="1:6" s="135" customFormat="1" ht="12" customHeight="1" x14ac:dyDescent="0.2">
      <c r="A30" s="155" t="s">
        <v>244</v>
      </c>
      <c r="B30" s="143">
        <v>148</v>
      </c>
      <c r="C30" s="144">
        <v>72.099999999999994</v>
      </c>
      <c r="D30" s="204">
        <v>246</v>
      </c>
      <c r="E30" s="144">
        <v>5.6</v>
      </c>
      <c r="F30" s="146">
        <v>1.7</v>
      </c>
    </row>
    <row r="31" spans="1:6" s="135" customFormat="1" ht="12" customHeight="1" x14ac:dyDescent="0.2">
      <c r="A31" s="155" t="s">
        <v>245</v>
      </c>
      <c r="B31" s="251">
        <v>683398</v>
      </c>
      <c r="C31" s="144">
        <v>-1.6</v>
      </c>
      <c r="D31" s="204">
        <v>2298324</v>
      </c>
      <c r="E31" s="144">
        <v>-1.9</v>
      </c>
      <c r="F31" s="146">
        <v>3.4</v>
      </c>
    </row>
    <row r="32" spans="1:6" s="135" customFormat="1" ht="12" customHeight="1" x14ac:dyDescent="0.2">
      <c r="A32" s="155" t="s">
        <v>246</v>
      </c>
      <c r="B32" s="143">
        <v>28811</v>
      </c>
      <c r="C32" s="144">
        <v>2.5</v>
      </c>
      <c r="D32" s="204">
        <v>54797</v>
      </c>
      <c r="E32" s="144">
        <v>1.6</v>
      </c>
      <c r="F32" s="146">
        <v>1.9</v>
      </c>
    </row>
    <row r="33" spans="1:6" s="135" customFormat="1" ht="12" customHeight="1" x14ac:dyDescent="0.2">
      <c r="A33" s="155" t="s">
        <v>247</v>
      </c>
      <c r="B33" s="143">
        <v>42329</v>
      </c>
      <c r="C33" s="144">
        <v>11</v>
      </c>
      <c r="D33" s="204">
        <v>104779</v>
      </c>
      <c r="E33" s="144">
        <v>10.199999999999999</v>
      </c>
      <c r="F33" s="146">
        <v>2.5</v>
      </c>
    </row>
    <row r="34" spans="1:6" s="135" customFormat="1" ht="12" customHeight="1" x14ac:dyDescent="0.2">
      <c r="A34" s="155" t="s">
        <v>248</v>
      </c>
      <c r="B34" s="143">
        <v>14764</v>
      </c>
      <c r="C34" s="144">
        <v>12.1</v>
      </c>
      <c r="D34" s="204">
        <v>42068</v>
      </c>
      <c r="E34" s="144">
        <v>25</v>
      </c>
      <c r="F34" s="146">
        <v>2.8</v>
      </c>
    </row>
    <row r="35" spans="1:6" s="135" customFormat="1" ht="12" customHeight="1" x14ac:dyDescent="0.2">
      <c r="A35" s="155" t="s">
        <v>249</v>
      </c>
      <c r="B35" s="143">
        <v>1343</v>
      </c>
      <c r="C35" s="144">
        <v>9.8000000000000007</v>
      </c>
      <c r="D35" s="204">
        <v>2623</v>
      </c>
      <c r="E35" s="144">
        <v>4.0999999999999996</v>
      </c>
      <c r="F35" s="146">
        <v>2</v>
      </c>
    </row>
    <row r="36" spans="1:6" s="135" customFormat="1" ht="12" customHeight="1" x14ac:dyDescent="0.2">
      <c r="A36" s="155" t="s">
        <v>250</v>
      </c>
      <c r="B36" s="143">
        <v>1085</v>
      </c>
      <c r="C36" s="144">
        <v>-6.8</v>
      </c>
      <c r="D36" s="204">
        <v>4459</v>
      </c>
      <c r="E36" s="144">
        <v>15.2</v>
      </c>
      <c r="F36" s="146">
        <v>4.0999999999999996</v>
      </c>
    </row>
    <row r="37" spans="1:6" s="135" customFormat="1" ht="12" customHeight="1" x14ac:dyDescent="0.2">
      <c r="A37" s="155" t="s">
        <v>251</v>
      </c>
      <c r="B37" s="143">
        <v>3582</v>
      </c>
      <c r="C37" s="144">
        <v>-11.8</v>
      </c>
      <c r="D37" s="204">
        <v>7289</v>
      </c>
      <c r="E37" s="144">
        <v>-23.8</v>
      </c>
      <c r="F37" s="146">
        <v>2</v>
      </c>
    </row>
    <row r="38" spans="1:6" s="135" customFormat="1" ht="12" customHeight="1" x14ac:dyDescent="0.2">
      <c r="A38" s="155" t="s">
        <v>252</v>
      </c>
      <c r="B38" s="143">
        <v>50197</v>
      </c>
      <c r="C38" s="144">
        <v>6.8</v>
      </c>
      <c r="D38" s="204">
        <v>86673</v>
      </c>
      <c r="E38" s="144">
        <v>7.7</v>
      </c>
      <c r="F38" s="146">
        <v>1.7</v>
      </c>
    </row>
    <row r="39" spans="1:6" s="135" customFormat="1" ht="12" customHeight="1" x14ac:dyDescent="0.2">
      <c r="A39" s="155" t="s">
        <v>253</v>
      </c>
      <c r="B39" s="143">
        <v>158379</v>
      </c>
      <c r="C39" s="144">
        <v>15.7</v>
      </c>
      <c r="D39" s="204">
        <v>437410</v>
      </c>
      <c r="E39" s="144">
        <v>17</v>
      </c>
      <c r="F39" s="146">
        <v>2.8</v>
      </c>
    </row>
    <row r="40" spans="1:6" s="135" customFormat="1" ht="12" customHeight="1" x14ac:dyDescent="0.2">
      <c r="A40" s="155" t="s">
        <v>254</v>
      </c>
      <c r="B40" s="143">
        <v>1280</v>
      </c>
      <c r="C40" s="144">
        <v>-2.4</v>
      </c>
      <c r="D40" s="204">
        <v>3123</v>
      </c>
      <c r="E40" s="144">
        <v>4.8</v>
      </c>
      <c r="F40" s="146">
        <v>2.4</v>
      </c>
    </row>
    <row r="41" spans="1:6" s="135" customFormat="1" ht="12" customHeight="1" x14ac:dyDescent="0.2">
      <c r="A41" s="155" t="s">
        <v>255</v>
      </c>
      <c r="B41" s="251">
        <v>2375</v>
      </c>
      <c r="C41" s="144">
        <v>1.4</v>
      </c>
      <c r="D41" s="204">
        <v>4291</v>
      </c>
      <c r="E41" s="144">
        <v>1.4</v>
      </c>
      <c r="F41" s="146">
        <v>1.8</v>
      </c>
    </row>
    <row r="42" spans="1:6" s="135" customFormat="1" ht="12" customHeight="1" x14ac:dyDescent="0.2">
      <c r="A42" s="155" t="s">
        <v>256</v>
      </c>
      <c r="B42" s="251">
        <v>14156</v>
      </c>
      <c r="C42" s="144">
        <v>12.4</v>
      </c>
      <c r="D42" s="204">
        <v>31101</v>
      </c>
      <c r="E42" s="144">
        <v>2.6</v>
      </c>
      <c r="F42" s="146">
        <v>2.2000000000000002</v>
      </c>
    </row>
    <row r="43" spans="1:6" s="135" customFormat="1" ht="12" customHeight="1" x14ac:dyDescent="0.2">
      <c r="A43" s="155" t="s">
        <v>257</v>
      </c>
      <c r="B43" s="143">
        <v>20536</v>
      </c>
      <c r="C43" s="144">
        <v>16.5</v>
      </c>
      <c r="D43" s="204">
        <v>49504</v>
      </c>
      <c r="E43" s="144">
        <v>16.2</v>
      </c>
      <c r="F43" s="146">
        <v>2.4</v>
      </c>
    </row>
    <row r="44" spans="1:6" s="135" customFormat="1" ht="12" customHeight="1" x14ac:dyDescent="0.2">
      <c r="A44" s="155" t="s">
        <v>258</v>
      </c>
      <c r="B44" s="143">
        <v>275</v>
      </c>
      <c r="C44" s="144">
        <v>-9.8000000000000007</v>
      </c>
      <c r="D44" s="204">
        <v>646</v>
      </c>
      <c r="E44" s="144">
        <v>-1.2</v>
      </c>
      <c r="F44" s="146">
        <v>2.2999999999999998</v>
      </c>
    </row>
    <row r="45" spans="1:6" s="135" customFormat="1" ht="12" customHeight="1" x14ac:dyDescent="0.2">
      <c r="A45" s="155" t="s">
        <v>259</v>
      </c>
      <c r="B45" s="143">
        <v>671</v>
      </c>
      <c r="C45" s="144">
        <v>24.3</v>
      </c>
      <c r="D45" s="204">
        <v>1655</v>
      </c>
      <c r="E45" s="144">
        <v>53.5</v>
      </c>
      <c r="F45" s="146">
        <v>2.5</v>
      </c>
    </row>
    <row r="46" spans="1:6" s="135" customFormat="1" ht="12" customHeight="1" x14ac:dyDescent="0.2">
      <c r="A46" s="155" t="s">
        <v>260</v>
      </c>
      <c r="B46" s="251">
        <v>2974</v>
      </c>
      <c r="C46" s="144">
        <v>-4.0999999999999996</v>
      </c>
      <c r="D46" s="204">
        <v>8899</v>
      </c>
      <c r="E46" s="144">
        <v>10.4</v>
      </c>
      <c r="F46" s="146">
        <v>3</v>
      </c>
    </row>
    <row r="47" spans="1:6" s="135" customFormat="1" ht="12" customHeight="1" x14ac:dyDescent="0.2">
      <c r="A47" s="155" t="s">
        <v>261</v>
      </c>
      <c r="B47" s="143">
        <v>68185</v>
      </c>
      <c r="C47" s="144">
        <v>3.4</v>
      </c>
      <c r="D47" s="204">
        <v>193076</v>
      </c>
      <c r="E47" s="144">
        <v>2</v>
      </c>
      <c r="F47" s="146">
        <v>2.8</v>
      </c>
    </row>
    <row r="48" spans="1:6" s="135" customFormat="1" ht="12" customHeight="1" x14ac:dyDescent="0.2">
      <c r="A48" s="155" t="s">
        <v>262</v>
      </c>
      <c r="B48" s="143">
        <v>19</v>
      </c>
      <c r="C48" s="144">
        <v>-68.900000000000006</v>
      </c>
      <c r="D48" s="204">
        <v>36</v>
      </c>
      <c r="E48" s="144">
        <v>-85.3</v>
      </c>
      <c r="F48" s="146">
        <v>1.9</v>
      </c>
    </row>
    <row r="49" spans="1:6" s="135" customFormat="1" ht="12" customHeight="1" x14ac:dyDescent="0.2">
      <c r="A49" s="178" t="s">
        <v>263</v>
      </c>
      <c r="B49" s="251" t="s">
        <v>196</v>
      </c>
      <c r="C49" s="144" t="s">
        <v>196</v>
      </c>
      <c r="D49" s="234" t="s">
        <v>196</v>
      </c>
      <c r="E49" s="144" t="s">
        <v>196</v>
      </c>
      <c r="F49" s="146" t="s">
        <v>196</v>
      </c>
    </row>
    <row r="50" spans="1:6" s="135" customFormat="1" ht="12" customHeight="1" x14ac:dyDescent="0.2">
      <c r="A50" s="179" t="s">
        <v>264</v>
      </c>
      <c r="B50" s="143">
        <v>7654</v>
      </c>
      <c r="C50" s="144">
        <v>16.3</v>
      </c>
      <c r="D50" s="204">
        <v>17008</v>
      </c>
      <c r="E50" s="144">
        <v>-1.1000000000000001</v>
      </c>
      <c r="F50" s="146">
        <v>2.2000000000000002</v>
      </c>
    </row>
    <row r="51" spans="1:6" s="135" customFormat="1" ht="12" customHeight="1" x14ac:dyDescent="0.2">
      <c r="A51" s="150" t="s">
        <v>265</v>
      </c>
      <c r="B51" s="143">
        <v>704</v>
      </c>
      <c r="C51" s="144">
        <v>-24.9</v>
      </c>
      <c r="D51" s="143">
        <v>1959</v>
      </c>
      <c r="E51" s="144">
        <v>12.1</v>
      </c>
      <c r="F51" s="146">
        <v>2.8</v>
      </c>
    </row>
    <row r="52" spans="1:6" s="135" customFormat="1" ht="12" customHeight="1" x14ac:dyDescent="0.2">
      <c r="A52" s="155" t="s">
        <v>266</v>
      </c>
      <c r="B52" s="143">
        <v>392</v>
      </c>
      <c r="C52" s="144">
        <v>-41.6</v>
      </c>
      <c r="D52" s="143">
        <v>780</v>
      </c>
      <c r="E52" s="144">
        <v>-30.7</v>
      </c>
      <c r="F52" s="146">
        <v>2</v>
      </c>
    </row>
    <row r="53" spans="1:6" s="135" customFormat="1" ht="12" customHeight="1" x14ac:dyDescent="0.2">
      <c r="A53" s="178" t="s">
        <v>267</v>
      </c>
      <c r="B53" s="143" t="s">
        <v>196</v>
      </c>
      <c r="C53" s="144" t="s">
        <v>196</v>
      </c>
      <c r="D53" s="143" t="s">
        <v>196</v>
      </c>
      <c r="E53" s="144" t="s">
        <v>196</v>
      </c>
      <c r="F53" s="146" t="s">
        <v>196</v>
      </c>
    </row>
    <row r="54" spans="1:6" s="135" customFormat="1" ht="12" customHeight="1" x14ac:dyDescent="0.2">
      <c r="A54" s="179" t="s">
        <v>264</v>
      </c>
      <c r="B54" s="143">
        <v>312</v>
      </c>
      <c r="C54" s="144">
        <v>16.899999999999999</v>
      </c>
      <c r="D54" s="143">
        <v>1179</v>
      </c>
      <c r="E54" s="144">
        <v>89.5</v>
      </c>
      <c r="F54" s="146">
        <v>3.8</v>
      </c>
    </row>
    <row r="55" spans="1:6" s="135" customFormat="1" ht="12" customHeight="1" x14ac:dyDescent="0.2">
      <c r="A55" s="150" t="s">
        <v>268</v>
      </c>
      <c r="B55" s="143">
        <v>6533</v>
      </c>
      <c r="C55" s="144">
        <v>-11.6</v>
      </c>
      <c r="D55" s="143">
        <v>10552</v>
      </c>
      <c r="E55" s="144">
        <v>-9.3000000000000007</v>
      </c>
      <c r="F55" s="146">
        <v>1.6</v>
      </c>
    </row>
    <row r="56" spans="1:6" s="135" customFormat="1" ht="12" customHeight="1" x14ac:dyDescent="0.2">
      <c r="A56" s="155" t="s">
        <v>269</v>
      </c>
      <c r="B56" s="143">
        <v>143</v>
      </c>
      <c r="C56" s="144">
        <v>-18.3</v>
      </c>
      <c r="D56" s="143">
        <v>234</v>
      </c>
      <c r="E56" s="144">
        <v>-23.5</v>
      </c>
      <c r="F56" s="146">
        <v>1.6</v>
      </c>
    </row>
    <row r="57" spans="1:6" s="135" customFormat="1" ht="12" customHeight="1" x14ac:dyDescent="0.2">
      <c r="A57" s="155" t="s">
        <v>270</v>
      </c>
      <c r="B57" s="143">
        <v>694</v>
      </c>
      <c r="C57" s="144">
        <v>19.2</v>
      </c>
      <c r="D57" s="143">
        <v>1110</v>
      </c>
      <c r="E57" s="144">
        <v>22.2</v>
      </c>
      <c r="F57" s="146">
        <v>1.6</v>
      </c>
    </row>
    <row r="58" spans="1:6" s="135" customFormat="1" ht="12" customHeight="1" x14ac:dyDescent="0.2">
      <c r="A58" s="155" t="s">
        <v>271</v>
      </c>
      <c r="B58" s="143">
        <v>88</v>
      </c>
      <c r="C58" s="144">
        <v>27.5</v>
      </c>
      <c r="D58" s="143">
        <v>203</v>
      </c>
      <c r="E58" s="144">
        <v>69.2</v>
      </c>
      <c r="F58" s="146">
        <v>2.2999999999999998</v>
      </c>
    </row>
    <row r="59" spans="1:6" s="135" customFormat="1" ht="12" customHeight="1" x14ac:dyDescent="0.2">
      <c r="A59" s="155" t="s">
        <v>272</v>
      </c>
      <c r="B59" s="143">
        <v>3227</v>
      </c>
      <c r="C59" s="144">
        <v>-9.1999999999999993</v>
      </c>
      <c r="D59" s="143">
        <v>5171</v>
      </c>
      <c r="E59" s="144">
        <v>-6.3</v>
      </c>
      <c r="F59" s="146">
        <v>1.6</v>
      </c>
    </row>
    <row r="60" spans="1:6" s="135" customFormat="1" ht="12" customHeight="1" x14ac:dyDescent="0.2">
      <c r="A60" s="155" t="s">
        <v>273</v>
      </c>
      <c r="B60" s="143">
        <v>280</v>
      </c>
      <c r="C60" s="144">
        <v>-1.1000000000000001</v>
      </c>
      <c r="D60" s="143">
        <v>409</v>
      </c>
      <c r="E60" s="144">
        <v>-7</v>
      </c>
      <c r="F60" s="146">
        <v>1.5</v>
      </c>
    </row>
    <row r="61" spans="1:6" s="135" customFormat="1" ht="12" customHeight="1" x14ac:dyDescent="0.2">
      <c r="A61" s="155" t="s">
        <v>274</v>
      </c>
      <c r="B61" s="143">
        <v>1438</v>
      </c>
      <c r="C61" s="144">
        <v>-20.3</v>
      </c>
      <c r="D61" s="143">
        <v>2248</v>
      </c>
      <c r="E61" s="144">
        <v>-27.9</v>
      </c>
      <c r="F61" s="146">
        <v>1.6</v>
      </c>
    </row>
    <row r="62" spans="1:6" s="135" customFormat="1" ht="12" customHeight="1" x14ac:dyDescent="0.2">
      <c r="A62" s="155" t="s">
        <v>275</v>
      </c>
      <c r="B62" s="143">
        <v>74</v>
      </c>
      <c r="C62" s="144">
        <v>-46.4</v>
      </c>
      <c r="D62" s="143">
        <v>210</v>
      </c>
      <c r="E62" s="144">
        <v>3.4</v>
      </c>
      <c r="F62" s="146">
        <v>2.8</v>
      </c>
    </row>
    <row r="63" spans="1:6" s="135" customFormat="1" ht="12" customHeight="1" x14ac:dyDescent="0.2">
      <c r="A63" s="178" t="s">
        <v>276</v>
      </c>
      <c r="B63" s="143" t="s">
        <v>196</v>
      </c>
      <c r="C63" s="144" t="s">
        <v>196</v>
      </c>
      <c r="D63" s="143" t="s">
        <v>196</v>
      </c>
      <c r="E63" s="144" t="s">
        <v>196</v>
      </c>
      <c r="F63" s="146" t="s">
        <v>196</v>
      </c>
    </row>
    <row r="64" spans="1:6" s="135" customFormat="1" ht="12" customHeight="1" x14ac:dyDescent="0.2">
      <c r="A64" s="179" t="s">
        <v>264</v>
      </c>
      <c r="B64" s="143">
        <v>589</v>
      </c>
      <c r="C64" s="144">
        <v>-24.7</v>
      </c>
      <c r="D64" s="143">
        <v>967</v>
      </c>
      <c r="E64" s="144">
        <v>-5.4</v>
      </c>
      <c r="F64" s="146">
        <v>1.6</v>
      </c>
    </row>
    <row r="65" spans="1:6" s="135" customFormat="1" ht="12" customHeight="1" x14ac:dyDescent="0.2">
      <c r="A65" s="150" t="s">
        <v>277</v>
      </c>
      <c r="B65" s="143">
        <v>7605</v>
      </c>
      <c r="C65" s="144">
        <v>4.5999999999999996</v>
      </c>
      <c r="D65" s="143">
        <v>13646</v>
      </c>
      <c r="E65" s="144">
        <v>3.8</v>
      </c>
      <c r="F65" s="146">
        <v>1.8</v>
      </c>
    </row>
    <row r="66" spans="1:6" s="135" customFormat="1" ht="12" customHeight="1" x14ac:dyDescent="0.2">
      <c r="A66" s="155" t="s">
        <v>278</v>
      </c>
      <c r="B66" s="143">
        <v>1705</v>
      </c>
      <c r="C66" s="144">
        <v>4.7</v>
      </c>
      <c r="D66" s="143">
        <v>2827</v>
      </c>
      <c r="E66" s="144">
        <v>8.4</v>
      </c>
      <c r="F66" s="146">
        <v>1.7</v>
      </c>
    </row>
    <row r="67" spans="1:6" s="135" customFormat="1" ht="12" customHeight="1" x14ac:dyDescent="0.2">
      <c r="A67" s="155" t="s">
        <v>288</v>
      </c>
      <c r="B67" s="143">
        <v>4049</v>
      </c>
      <c r="C67" s="144">
        <v>-3.2</v>
      </c>
      <c r="D67" s="143">
        <v>7464</v>
      </c>
      <c r="E67" s="144">
        <v>-1.5</v>
      </c>
      <c r="F67" s="146">
        <v>1.8</v>
      </c>
    </row>
    <row r="68" spans="1:6" s="135" customFormat="1" ht="12" customHeight="1" x14ac:dyDescent="0.2">
      <c r="A68" s="178" t="s">
        <v>280</v>
      </c>
      <c r="B68" s="143" t="s">
        <v>196</v>
      </c>
      <c r="C68" s="144" t="s">
        <v>196</v>
      </c>
      <c r="D68" s="143" t="s">
        <v>196</v>
      </c>
      <c r="E68" s="144" t="s">
        <v>196</v>
      </c>
      <c r="F68" s="146" t="s">
        <v>196</v>
      </c>
    </row>
    <row r="69" spans="1:6" s="135" customFormat="1" ht="12" customHeight="1" x14ac:dyDescent="0.2">
      <c r="A69" s="179" t="s">
        <v>264</v>
      </c>
      <c r="B69" s="143">
        <v>82</v>
      </c>
      <c r="C69" s="144" t="s">
        <v>112</v>
      </c>
      <c r="D69" s="143">
        <v>108</v>
      </c>
      <c r="E69" s="144" t="s">
        <v>112</v>
      </c>
      <c r="F69" s="146">
        <v>1.3</v>
      </c>
    </row>
    <row r="70" spans="1:6" s="135" customFormat="1" ht="12" customHeight="1" x14ac:dyDescent="0.2">
      <c r="A70" s="155" t="s">
        <v>281</v>
      </c>
      <c r="B70" s="143">
        <v>154</v>
      </c>
      <c r="C70" s="144">
        <v>-38.200000000000003</v>
      </c>
      <c r="D70" s="143">
        <v>271</v>
      </c>
      <c r="E70" s="144">
        <v>-50.5</v>
      </c>
      <c r="F70" s="146">
        <v>1.8</v>
      </c>
    </row>
    <row r="71" spans="1:6" s="135" customFormat="1" ht="12" customHeight="1" x14ac:dyDescent="0.2">
      <c r="A71" s="155" t="s">
        <v>282</v>
      </c>
      <c r="B71" s="143">
        <v>597</v>
      </c>
      <c r="C71" s="144">
        <v>-12.2</v>
      </c>
      <c r="D71" s="143">
        <v>1050</v>
      </c>
      <c r="E71" s="144">
        <v>-30</v>
      </c>
      <c r="F71" s="146">
        <v>1.8</v>
      </c>
    </row>
    <row r="72" spans="1:6" s="135" customFormat="1" ht="12" customHeight="1" x14ac:dyDescent="0.2">
      <c r="A72" s="178" t="s">
        <v>283</v>
      </c>
      <c r="B72" s="143" t="s">
        <v>196</v>
      </c>
      <c r="C72" s="144" t="s">
        <v>196</v>
      </c>
      <c r="D72" s="143" t="s">
        <v>196</v>
      </c>
      <c r="E72" s="144" t="s">
        <v>196</v>
      </c>
      <c r="F72" s="146" t="s">
        <v>196</v>
      </c>
    </row>
    <row r="73" spans="1:6" s="135" customFormat="1" ht="12" customHeight="1" x14ac:dyDescent="0.2">
      <c r="A73" s="179" t="s">
        <v>264</v>
      </c>
      <c r="B73" s="143">
        <v>1018</v>
      </c>
      <c r="C73" s="144">
        <v>92.8</v>
      </c>
      <c r="D73" s="143">
        <v>1926</v>
      </c>
      <c r="E73" s="144">
        <v>112.8</v>
      </c>
      <c r="F73" s="146">
        <v>1.9</v>
      </c>
    </row>
    <row r="74" spans="1:6" s="135" customFormat="1" ht="12" customHeight="1" x14ac:dyDescent="0.2">
      <c r="A74" s="150" t="s">
        <v>284</v>
      </c>
      <c r="B74" s="143">
        <v>7120</v>
      </c>
      <c r="C74" s="144">
        <v>-11.1</v>
      </c>
      <c r="D74" s="143">
        <v>13228</v>
      </c>
      <c r="E74" s="144">
        <v>-13.4</v>
      </c>
      <c r="F74" s="146">
        <v>1.9</v>
      </c>
    </row>
    <row r="75" spans="1:6" s="135" customFormat="1" ht="12" customHeight="1" x14ac:dyDescent="0.2">
      <c r="A75" s="155" t="s">
        <v>285</v>
      </c>
      <c r="B75" s="143">
        <v>5881</v>
      </c>
      <c r="C75" s="144">
        <v>-8.6</v>
      </c>
      <c r="D75" s="143">
        <v>11148</v>
      </c>
      <c r="E75" s="144">
        <v>-9.1999999999999993</v>
      </c>
      <c r="F75" s="146">
        <v>1.9</v>
      </c>
    </row>
    <row r="76" spans="1:6" s="135" customFormat="1" ht="12" customHeight="1" x14ac:dyDescent="0.2">
      <c r="A76" s="155" t="s">
        <v>286</v>
      </c>
      <c r="B76" s="143">
        <v>1239</v>
      </c>
      <c r="C76" s="144">
        <v>-21.1</v>
      </c>
      <c r="D76" s="143">
        <v>2080</v>
      </c>
      <c r="E76" s="144">
        <v>-30.6</v>
      </c>
      <c r="F76" s="146">
        <v>1.7</v>
      </c>
    </row>
    <row r="77" spans="1:6" s="135" customFormat="1" ht="12" customHeight="1" x14ac:dyDescent="0.2">
      <c r="A77" s="150" t="s">
        <v>287</v>
      </c>
      <c r="B77" s="143">
        <v>6112</v>
      </c>
      <c r="C77" s="144">
        <v>75.7</v>
      </c>
      <c r="D77" s="143">
        <v>17742</v>
      </c>
      <c r="E77" s="144">
        <v>91.6</v>
      </c>
      <c r="F77" s="146">
        <v>2.9</v>
      </c>
    </row>
    <row r="78" spans="1:6" s="135" customFormat="1" ht="18" customHeight="1" x14ac:dyDescent="0.2">
      <c r="A78" s="180" t="s">
        <v>120</v>
      </c>
      <c r="B78" s="186">
        <v>1028153</v>
      </c>
      <c r="C78" s="144">
        <v>6.9</v>
      </c>
      <c r="D78" s="145">
        <v>3446007</v>
      </c>
      <c r="E78" s="144">
        <v>5.4</v>
      </c>
      <c r="F78" s="146">
        <v>3.4</v>
      </c>
    </row>
    <row r="79" spans="1:6" s="135" customFormat="1" ht="16.149999999999999" customHeight="1" x14ac:dyDescent="0.2">
      <c r="A79" s="148" t="s">
        <v>119</v>
      </c>
      <c r="B79" s="186">
        <v>715951</v>
      </c>
      <c r="C79" s="144">
        <v>9.1999999999999993</v>
      </c>
      <c r="D79" s="145">
        <v>2553796</v>
      </c>
      <c r="E79" s="144">
        <v>7.4</v>
      </c>
      <c r="F79" s="146">
        <v>3.6</v>
      </c>
    </row>
    <row r="80" spans="1:6" s="135" customFormat="1" ht="12" customHeight="1" x14ac:dyDescent="0.2">
      <c r="A80" s="148" t="s">
        <v>198</v>
      </c>
      <c r="B80" s="186">
        <v>312202</v>
      </c>
      <c r="C80" s="144">
        <v>2.1</v>
      </c>
      <c r="D80" s="145">
        <v>892211</v>
      </c>
      <c r="E80" s="144">
        <v>-0.1</v>
      </c>
      <c r="F80" s="146">
        <v>2.9</v>
      </c>
    </row>
    <row r="81" spans="1:6" s="135" customFormat="1" ht="12" customHeight="1" x14ac:dyDescent="0.2">
      <c r="A81" s="150" t="s">
        <v>229</v>
      </c>
      <c r="B81" s="143">
        <v>306270</v>
      </c>
      <c r="C81" s="144">
        <v>2.2999999999999998</v>
      </c>
      <c r="D81" s="204">
        <v>881716</v>
      </c>
      <c r="E81" s="144">
        <v>-0.1</v>
      </c>
      <c r="F81" s="146">
        <v>2.9</v>
      </c>
    </row>
    <row r="82" spans="1:6" s="135" customFormat="1" ht="12" customHeight="1" x14ac:dyDescent="0.2">
      <c r="A82" s="155" t="s">
        <v>230</v>
      </c>
      <c r="B82" s="143">
        <v>10502</v>
      </c>
      <c r="C82" s="144">
        <v>-2.5</v>
      </c>
      <c r="D82" s="204">
        <v>30961</v>
      </c>
      <c r="E82" s="144">
        <v>-4.5</v>
      </c>
      <c r="F82" s="146">
        <v>2.9</v>
      </c>
    </row>
    <row r="83" spans="1:6" s="135" customFormat="1" ht="12" customHeight="1" x14ac:dyDescent="0.2">
      <c r="A83" s="155" t="s">
        <v>231</v>
      </c>
      <c r="B83" s="143">
        <v>124</v>
      </c>
      <c r="C83" s="144">
        <v>77.099999999999994</v>
      </c>
      <c r="D83" s="204">
        <v>592</v>
      </c>
      <c r="E83" s="144">
        <v>83.9</v>
      </c>
      <c r="F83" s="146">
        <v>4.8</v>
      </c>
    </row>
    <row r="84" spans="1:6" s="135" customFormat="1" ht="12" customHeight="1" x14ac:dyDescent="0.2">
      <c r="A84" s="155" t="s">
        <v>232</v>
      </c>
      <c r="B84" s="251">
        <v>6113</v>
      </c>
      <c r="C84" s="144">
        <v>-9.6999999999999993</v>
      </c>
      <c r="D84" s="204">
        <v>15533</v>
      </c>
      <c r="E84" s="144">
        <v>-13.1</v>
      </c>
      <c r="F84" s="146">
        <v>2.5</v>
      </c>
    </row>
    <row r="85" spans="1:6" s="135" customFormat="1" ht="12" customHeight="1" x14ac:dyDescent="0.2">
      <c r="A85" s="155" t="s">
        <v>233</v>
      </c>
      <c r="B85" s="143">
        <v>214</v>
      </c>
      <c r="C85" s="144">
        <v>39</v>
      </c>
      <c r="D85" s="204">
        <v>322</v>
      </c>
      <c r="E85" s="144">
        <v>60.2</v>
      </c>
      <c r="F85" s="146">
        <v>1.5</v>
      </c>
    </row>
    <row r="86" spans="1:6" s="135" customFormat="1" ht="12" customHeight="1" x14ac:dyDescent="0.2">
      <c r="A86" s="155" t="s">
        <v>234</v>
      </c>
      <c r="B86" s="251">
        <v>1056</v>
      </c>
      <c r="C86" s="144">
        <v>-0.3</v>
      </c>
      <c r="D86" s="234">
        <v>1655</v>
      </c>
      <c r="E86" s="144">
        <v>-10.4</v>
      </c>
      <c r="F86" s="146">
        <v>1.6</v>
      </c>
    </row>
    <row r="87" spans="1:6" s="135" customFormat="1" ht="12" customHeight="1" x14ac:dyDescent="0.2">
      <c r="A87" s="155" t="s">
        <v>235</v>
      </c>
      <c r="B87" s="143">
        <v>23442</v>
      </c>
      <c r="C87" s="144">
        <v>4.4000000000000004</v>
      </c>
      <c r="D87" s="204">
        <v>46043</v>
      </c>
      <c r="E87" s="144">
        <v>7.5</v>
      </c>
      <c r="F87" s="146">
        <v>2</v>
      </c>
    </row>
    <row r="88" spans="1:6" s="135" customFormat="1" ht="12" customHeight="1" x14ac:dyDescent="0.2">
      <c r="A88" s="155" t="s">
        <v>236</v>
      </c>
      <c r="B88" s="143">
        <v>236</v>
      </c>
      <c r="C88" s="144">
        <v>34.1</v>
      </c>
      <c r="D88" s="204">
        <v>556</v>
      </c>
      <c r="E88" s="144">
        <v>36.9</v>
      </c>
      <c r="F88" s="146">
        <v>2.4</v>
      </c>
    </row>
    <row r="89" spans="1:6" s="135" customFormat="1" ht="12" customHeight="1" x14ac:dyDescent="0.2">
      <c r="A89" s="155" t="s">
        <v>237</v>
      </c>
      <c r="B89" s="143">
        <v>872</v>
      </c>
      <c r="C89" s="144">
        <v>-4.4000000000000004</v>
      </c>
      <c r="D89" s="204">
        <v>3531</v>
      </c>
      <c r="E89" s="144">
        <v>45.5</v>
      </c>
      <c r="F89" s="146">
        <v>4</v>
      </c>
    </row>
    <row r="90" spans="1:6" s="135" customFormat="1" ht="12" customHeight="1" x14ac:dyDescent="0.2">
      <c r="A90" s="155" t="s">
        <v>238</v>
      </c>
      <c r="B90" s="143">
        <v>139</v>
      </c>
      <c r="C90" s="144">
        <v>1.5</v>
      </c>
      <c r="D90" s="204">
        <v>238</v>
      </c>
      <c r="E90" s="144">
        <v>-20.399999999999999</v>
      </c>
      <c r="F90" s="146">
        <v>1.7</v>
      </c>
    </row>
    <row r="91" spans="1:6" s="135" customFormat="1" ht="12" customHeight="1" x14ac:dyDescent="0.2">
      <c r="A91" s="155" t="s">
        <v>239</v>
      </c>
      <c r="B91" s="251">
        <v>12168</v>
      </c>
      <c r="C91" s="144">
        <v>3.9</v>
      </c>
      <c r="D91" s="234">
        <v>26777</v>
      </c>
      <c r="E91" s="144">
        <v>3.7</v>
      </c>
      <c r="F91" s="146">
        <v>2.2000000000000002</v>
      </c>
    </row>
    <row r="92" spans="1:6" s="135" customFormat="1" ht="12" customHeight="1" x14ac:dyDescent="0.2">
      <c r="A92" s="155" t="s">
        <v>240</v>
      </c>
      <c r="B92" s="143">
        <v>46</v>
      </c>
      <c r="C92" s="144">
        <v>31.4</v>
      </c>
      <c r="D92" s="204">
        <v>89</v>
      </c>
      <c r="E92" s="144">
        <v>30.9</v>
      </c>
      <c r="F92" s="146">
        <v>1.9</v>
      </c>
    </row>
    <row r="93" spans="1:6" s="135" customFormat="1" ht="12" customHeight="1" x14ac:dyDescent="0.2">
      <c r="A93" s="155" t="s">
        <v>241</v>
      </c>
      <c r="B93" s="143">
        <v>148</v>
      </c>
      <c r="C93" s="144">
        <v>52.6</v>
      </c>
      <c r="D93" s="204">
        <v>214</v>
      </c>
      <c r="E93" s="144">
        <v>-35.700000000000003</v>
      </c>
      <c r="F93" s="146">
        <v>1.4</v>
      </c>
    </row>
    <row r="94" spans="1:6" s="135" customFormat="1" ht="12" customHeight="1" x14ac:dyDescent="0.2">
      <c r="A94" s="155" t="s">
        <v>242</v>
      </c>
      <c r="B94" s="251">
        <v>266</v>
      </c>
      <c r="C94" s="144">
        <v>40.700000000000003</v>
      </c>
      <c r="D94" s="234">
        <v>412</v>
      </c>
      <c r="E94" s="144">
        <v>31.2</v>
      </c>
      <c r="F94" s="146">
        <v>1.5</v>
      </c>
    </row>
    <row r="95" spans="1:6" s="135" customFormat="1" ht="12" customHeight="1" x14ac:dyDescent="0.2">
      <c r="A95" s="155" t="s">
        <v>243</v>
      </c>
      <c r="B95" s="251">
        <v>2187</v>
      </c>
      <c r="C95" s="144">
        <v>17.3</v>
      </c>
      <c r="D95" s="234">
        <v>5530</v>
      </c>
      <c r="E95" s="144">
        <v>8.1999999999999993</v>
      </c>
      <c r="F95" s="146">
        <v>2.5</v>
      </c>
    </row>
    <row r="96" spans="1:6" s="135" customFormat="1" ht="12" customHeight="1" x14ac:dyDescent="0.2">
      <c r="A96" s="155" t="s">
        <v>244</v>
      </c>
      <c r="B96" s="143" t="s">
        <v>140</v>
      </c>
      <c r="C96" s="144" t="s">
        <v>140</v>
      </c>
      <c r="D96" s="204" t="s">
        <v>140</v>
      </c>
      <c r="E96" s="144" t="s">
        <v>140</v>
      </c>
      <c r="F96" s="146" t="s">
        <v>140</v>
      </c>
    </row>
    <row r="97" spans="1:9" s="135" customFormat="1" ht="12" customHeight="1" x14ac:dyDescent="0.2">
      <c r="A97" s="155" t="s">
        <v>245</v>
      </c>
      <c r="B97" s="251">
        <v>123903</v>
      </c>
      <c r="C97" s="144">
        <v>-4.5</v>
      </c>
      <c r="D97" s="204">
        <v>403659</v>
      </c>
      <c r="E97" s="144">
        <v>-8.1999999999999993</v>
      </c>
      <c r="F97" s="146">
        <v>3.3</v>
      </c>
    </row>
    <row r="98" spans="1:9" s="135" customFormat="1" ht="12" customHeight="1" x14ac:dyDescent="0.2">
      <c r="A98" s="155" t="s">
        <v>246</v>
      </c>
      <c r="B98" s="143">
        <v>1511</v>
      </c>
      <c r="C98" s="144">
        <v>7.5</v>
      </c>
      <c r="D98" s="204">
        <v>3020</v>
      </c>
      <c r="E98" s="144">
        <v>11.6</v>
      </c>
      <c r="F98" s="146">
        <v>2</v>
      </c>
    </row>
    <row r="99" spans="1:9" s="135" customFormat="1" ht="12" customHeight="1" x14ac:dyDescent="0.2">
      <c r="A99" s="155" t="s">
        <v>247</v>
      </c>
      <c r="B99" s="143">
        <v>7405</v>
      </c>
      <c r="C99" s="144">
        <v>5.3</v>
      </c>
      <c r="D99" s="204">
        <v>16431</v>
      </c>
      <c r="E99" s="144">
        <v>5.6</v>
      </c>
      <c r="F99" s="146">
        <v>2.2000000000000002</v>
      </c>
    </row>
    <row r="100" spans="1:9" s="135" customFormat="1" ht="12" customHeight="1" x14ac:dyDescent="0.2">
      <c r="A100" s="155" t="s">
        <v>248</v>
      </c>
      <c r="B100" s="143">
        <v>1534</v>
      </c>
      <c r="C100" s="144">
        <v>-13.2</v>
      </c>
      <c r="D100" s="204">
        <v>5617</v>
      </c>
      <c r="E100" s="144">
        <v>-17.600000000000001</v>
      </c>
      <c r="F100" s="146">
        <v>3.7</v>
      </c>
    </row>
    <row r="101" spans="1:9" s="135" customFormat="1" ht="12" customHeight="1" x14ac:dyDescent="0.2">
      <c r="A101" s="155" t="s">
        <v>249</v>
      </c>
      <c r="B101" s="143">
        <v>232</v>
      </c>
      <c r="C101" s="144">
        <v>0.4</v>
      </c>
      <c r="D101" s="204">
        <v>528</v>
      </c>
      <c r="E101" s="144">
        <v>22.2</v>
      </c>
      <c r="F101" s="146">
        <v>2.2999999999999998</v>
      </c>
    </row>
    <row r="102" spans="1:9" s="135" customFormat="1" ht="12" customHeight="1" x14ac:dyDescent="0.2">
      <c r="A102" s="155" t="s">
        <v>250</v>
      </c>
      <c r="B102" s="143">
        <v>273</v>
      </c>
      <c r="C102" s="144">
        <v>12.8</v>
      </c>
      <c r="D102" s="204">
        <v>1424</v>
      </c>
      <c r="E102" s="144">
        <v>9.5</v>
      </c>
      <c r="F102" s="146">
        <v>5.2</v>
      </c>
      <c r="I102" s="223"/>
    </row>
    <row r="103" spans="1:9" s="135" customFormat="1" ht="12" customHeight="1" x14ac:dyDescent="0.2">
      <c r="A103" s="155" t="s">
        <v>251</v>
      </c>
      <c r="B103" s="143">
        <v>386</v>
      </c>
      <c r="C103" s="144">
        <v>-12.9</v>
      </c>
      <c r="D103" s="204">
        <v>533</v>
      </c>
      <c r="E103" s="144">
        <v>-25.7</v>
      </c>
      <c r="F103" s="146">
        <v>1.4</v>
      </c>
    </row>
    <row r="104" spans="1:9" s="135" customFormat="1" ht="12" customHeight="1" x14ac:dyDescent="0.2">
      <c r="A104" s="155" t="s">
        <v>252</v>
      </c>
      <c r="B104" s="143">
        <v>3170</v>
      </c>
      <c r="C104" s="144">
        <v>14</v>
      </c>
      <c r="D104" s="204">
        <v>5368</v>
      </c>
      <c r="E104" s="144">
        <v>13.9</v>
      </c>
      <c r="F104" s="146">
        <v>1.7</v>
      </c>
    </row>
    <row r="105" spans="1:9" s="135" customFormat="1" ht="12" customHeight="1" x14ac:dyDescent="0.2">
      <c r="A105" s="155" t="s">
        <v>253</v>
      </c>
      <c r="B105" s="143">
        <v>81915</v>
      </c>
      <c r="C105" s="144">
        <v>13.9</v>
      </c>
      <c r="D105" s="204">
        <v>228684</v>
      </c>
      <c r="E105" s="144">
        <v>15.1</v>
      </c>
      <c r="F105" s="146">
        <v>2.8</v>
      </c>
    </row>
    <row r="106" spans="1:9" s="135" customFormat="1" ht="12" customHeight="1" x14ac:dyDescent="0.2">
      <c r="A106" s="155" t="s">
        <v>254</v>
      </c>
      <c r="B106" s="143">
        <v>179</v>
      </c>
      <c r="C106" s="144">
        <v>-5.3</v>
      </c>
      <c r="D106" s="204">
        <v>650</v>
      </c>
      <c r="E106" s="144">
        <v>23.8</v>
      </c>
      <c r="F106" s="146">
        <v>3.6</v>
      </c>
    </row>
    <row r="107" spans="1:9" s="135" customFormat="1" ht="12" customHeight="1" x14ac:dyDescent="0.2">
      <c r="A107" s="155" t="s">
        <v>255</v>
      </c>
      <c r="B107" s="251">
        <v>431</v>
      </c>
      <c r="C107" s="144">
        <v>-23</v>
      </c>
      <c r="D107" s="204">
        <v>684</v>
      </c>
      <c r="E107" s="144">
        <v>-29.6</v>
      </c>
      <c r="F107" s="146">
        <v>1.6</v>
      </c>
    </row>
    <row r="108" spans="1:9" s="135" customFormat="1" ht="12" customHeight="1" x14ac:dyDescent="0.2">
      <c r="A108" s="155" t="s">
        <v>256</v>
      </c>
      <c r="B108" s="251">
        <v>5621</v>
      </c>
      <c r="C108" s="144">
        <v>3.1</v>
      </c>
      <c r="D108" s="204">
        <v>13684</v>
      </c>
      <c r="E108" s="144">
        <v>-6.4</v>
      </c>
      <c r="F108" s="146">
        <v>2.4</v>
      </c>
    </row>
    <row r="109" spans="1:9" s="135" customFormat="1" ht="12" customHeight="1" x14ac:dyDescent="0.2">
      <c r="A109" s="155" t="s">
        <v>257</v>
      </c>
      <c r="B109" s="143">
        <v>2107</v>
      </c>
      <c r="C109" s="144">
        <v>44.6</v>
      </c>
      <c r="D109" s="204">
        <v>5558</v>
      </c>
      <c r="E109" s="144">
        <v>64.5</v>
      </c>
      <c r="F109" s="146">
        <v>2.6</v>
      </c>
    </row>
    <row r="110" spans="1:9" s="135" customFormat="1" ht="12" customHeight="1" x14ac:dyDescent="0.2">
      <c r="A110" s="155" t="s">
        <v>258</v>
      </c>
      <c r="B110" s="143">
        <v>41</v>
      </c>
      <c r="C110" s="144">
        <v>-52.3</v>
      </c>
      <c r="D110" s="204">
        <v>124</v>
      </c>
      <c r="E110" s="144">
        <v>-13.9</v>
      </c>
      <c r="F110" s="146">
        <v>3</v>
      </c>
    </row>
    <row r="111" spans="1:9" s="135" customFormat="1" ht="12" customHeight="1" x14ac:dyDescent="0.2">
      <c r="A111" s="155" t="s">
        <v>259</v>
      </c>
      <c r="B111" s="143">
        <v>124</v>
      </c>
      <c r="C111" s="144">
        <v>26.5</v>
      </c>
      <c r="D111" s="204">
        <v>237</v>
      </c>
      <c r="E111" s="144">
        <v>14.5</v>
      </c>
      <c r="F111" s="146">
        <v>1.9</v>
      </c>
    </row>
    <row r="112" spans="1:9" s="135" customFormat="1" ht="12" customHeight="1" x14ac:dyDescent="0.2">
      <c r="A112" s="155" t="s">
        <v>260</v>
      </c>
      <c r="B112" s="251">
        <v>730</v>
      </c>
      <c r="C112" s="144">
        <v>-2.4</v>
      </c>
      <c r="D112" s="204">
        <v>2343</v>
      </c>
      <c r="E112" s="144">
        <v>-0.7</v>
      </c>
      <c r="F112" s="146">
        <v>3.2</v>
      </c>
    </row>
    <row r="113" spans="1:6" s="135" customFormat="1" ht="12" customHeight="1" x14ac:dyDescent="0.2">
      <c r="A113" s="155" t="s">
        <v>261</v>
      </c>
      <c r="B113" s="143">
        <v>18109</v>
      </c>
      <c r="C113" s="144">
        <v>4</v>
      </c>
      <c r="D113" s="204">
        <v>58026</v>
      </c>
      <c r="E113" s="144">
        <v>4.5</v>
      </c>
      <c r="F113" s="146">
        <v>3.2</v>
      </c>
    </row>
    <row r="114" spans="1:6" s="135" customFormat="1" ht="12" customHeight="1" x14ac:dyDescent="0.2">
      <c r="A114" s="155" t="s">
        <v>262</v>
      </c>
      <c r="B114" s="143" t="s">
        <v>140</v>
      </c>
      <c r="C114" s="144" t="s">
        <v>140</v>
      </c>
      <c r="D114" s="204" t="s">
        <v>140</v>
      </c>
      <c r="E114" s="144" t="s">
        <v>140</v>
      </c>
      <c r="F114" s="146" t="s">
        <v>140</v>
      </c>
    </row>
    <row r="115" spans="1:6" s="135" customFormat="1" ht="12" customHeight="1" x14ac:dyDescent="0.2">
      <c r="A115" s="178" t="s">
        <v>263</v>
      </c>
      <c r="B115" s="251" t="s">
        <v>196</v>
      </c>
      <c r="C115" s="144" t="s">
        <v>196</v>
      </c>
      <c r="D115" s="234" t="s">
        <v>196</v>
      </c>
      <c r="E115" s="144" t="s">
        <v>196</v>
      </c>
      <c r="F115" s="146" t="s">
        <v>196</v>
      </c>
    </row>
    <row r="116" spans="1:6" s="135" customFormat="1" ht="12" customHeight="1" x14ac:dyDescent="0.2">
      <c r="A116" s="179" t="s">
        <v>264</v>
      </c>
      <c r="B116" s="143">
        <v>1035</v>
      </c>
      <c r="C116" s="144">
        <v>-29.7</v>
      </c>
      <c r="D116" s="204">
        <v>2640</v>
      </c>
      <c r="E116" s="144">
        <v>-39.1</v>
      </c>
      <c r="F116" s="146">
        <v>2.6</v>
      </c>
    </row>
    <row r="117" spans="1:6" s="135" customFormat="1" ht="12" customHeight="1" x14ac:dyDescent="0.2">
      <c r="A117" s="150" t="s">
        <v>265</v>
      </c>
      <c r="B117" s="143">
        <v>159</v>
      </c>
      <c r="C117" s="144">
        <v>-25.7</v>
      </c>
      <c r="D117" s="143">
        <v>342</v>
      </c>
      <c r="E117" s="144">
        <v>-4.2</v>
      </c>
      <c r="F117" s="146">
        <v>2.2000000000000002</v>
      </c>
    </row>
    <row r="118" spans="1:6" s="135" customFormat="1" ht="12" customHeight="1" x14ac:dyDescent="0.2">
      <c r="A118" s="155" t="s">
        <v>266</v>
      </c>
      <c r="B118" s="143">
        <v>95</v>
      </c>
      <c r="C118" s="144">
        <v>-33.6</v>
      </c>
      <c r="D118" s="143">
        <v>174</v>
      </c>
      <c r="E118" s="144">
        <v>-15.9</v>
      </c>
      <c r="F118" s="146">
        <v>1.8</v>
      </c>
    </row>
    <row r="119" spans="1:6" s="135" customFormat="1" ht="12" customHeight="1" x14ac:dyDescent="0.2">
      <c r="A119" s="178" t="s">
        <v>267</v>
      </c>
      <c r="B119" s="143" t="s">
        <v>196</v>
      </c>
      <c r="C119" s="144" t="s">
        <v>196</v>
      </c>
      <c r="D119" s="143" t="s">
        <v>196</v>
      </c>
      <c r="E119" s="144" t="s">
        <v>196</v>
      </c>
      <c r="F119" s="146" t="s">
        <v>196</v>
      </c>
    </row>
    <row r="120" spans="1:6" s="135" customFormat="1" ht="12" customHeight="1" x14ac:dyDescent="0.2">
      <c r="A120" s="179" t="s">
        <v>264</v>
      </c>
      <c r="B120" s="143">
        <v>64</v>
      </c>
      <c r="C120" s="144">
        <v>-9.9</v>
      </c>
      <c r="D120" s="143">
        <v>168</v>
      </c>
      <c r="E120" s="144">
        <v>12</v>
      </c>
      <c r="F120" s="146">
        <v>2.6</v>
      </c>
    </row>
    <row r="121" spans="1:6" s="135" customFormat="1" ht="12" customHeight="1" x14ac:dyDescent="0.2">
      <c r="A121" s="150" t="s">
        <v>268</v>
      </c>
      <c r="B121" s="143">
        <v>2687</v>
      </c>
      <c r="C121" s="144">
        <v>-13.5</v>
      </c>
      <c r="D121" s="143">
        <v>4531</v>
      </c>
      <c r="E121" s="144">
        <v>-13.5</v>
      </c>
      <c r="F121" s="146">
        <v>1.7</v>
      </c>
    </row>
    <row r="122" spans="1:6" s="135" customFormat="1" ht="12" customHeight="1" x14ac:dyDescent="0.2">
      <c r="A122" s="155" t="s">
        <v>269</v>
      </c>
      <c r="B122" s="143">
        <v>29</v>
      </c>
      <c r="C122" s="144">
        <v>-59.2</v>
      </c>
      <c r="D122" s="143">
        <v>36</v>
      </c>
      <c r="E122" s="144">
        <v>-52.6</v>
      </c>
      <c r="F122" s="146">
        <v>1.2</v>
      </c>
    </row>
    <row r="123" spans="1:6" s="135" customFormat="1" ht="12" customHeight="1" x14ac:dyDescent="0.2">
      <c r="A123" s="155" t="s">
        <v>270</v>
      </c>
      <c r="B123" s="143">
        <v>197</v>
      </c>
      <c r="C123" s="144">
        <v>-37.5</v>
      </c>
      <c r="D123" s="143">
        <v>299</v>
      </c>
      <c r="E123" s="144">
        <v>-18.3</v>
      </c>
      <c r="F123" s="146">
        <v>1.5</v>
      </c>
    </row>
    <row r="124" spans="1:6" s="135" customFormat="1" ht="12" customHeight="1" x14ac:dyDescent="0.2">
      <c r="A124" s="155" t="s">
        <v>271</v>
      </c>
      <c r="B124" s="143">
        <v>24</v>
      </c>
      <c r="C124" s="144">
        <v>118.2</v>
      </c>
      <c r="D124" s="143">
        <v>79</v>
      </c>
      <c r="E124" s="144">
        <v>295</v>
      </c>
      <c r="F124" s="146">
        <v>3.3</v>
      </c>
    </row>
    <row r="125" spans="1:6" s="135" customFormat="1" ht="12" customHeight="1" x14ac:dyDescent="0.2">
      <c r="A125" s="155" t="s">
        <v>272</v>
      </c>
      <c r="B125" s="143">
        <v>1709</v>
      </c>
      <c r="C125" s="144">
        <v>-5.7</v>
      </c>
      <c r="D125" s="143">
        <v>2990</v>
      </c>
      <c r="E125" s="144">
        <v>-10</v>
      </c>
      <c r="F125" s="146">
        <v>1.7</v>
      </c>
    </row>
    <row r="126" spans="1:6" s="135" customFormat="1" ht="12" customHeight="1" x14ac:dyDescent="0.2">
      <c r="A126" s="155" t="s">
        <v>273</v>
      </c>
      <c r="B126" s="143">
        <v>53</v>
      </c>
      <c r="C126" s="144">
        <v>51.4</v>
      </c>
      <c r="D126" s="143">
        <v>70</v>
      </c>
      <c r="E126" s="144">
        <v>59.1</v>
      </c>
      <c r="F126" s="146">
        <v>1.3</v>
      </c>
    </row>
    <row r="127" spans="1:6" s="135" customFormat="1" ht="12" customHeight="1" x14ac:dyDescent="0.2">
      <c r="A127" s="155" t="s">
        <v>274</v>
      </c>
      <c r="B127" s="143">
        <v>389</v>
      </c>
      <c r="C127" s="144">
        <v>-3.5</v>
      </c>
      <c r="D127" s="143">
        <v>611</v>
      </c>
      <c r="E127" s="144">
        <v>-29.4</v>
      </c>
      <c r="F127" s="146">
        <v>1.6</v>
      </c>
    </row>
    <row r="128" spans="1:6" s="135" customFormat="1" ht="12" customHeight="1" x14ac:dyDescent="0.2">
      <c r="A128" s="155" t="s">
        <v>275</v>
      </c>
      <c r="B128" s="143">
        <v>28</v>
      </c>
      <c r="C128" s="144">
        <v>-41.7</v>
      </c>
      <c r="D128" s="143">
        <v>73</v>
      </c>
      <c r="E128" s="144">
        <v>-6.4</v>
      </c>
      <c r="F128" s="146">
        <v>2.6</v>
      </c>
    </row>
    <row r="129" spans="1:8" s="135" customFormat="1" ht="12" customHeight="1" x14ac:dyDescent="0.2">
      <c r="A129" s="178" t="s">
        <v>276</v>
      </c>
      <c r="B129" s="143" t="s">
        <v>196</v>
      </c>
      <c r="C129" s="144" t="s">
        <v>196</v>
      </c>
      <c r="D129" s="143" t="s">
        <v>196</v>
      </c>
      <c r="E129" s="144" t="s">
        <v>196</v>
      </c>
      <c r="F129" s="146" t="s">
        <v>196</v>
      </c>
    </row>
    <row r="130" spans="1:8" s="135" customFormat="1" ht="12" customHeight="1" x14ac:dyDescent="0.2">
      <c r="A130" s="179" t="s">
        <v>264</v>
      </c>
      <c r="B130" s="143">
        <v>258</v>
      </c>
      <c r="C130" s="144">
        <v>-37.4</v>
      </c>
      <c r="D130" s="143">
        <v>373</v>
      </c>
      <c r="E130" s="144">
        <v>-20.5</v>
      </c>
      <c r="F130" s="146">
        <v>1.4</v>
      </c>
    </row>
    <row r="131" spans="1:8" s="135" customFormat="1" ht="12" customHeight="1" x14ac:dyDescent="0.2">
      <c r="A131" s="150" t="s">
        <v>277</v>
      </c>
      <c r="B131" s="143">
        <v>1517</v>
      </c>
      <c r="C131" s="144">
        <v>13.7</v>
      </c>
      <c r="D131" s="143">
        <v>2680</v>
      </c>
      <c r="E131" s="144">
        <v>16.100000000000001</v>
      </c>
      <c r="F131" s="146">
        <v>1.8</v>
      </c>
      <c r="H131" s="252"/>
    </row>
    <row r="132" spans="1:8" s="135" customFormat="1" ht="12" customHeight="1" x14ac:dyDescent="0.2">
      <c r="A132" s="155" t="s">
        <v>278</v>
      </c>
      <c r="B132" s="143">
        <v>282</v>
      </c>
      <c r="C132" s="144">
        <v>-2.1</v>
      </c>
      <c r="D132" s="143">
        <v>457</v>
      </c>
      <c r="E132" s="144">
        <v>4.5999999999999996</v>
      </c>
      <c r="F132" s="146">
        <v>1.6</v>
      </c>
    </row>
    <row r="133" spans="1:8" s="135" customFormat="1" ht="12" customHeight="1" x14ac:dyDescent="0.2">
      <c r="A133" s="155" t="s">
        <v>288</v>
      </c>
      <c r="B133" s="143">
        <v>744</v>
      </c>
      <c r="C133" s="144">
        <v>-4.5</v>
      </c>
      <c r="D133" s="143">
        <v>1344</v>
      </c>
      <c r="E133" s="144">
        <v>-2</v>
      </c>
      <c r="F133" s="146">
        <v>1.8</v>
      </c>
    </row>
    <row r="134" spans="1:8" s="135" customFormat="1" ht="12" customHeight="1" x14ac:dyDescent="0.2">
      <c r="A134" s="178" t="s">
        <v>280</v>
      </c>
      <c r="B134" s="143" t="s">
        <v>196</v>
      </c>
      <c r="C134" s="144" t="s">
        <v>196</v>
      </c>
      <c r="D134" s="143" t="s">
        <v>196</v>
      </c>
      <c r="E134" s="144" t="s">
        <v>196</v>
      </c>
      <c r="F134" s="146" t="s">
        <v>196</v>
      </c>
    </row>
    <row r="135" spans="1:8" s="135" customFormat="1" ht="12" customHeight="1" x14ac:dyDescent="0.2">
      <c r="A135" s="179" t="s">
        <v>264</v>
      </c>
      <c r="B135" s="143" t="s">
        <v>140</v>
      </c>
      <c r="C135" s="144" t="s">
        <v>112</v>
      </c>
      <c r="D135" s="143" t="s">
        <v>140</v>
      </c>
      <c r="E135" s="144" t="s">
        <v>112</v>
      </c>
      <c r="F135" s="146" t="s">
        <v>140</v>
      </c>
    </row>
    <row r="136" spans="1:8" s="135" customFormat="1" ht="12" customHeight="1" x14ac:dyDescent="0.2">
      <c r="A136" s="155" t="s">
        <v>281</v>
      </c>
      <c r="B136" s="143" t="s">
        <v>140</v>
      </c>
      <c r="C136" s="143" t="s">
        <v>140</v>
      </c>
      <c r="D136" s="143" t="s">
        <v>140</v>
      </c>
      <c r="E136" s="143" t="s">
        <v>140</v>
      </c>
      <c r="F136" s="143" t="s">
        <v>140</v>
      </c>
    </row>
    <row r="137" spans="1:8" s="135" customFormat="1" ht="12" customHeight="1" x14ac:dyDescent="0.2">
      <c r="A137" s="155" t="s">
        <v>282</v>
      </c>
      <c r="B137" s="143">
        <v>100</v>
      </c>
      <c r="C137" s="144">
        <v>-4.8</v>
      </c>
      <c r="D137" s="143">
        <v>197</v>
      </c>
      <c r="E137" s="144">
        <v>-2.5</v>
      </c>
      <c r="F137" s="146">
        <v>2</v>
      </c>
    </row>
    <row r="138" spans="1:8" s="135" customFormat="1" ht="12" customHeight="1" x14ac:dyDescent="0.2">
      <c r="A138" s="178" t="s">
        <v>283</v>
      </c>
      <c r="B138" s="143" t="s">
        <v>196</v>
      </c>
      <c r="C138" s="144" t="s">
        <v>196</v>
      </c>
      <c r="D138" s="143" t="s">
        <v>196</v>
      </c>
      <c r="E138" s="144" t="s">
        <v>196</v>
      </c>
      <c r="F138" s="146" t="s">
        <v>196</v>
      </c>
    </row>
    <row r="139" spans="1:8" s="135" customFormat="1" ht="12" customHeight="1" x14ac:dyDescent="0.2">
      <c r="A139" s="179" t="s">
        <v>264</v>
      </c>
      <c r="B139" s="143">
        <v>321</v>
      </c>
      <c r="C139" s="144">
        <v>286.7</v>
      </c>
      <c r="D139" s="143">
        <v>585</v>
      </c>
      <c r="E139" s="144">
        <v>368</v>
      </c>
      <c r="F139" s="146">
        <v>1.8</v>
      </c>
    </row>
    <row r="140" spans="1:8" s="135" customFormat="1" ht="12" customHeight="1" x14ac:dyDescent="0.2">
      <c r="A140" s="150" t="s">
        <v>284</v>
      </c>
      <c r="B140" s="143">
        <v>1134</v>
      </c>
      <c r="C140" s="144">
        <v>-19.7</v>
      </c>
      <c r="D140" s="143">
        <v>1894</v>
      </c>
      <c r="E140" s="144">
        <v>-8.3000000000000007</v>
      </c>
      <c r="F140" s="146">
        <v>1.7</v>
      </c>
    </row>
    <row r="141" spans="1:8" s="135" customFormat="1" ht="12" customHeight="1" x14ac:dyDescent="0.2">
      <c r="A141" s="155" t="s">
        <v>285</v>
      </c>
      <c r="B141" s="143">
        <v>921</v>
      </c>
      <c r="C141" s="144">
        <v>-17.5</v>
      </c>
      <c r="D141" s="143">
        <v>1532</v>
      </c>
      <c r="E141" s="144">
        <v>-5</v>
      </c>
      <c r="F141" s="146">
        <v>1.7</v>
      </c>
    </row>
    <row r="142" spans="1:8" s="135" customFormat="1" ht="12" customHeight="1" x14ac:dyDescent="0.2">
      <c r="A142" s="155" t="s">
        <v>286</v>
      </c>
      <c r="B142" s="143">
        <v>213</v>
      </c>
      <c r="C142" s="144">
        <v>-28</v>
      </c>
      <c r="D142" s="143">
        <v>362</v>
      </c>
      <c r="E142" s="144">
        <v>-20.3</v>
      </c>
      <c r="F142" s="146">
        <v>1.7</v>
      </c>
    </row>
    <row r="143" spans="1:8" s="135" customFormat="1" ht="12" customHeight="1" x14ac:dyDescent="0.2">
      <c r="A143" s="150" t="s">
        <v>287</v>
      </c>
      <c r="B143" s="143">
        <v>435</v>
      </c>
      <c r="C143" s="144">
        <v>29.1</v>
      </c>
      <c r="D143" s="143">
        <v>1048</v>
      </c>
      <c r="E143" s="144">
        <v>40.700000000000003</v>
      </c>
      <c r="F143" s="146">
        <v>2.4</v>
      </c>
    </row>
    <row r="144" spans="1:8" s="135" customFormat="1" ht="18" customHeight="1" x14ac:dyDescent="0.2">
      <c r="A144" s="180" t="s">
        <v>121</v>
      </c>
      <c r="B144" s="186">
        <v>1444267</v>
      </c>
      <c r="C144" s="144">
        <v>7.9</v>
      </c>
      <c r="D144" s="145">
        <v>4727556</v>
      </c>
      <c r="E144" s="144">
        <v>5.7</v>
      </c>
      <c r="F144" s="146">
        <v>3.3</v>
      </c>
    </row>
    <row r="145" spans="1:6" s="135" customFormat="1" ht="16.149999999999999" customHeight="1" x14ac:dyDescent="0.2">
      <c r="A145" s="148" t="s">
        <v>119</v>
      </c>
      <c r="B145" s="186">
        <v>1126559</v>
      </c>
      <c r="C145" s="144">
        <v>10.4</v>
      </c>
      <c r="D145" s="145">
        <v>3997370</v>
      </c>
      <c r="E145" s="144">
        <v>6.9</v>
      </c>
      <c r="F145" s="146">
        <v>3.5</v>
      </c>
    </row>
    <row r="146" spans="1:6" s="135" customFormat="1" ht="12" customHeight="1" x14ac:dyDescent="0.2">
      <c r="A146" s="148" t="s">
        <v>198</v>
      </c>
      <c r="B146" s="186">
        <v>317708</v>
      </c>
      <c r="C146" s="144">
        <v>0</v>
      </c>
      <c r="D146" s="145">
        <v>730186</v>
      </c>
      <c r="E146" s="144">
        <v>-0.2</v>
      </c>
      <c r="F146" s="146">
        <v>2.2999999999999998</v>
      </c>
    </row>
    <row r="147" spans="1:6" s="135" customFormat="1" ht="12" customHeight="1" x14ac:dyDescent="0.2">
      <c r="A147" s="150" t="s">
        <v>229</v>
      </c>
      <c r="B147" s="143">
        <v>308687</v>
      </c>
      <c r="C147" s="144">
        <v>0.1</v>
      </c>
      <c r="D147" s="204">
        <v>714282</v>
      </c>
      <c r="E147" s="144">
        <v>0.1</v>
      </c>
      <c r="F147" s="146">
        <v>2.2999999999999998</v>
      </c>
    </row>
    <row r="148" spans="1:6" s="135" customFormat="1" ht="12" customHeight="1" x14ac:dyDescent="0.2">
      <c r="A148" s="155" t="s">
        <v>230</v>
      </c>
      <c r="B148" s="143">
        <v>9247</v>
      </c>
      <c r="C148" s="144">
        <v>-0.2</v>
      </c>
      <c r="D148" s="204">
        <v>20008</v>
      </c>
      <c r="E148" s="144">
        <v>-0.6</v>
      </c>
      <c r="F148" s="146">
        <v>2.2000000000000002</v>
      </c>
    </row>
    <row r="149" spans="1:6" s="135" customFormat="1" ht="12" customHeight="1" x14ac:dyDescent="0.2">
      <c r="A149" s="155" t="s">
        <v>231</v>
      </c>
      <c r="B149" s="143">
        <v>175</v>
      </c>
      <c r="C149" s="144">
        <v>-63.8</v>
      </c>
      <c r="D149" s="204">
        <v>563</v>
      </c>
      <c r="E149" s="144">
        <v>-38.6</v>
      </c>
      <c r="F149" s="146">
        <v>3.2</v>
      </c>
    </row>
    <row r="150" spans="1:6" s="135" customFormat="1" ht="12" customHeight="1" x14ac:dyDescent="0.2">
      <c r="A150" s="155" t="s">
        <v>232</v>
      </c>
      <c r="B150" s="251">
        <v>19616</v>
      </c>
      <c r="C150" s="144">
        <v>-11.1</v>
      </c>
      <c r="D150" s="204">
        <v>35054</v>
      </c>
      <c r="E150" s="144">
        <v>-10.9</v>
      </c>
      <c r="F150" s="146">
        <v>1.8</v>
      </c>
    </row>
    <row r="151" spans="1:6" s="135" customFormat="1" ht="12" customHeight="1" x14ac:dyDescent="0.2">
      <c r="A151" s="155" t="s">
        <v>233</v>
      </c>
      <c r="B151" s="143">
        <v>281</v>
      </c>
      <c r="C151" s="144">
        <v>-24.1</v>
      </c>
      <c r="D151" s="204">
        <v>363</v>
      </c>
      <c r="E151" s="144">
        <v>-25.6</v>
      </c>
      <c r="F151" s="146">
        <v>1.3</v>
      </c>
    </row>
    <row r="152" spans="1:6" s="135" customFormat="1" ht="12" customHeight="1" x14ac:dyDescent="0.2">
      <c r="A152" s="155" t="s">
        <v>234</v>
      </c>
      <c r="B152" s="251">
        <v>2105</v>
      </c>
      <c r="C152" s="144">
        <v>-5.4</v>
      </c>
      <c r="D152" s="234">
        <v>3456</v>
      </c>
      <c r="E152" s="144">
        <v>-0.8</v>
      </c>
      <c r="F152" s="146">
        <v>1.6</v>
      </c>
    </row>
    <row r="153" spans="1:6" s="135" customFormat="1" ht="12" customHeight="1" x14ac:dyDescent="0.2">
      <c r="A153" s="155" t="s">
        <v>235</v>
      </c>
      <c r="B153" s="143">
        <v>11908</v>
      </c>
      <c r="C153" s="144">
        <v>-1.5</v>
      </c>
      <c r="D153" s="204">
        <v>25596</v>
      </c>
      <c r="E153" s="144">
        <v>-2.4</v>
      </c>
      <c r="F153" s="146">
        <v>2.1</v>
      </c>
    </row>
    <row r="154" spans="1:6" s="135" customFormat="1" ht="12" customHeight="1" x14ac:dyDescent="0.2">
      <c r="A154" s="155" t="s">
        <v>236</v>
      </c>
      <c r="B154" s="143">
        <v>167</v>
      </c>
      <c r="C154" s="144">
        <v>21.9</v>
      </c>
      <c r="D154" s="204">
        <v>395</v>
      </c>
      <c r="E154" s="144">
        <v>33.9</v>
      </c>
      <c r="F154" s="146">
        <v>2.4</v>
      </c>
    </row>
    <row r="155" spans="1:6" s="135" customFormat="1" ht="12" customHeight="1" x14ac:dyDescent="0.2">
      <c r="A155" s="155" t="s">
        <v>237</v>
      </c>
      <c r="B155" s="143">
        <v>722</v>
      </c>
      <c r="C155" s="144">
        <v>-13.4</v>
      </c>
      <c r="D155" s="204">
        <v>2175</v>
      </c>
      <c r="E155" s="144">
        <v>27.3</v>
      </c>
      <c r="F155" s="146">
        <v>3</v>
      </c>
    </row>
    <row r="156" spans="1:6" s="135" customFormat="1" ht="12" customHeight="1" x14ac:dyDescent="0.2">
      <c r="A156" s="155" t="s">
        <v>238</v>
      </c>
      <c r="B156" s="143">
        <v>137</v>
      </c>
      <c r="C156" s="144">
        <v>-14.4</v>
      </c>
      <c r="D156" s="204">
        <v>191</v>
      </c>
      <c r="E156" s="144">
        <v>-21.7</v>
      </c>
      <c r="F156" s="146">
        <v>1.4</v>
      </c>
    </row>
    <row r="157" spans="1:6" s="135" customFormat="1" ht="12" customHeight="1" x14ac:dyDescent="0.2">
      <c r="A157" s="155" t="s">
        <v>239</v>
      </c>
      <c r="B157" s="251">
        <v>26447</v>
      </c>
      <c r="C157" s="144">
        <v>-1.8</v>
      </c>
      <c r="D157" s="234">
        <v>49949</v>
      </c>
      <c r="E157" s="144">
        <v>-5.0999999999999996</v>
      </c>
      <c r="F157" s="146">
        <v>1.9</v>
      </c>
    </row>
    <row r="158" spans="1:6" s="135" customFormat="1" ht="12" customHeight="1" x14ac:dyDescent="0.2">
      <c r="A158" s="155" t="s">
        <v>240</v>
      </c>
      <c r="B158" s="143">
        <v>73</v>
      </c>
      <c r="C158" s="144">
        <v>-35.4</v>
      </c>
      <c r="D158" s="204">
        <v>150</v>
      </c>
      <c r="E158" s="144">
        <v>-41.2</v>
      </c>
      <c r="F158" s="146">
        <v>2.1</v>
      </c>
    </row>
    <row r="159" spans="1:6" s="135" customFormat="1" ht="12" customHeight="1" x14ac:dyDescent="0.2">
      <c r="A159" s="155" t="s">
        <v>241</v>
      </c>
      <c r="B159" s="143">
        <v>228</v>
      </c>
      <c r="C159" s="144">
        <v>-10.9</v>
      </c>
      <c r="D159" s="204">
        <v>328</v>
      </c>
      <c r="E159" s="144">
        <v>-38.5</v>
      </c>
      <c r="F159" s="146">
        <v>1.4</v>
      </c>
    </row>
    <row r="160" spans="1:6" s="135" customFormat="1" ht="12" customHeight="1" x14ac:dyDescent="0.2">
      <c r="A160" s="155" t="s">
        <v>242</v>
      </c>
      <c r="B160" s="251">
        <v>639</v>
      </c>
      <c r="C160" s="144">
        <v>-6</v>
      </c>
      <c r="D160" s="234">
        <v>971</v>
      </c>
      <c r="E160" s="144">
        <v>-11</v>
      </c>
      <c r="F160" s="146">
        <v>1.5</v>
      </c>
    </row>
    <row r="161" spans="1:6" s="135" customFormat="1" ht="12" customHeight="1" x14ac:dyDescent="0.2">
      <c r="A161" s="155" t="s">
        <v>243</v>
      </c>
      <c r="B161" s="251">
        <v>910</v>
      </c>
      <c r="C161" s="144">
        <v>-4.8</v>
      </c>
      <c r="D161" s="234">
        <v>3053</v>
      </c>
      <c r="E161" s="144">
        <v>5.2</v>
      </c>
      <c r="F161" s="146">
        <v>3.4</v>
      </c>
    </row>
    <row r="162" spans="1:6" s="135" customFormat="1" ht="12" customHeight="1" x14ac:dyDescent="0.2">
      <c r="A162" s="155" t="s">
        <v>244</v>
      </c>
      <c r="B162" s="143" t="s">
        <v>140</v>
      </c>
      <c r="C162" s="144" t="s">
        <v>140</v>
      </c>
      <c r="D162" s="204" t="s">
        <v>140</v>
      </c>
      <c r="E162" s="144" t="s">
        <v>140</v>
      </c>
      <c r="F162" s="146" t="s">
        <v>140</v>
      </c>
    </row>
    <row r="163" spans="1:6" s="135" customFormat="1" ht="12" customHeight="1" x14ac:dyDescent="0.2">
      <c r="A163" s="155" t="s">
        <v>245</v>
      </c>
      <c r="B163" s="251">
        <v>142223</v>
      </c>
      <c r="C163" s="144">
        <v>-3.5</v>
      </c>
      <c r="D163" s="204">
        <v>334572</v>
      </c>
      <c r="E163" s="144">
        <v>-4.8</v>
      </c>
      <c r="F163" s="146">
        <v>2.4</v>
      </c>
    </row>
    <row r="164" spans="1:6" s="135" customFormat="1" ht="12" customHeight="1" x14ac:dyDescent="0.2">
      <c r="A164" s="155" t="s">
        <v>246</v>
      </c>
      <c r="B164" s="143">
        <v>3567</v>
      </c>
      <c r="C164" s="144">
        <v>-11</v>
      </c>
      <c r="D164" s="204">
        <v>5388</v>
      </c>
      <c r="E164" s="144">
        <v>-15.3</v>
      </c>
      <c r="F164" s="146">
        <v>1.5</v>
      </c>
    </row>
    <row r="165" spans="1:6" s="135" customFormat="1" ht="12" customHeight="1" x14ac:dyDescent="0.2">
      <c r="A165" s="155" t="s">
        <v>247</v>
      </c>
      <c r="B165" s="143">
        <v>16466</v>
      </c>
      <c r="C165" s="144">
        <v>8.4</v>
      </c>
      <c r="D165" s="204">
        <v>41676</v>
      </c>
      <c r="E165" s="144">
        <v>3.7</v>
      </c>
      <c r="F165" s="146">
        <v>2.5</v>
      </c>
    </row>
    <row r="166" spans="1:6" s="135" customFormat="1" ht="12" customHeight="1" x14ac:dyDescent="0.2">
      <c r="A166" s="155" t="s">
        <v>248</v>
      </c>
      <c r="B166" s="143">
        <v>4948</v>
      </c>
      <c r="C166" s="144">
        <v>49.2</v>
      </c>
      <c r="D166" s="204">
        <v>15522</v>
      </c>
      <c r="E166" s="144">
        <v>115.3</v>
      </c>
      <c r="F166" s="146">
        <v>3.1</v>
      </c>
    </row>
    <row r="167" spans="1:6" s="135" customFormat="1" ht="12" customHeight="1" x14ac:dyDescent="0.2">
      <c r="A167" s="155" t="s">
        <v>249</v>
      </c>
      <c r="B167" s="143">
        <v>409</v>
      </c>
      <c r="C167" s="144">
        <v>52</v>
      </c>
      <c r="D167" s="204">
        <v>817</v>
      </c>
      <c r="E167" s="144">
        <v>68.8</v>
      </c>
      <c r="F167" s="146">
        <v>2</v>
      </c>
    </row>
    <row r="168" spans="1:6" s="135" customFormat="1" ht="12" customHeight="1" x14ac:dyDescent="0.2">
      <c r="A168" s="155" t="s">
        <v>250</v>
      </c>
      <c r="B168" s="143">
        <v>340</v>
      </c>
      <c r="C168" s="144">
        <v>-10.1</v>
      </c>
      <c r="D168" s="204">
        <v>900</v>
      </c>
      <c r="E168" s="144">
        <v>-27.5</v>
      </c>
      <c r="F168" s="146">
        <v>2.6</v>
      </c>
    </row>
    <row r="169" spans="1:6" s="135" customFormat="1" ht="12" customHeight="1" x14ac:dyDescent="0.2">
      <c r="A169" s="155" t="s">
        <v>251</v>
      </c>
      <c r="B169" s="143">
        <v>1281</v>
      </c>
      <c r="C169" s="144">
        <v>-10.199999999999999</v>
      </c>
      <c r="D169" s="204">
        <v>2211</v>
      </c>
      <c r="E169" s="144">
        <v>-9.1999999999999993</v>
      </c>
      <c r="F169" s="146">
        <v>1.7</v>
      </c>
    </row>
    <row r="170" spans="1:6" s="135" customFormat="1" ht="12" customHeight="1" x14ac:dyDescent="0.2">
      <c r="A170" s="155" t="s">
        <v>252</v>
      </c>
      <c r="B170" s="143">
        <v>7730</v>
      </c>
      <c r="C170" s="144">
        <v>8.1999999999999993</v>
      </c>
      <c r="D170" s="204">
        <v>11344</v>
      </c>
      <c r="E170" s="144">
        <v>3.5</v>
      </c>
      <c r="F170" s="146">
        <v>1.5</v>
      </c>
    </row>
    <row r="171" spans="1:6" s="135" customFormat="1" ht="12" customHeight="1" x14ac:dyDescent="0.2">
      <c r="A171" s="155" t="s">
        <v>253</v>
      </c>
      <c r="B171" s="143">
        <v>28746</v>
      </c>
      <c r="C171" s="144">
        <v>18.3</v>
      </c>
      <c r="D171" s="204">
        <v>87017</v>
      </c>
      <c r="E171" s="144">
        <v>18.5</v>
      </c>
      <c r="F171" s="146">
        <v>3</v>
      </c>
    </row>
    <row r="172" spans="1:6" s="135" customFormat="1" ht="12" customHeight="1" x14ac:dyDescent="0.2">
      <c r="A172" s="155" t="s">
        <v>254</v>
      </c>
      <c r="B172" s="143">
        <v>462</v>
      </c>
      <c r="C172" s="144">
        <v>16.399999999999999</v>
      </c>
      <c r="D172" s="204">
        <v>859</v>
      </c>
      <c r="E172" s="144">
        <v>13.9</v>
      </c>
      <c r="F172" s="146">
        <v>1.9</v>
      </c>
    </row>
    <row r="173" spans="1:6" s="135" customFormat="1" ht="12" customHeight="1" x14ac:dyDescent="0.2">
      <c r="A173" s="155" t="s">
        <v>255</v>
      </c>
      <c r="B173" s="251">
        <v>1302</v>
      </c>
      <c r="C173" s="144">
        <v>16.899999999999999</v>
      </c>
      <c r="D173" s="204">
        <v>2221</v>
      </c>
      <c r="E173" s="144">
        <v>5.6</v>
      </c>
      <c r="F173" s="146">
        <v>1.7</v>
      </c>
    </row>
    <row r="174" spans="1:6" s="135" customFormat="1" ht="12" customHeight="1" x14ac:dyDescent="0.2">
      <c r="A174" s="155" t="s">
        <v>256</v>
      </c>
      <c r="B174" s="251">
        <v>3995</v>
      </c>
      <c r="C174" s="144">
        <v>19.100000000000001</v>
      </c>
      <c r="D174" s="204">
        <v>8304</v>
      </c>
      <c r="E174" s="144">
        <v>10.5</v>
      </c>
      <c r="F174" s="146">
        <v>2.1</v>
      </c>
    </row>
    <row r="175" spans="1:6" s="135" customFormat="1" ht="12" customHeight="1" x14ac:dyDescent="0.2">
      <c r="A175" s="155" t="s">
        <v>257</v>
      </c>
      <c r="B175" s="143">
        <v>5598</v>
      </c>
      <c r="C175" s="144">
        <v>11.9</v>
      </c>
      <c r="D175" s="204">
        <v>11525</v>
      </c>
      <c r="E175" s="144">
        <v>7.9</v>
      </c>
      <c r="F175" s="146">
        <v>2.1</v>
      </c>
    </row>
    <row r="176" spans="1:6" s="135" customFormat="1" ht="12" customHeight="1" x14ac:dyDescent="0.2">
      <c r="A176" s="155" t="s">
        <v>258</v>
      </c>
      <c r="B176" s="143">
        <v>120</v>
      </c>
      <c r="C176" s="144">
        <v>71.400000000000006</v>
      </c>
      <c r="D176" s="204">
        <v>248</v>
      </c>
      <c r="E176" s="144">
        <v>59</v>
      </c>
      <c r="F176" s="146">
        <v>2.1</v>
      </c>
    </row>
    <row r="177" spans="1:6" s="135" customFormat="1" ht="12" customHeight="1" x14ac:dyDescent="0.2">
      <c r="A177" s="155" t="s">
        <v>259</v>
      </c>
      <c r="B177" s="143">
        <v>266</v>
      </c>
      <c r="C177" s="144">
        <v>79.7</v>
      </c>
      <c r="D177" s="204">
        <v>524</v>
      </c>
      <c r="E177" s="144">
        <v>133.9</v>
      </c>
      <c r="F177" s="146">
        <v>2</v>
      </c>
    </row>
    <row r="178" spans="1:6" s="135" customFormat="1" ht="12" customHeight="1" x14ac:dyDescent="0.2">
      <c r="A178" s="155" t="s">
        <v>260</v>
      </c>
      <c r="B178" s="251">
        <v>1580</v>
      </c>
      <c r="C178" s="144">
        <v>1</v>
      </c>
      <c r="D178" s="204">
        <v>4863</v>
      </c>
      <c r="E178" s="144">
        <v>32.4</v>
      </c>
      <c r="F178" s="146">
        <v>3.1</v>
      </c>
    </row>
    <row r="179" spans="1:6" s="135" customFormat="1" ht="12" customHeight="1" x14ac:dyDescent="0.2">
      <c r="A179" s="155" t="s">
        <v>261</v>
      </c>
      <c r="B179" s="143">
        <v>14180</v>
      </c>
      <c r="C179" s="144">
        <v>1.4</v>
      </c>
      <c r="D179" s="204">
        <v>37236</v>
      </c>
      <c r="E179" s="144">
        <v>-1.9</v>
      </c>
      <c r="F179" s="146">
        <v>2.6</v>
      </c>
    </row>
    <row r="180" spans="1:6" s="135" customFormat="1" ht="12" customHeight="1" x14ac:dyDescent="0.2">
      <c r="A180" s="155" t="s">
        <v>262</v>
      </c>
      <c r="B180" s="143" t="s">
        <v>140</v>
      </c>
      <c r="C180" s="144" t="s">
        <v>140</v>
      </c>
      <c r="D180" s="204" t="s">
        <v>140</v>
      </c>
      <c r="E180" s="144" t="s">
        <v>140</v>
      </c>
      <c r="F180" s="146" t="s">
        <v>140</v>
      </c>
    </row>
    <row r="181" spans="1:6" s="135" customFormat="1" ht="12" customHeight="1" x14ac:dyDescent="0.2">
      <c r="A181" s="178" t="s">
        <v>263</v>
      </c>
      <c r="B181" s="251" t="s">
        <v>196</v>
      </c>
      <c r="C181" s="144" t="s">
        <v>196</v>
      </c>
      <c r="D181" s="234" t="s">
        <v>196</v>
      </c>
      <c r="E181" s="144" t="s">
        <v>196</v>
      </c>
      <c r="F181" s="146" t="s">
        <v>196</v>
      </c>
    </row>
    <row r="182" spans="1:6" s="135" customFormat="1" ht="12" customHeight="1" x14ac:dyDescent="0.2">
      <c r="A182" s="179" t="s">
        <v>264</v>
      </c>
      <c r="B182" s="143">
        <v>2796</v>
      </c>
      <c r="C182" s="144">
        <v>9.9</v>
      </c>
      <c r="D182" s="204">
        <v>6759</v>
      </c>
      <c r="E182" s="144">
        <v>1.8</v>
      </c>
      <c r="F182" s="146">
        <v>2.4</v>
      </c>
    </row>
    <row r="183" spans="1:6" s="135" customFormat="1" ht="12" customHeight="1" x14ac:dyDescent="0.2">
      <c r="A183" s="150" t="s">
        <v>265</v>
      </c>
      <c r="B183" s="143">
        <v>275</v>
      </c>
      <c r="C183" s="144">
        <v>-37.200000000000003</v>
      </c>
      <c r="D183" s="143">
        <v>534</v>
      </c>
      <c r="E183" s="144">
        <v>-31.5</v>
      </c>
      <c r="F183" s="146">
        <v>1.9</v>
      </c>
    </row>
    <row r="184" spans="1:6" s="135" customFormat="1" ht="12" customHeight="1" x14ac:dyDescent="0.2">
      <c r="A184" s="155" t="s">
        <v>266</v>
      </c>
      <c r="B184" s="143">
        <v>167</v>
      </c>
      <c r="C184" s="144">
        <v>-54.4</v>
      </c>
      <c r="D184" s="143">
        <v>333</v>
      </c>
      <c r="E184" s="144">
        <v>-48.6</v>
      </c>
      <c r="F184" s="146">
        <v>2</v>
      </c>
    </row>
    <row r="185" spans="1:6" s="135" customFormat="1" ht="12" customHeight="1" x14ac:dyDescent="0.2">
      <c r="A185" s="178" t="s">
        <v>267</v>
      </c>
      <c r="B185" s="143" t="s">
        <v>196</v>
      </c>
      <c r="C185" s="144" t="s">
        <v>196</v>
      </c>
      <c r="D185" s="143" t="s">
        <v>196</v>
      </c>
      <c r="E185" s="144" t="s">
        <v>196</v>
      </c>
      <c r="F185" s="146" t="s">
        <v>196</v>
      </c>
    </row>
    <row r="186" spans="1:6" s="135" customFormat="1" ht="12" customHeight="1" x14ac:dyDescent="0.2">
      <c r="A186" s="179" t="s">
        <v>264</v>
      </c>
      <c r="B186" s="143">
        <v>108</v>
      </c>
      <c r="C186" s="144">
        <v>50</v>
      </c>
      <c r="D186" s="143">
        <v>201</v>
      </c>
      <c r="E186" s="144">
        <v>52.3</v>
      </c>
      <c r="F186" s="146">
        <v>1.9</v>
      </c>
    </row>
    <row r="187" spans="1:6" s="135" customFormat="1" ht="12" customHeight="1" x14ac:dyDescent="0.2">
      <c r="A187" s="150" t="s">
        <v>268</v>
      </c>
      <c r="B187" s="143">
        <v>2386</v>
      </c>
      <c r="C187" s="144">
        <v>-6.7</v>
      </c>
      <c r="D187" s="143">
        <v>3545</v>
      </c>
      <c r="E187" s="144">
        <v>-3.8</v>
      </c>
      <c r="F187" s="146">
        <v>1.5</v>
      </c>
    </row>
    <row r="188" spans="1:6" s="135" customFormat="1" ht="12" customHeight="1" x14ac:dyDescent="0.2">
      <c r="A188" s="155" t="s">
        <v>269</v>
      </c>
      <c r="B188" s="143">
        <v>59</v>
      </c>
      <c r="C188" s="144">
        <v>34.1</v>
      </c>
      <c r="D188" s="143">
        <v>106</v>
      </c>
      <c r="E188" s="144">
        <v>14</v>
      </c>
      <c r="F188" s="146">
        <v>1.8</v>
      </c>
    </row>
    <row r="189" spans="1:6" s="135" customFormat="1" ht="12" customHeight="1" x14ac:dyDescent="0.2">
      <c r="A189" s="155" t="s">
        <v>270</v>
      </c>
      <c r="B189" s="143">
        <v>295</v>
      </c>
      <c r="C189" s="144">
        <v>154.30000000000001</v>
      </c>
      <c r="D189" s="143">
        <v>464</v>
      </c>
      <c r="E189" s="144">
        <v>93.3</v>
      </c>
      <c r="F189" s="146">
        <v>1.6</v>
      </c>
    </row>
    <row r="190" spans="1:6" s="135" customFormat="1" ht="12" customHeight="1" x14ac:dyDescent="0.2">
      <c r="A190" s="155" t="s">
        <v>271</v>
      </c>
      <c r="B190" s="143">
        <v>14</v>
      </c>
      <c r="C190" s="144">
        <v>-22.2</v>
      </c>
      <c r="D190" s="143">
        <v>19</v>
      </c>
      <c r="E190" s="144">
        <v>-44.1</v>
      </c>
      <c r="F190" s="146">
        <v>1.4</v>
      </c>
    </row>
    <row r="191" spans="1:6" s="135" customFormat="1" ht="12" customHeight="1" x14ac:dyDescent="0.2">
      <c r="A191" s="155" t="s">
        <v>272</v>
      </c>
      <c r="B191" s="143">
        <v>1129</v>
      </c>
      <c r="C191" s="144">
        <v>-8.4</v>
      </c>
      <c r="D191" s="143">
        <v>1529</v>
      </c>
      <c r="E191" s="144">
        <v>6.3</v>
      </c>
      <c r="F191" s="146">
        <v>1.4</v>
      </c>
    </row>
    <row r="192" spans="1:6" s="135" customFormat="1" ht="12" customHeight="1" x14ac:dyDescent="0.2">
      <c r="A192" s="155" t="s">
        <v>273</v>
      </c>
      <c r="B192" s="143">
        <v>84</v>
      </c>
      <c r="C192" s="144">
        <v>-3.4</v>
      </c>
      <c r="D192" s="143">
        <v>133</v>
      </c>
      <c r="E192" s="144">
        <v>13.7</v>
      </c>
      <c r="F192" s="146">
        <v>1.6</v>
      </c>
    </row>
    <row r="193" spans="1:6" s="135" customFormat="1" ht="12" customHeight="1" x14ac:dyDescent="0.2">
      <c r="A193" s="155" t="s">
        <v>274</v>
      </c>
      <c r="B193" s="143">
        <v>572</v>
      </c>
      <c r="C193" s="144">
        <v>-30.4</v>
      </c>
      <c r="D193" s="143">
        <v>932</v>
      </c>
      <c r="E193" s="144">
        <v>-33.700000000000003</v>
      </c>
      <c r="F193" s="146">
        <v>1.6</v>
      </c>
    </row>
    <row r="194" spans="1:6" s="135" customFormat="1" ht="12" customHeight="1" x14ac:dyDescent="0.2">
      <c r="A194" s="155" t="s">
        <v>275</v>
      </c>
      <c r="B194" s="143">
        <v>24</v>
      </c>
      <c r="C194" s="144">
        <v>-22.6</v>
      </c>
      <c r="D194" s="143">
        <v>42</v>
      </c>
      <c r="E194" s="144">
        <v>5</v>
      </c>
      <c r="F194" s="146">
        <v>1.8</v>
      </c>
    </row>
    <row r="195" spans="1:6" s="135" customFormat="1" ht="12" customHeight="1" x14ac:dyDescent="0.2">
      <c r="A195" s="178" t="s">
        <v>276</v>
      </c>
      <c r="B195" s="143" t="s">
        <v>196</v>
      </c>
      <c r="C195" s="144" t="s">
        <v>196</v>
      </c>
      <c r="D195" s="143" t="s">
        <v>196</v>
      </c>
      <c r="E195" s="144" t="s">
        <v>196</v>
      </c>
      <c r="F195" s="146" t="s">
        <v>196</v>
      </c>
    </row>
    <row r="196" spans="1:6" s="135" customFormat="1" ht="12" customHeight="1" x14ac:dyDescent="0.2">
      <c r="A196" s="179" t="s">
        <v>264</v>
      </c>
      <c r="B196" s="143">
        <v>209</v>
      </c>
      <c r="C196" s="144">
        <v>2</v>
      </c>
      <c r="D196" s="143">
        <v>320</v>
      </c>
      <c r="E196" s="144">
        <v>0.6</v>
      </c>
      <c r="F196" s="146">
        <v>1.5</v>
      </c>
    </row>
    <row r="197" spans="1:6" s="135" customFormat="1" ht="12" customHeight="1" x14ac:dyDescent="0.2">
      <c r="A197" s="150" t="s">
        <v>277</v>
      </c>
      <c r="B197" s="143">
        <v>2847</v>
      </c>
      <c r="C197" s="144">
        <v>4.0999999999999996</v>
      </c>
      <c r="D197" s="143">
        <v>5042</v>
      </c>
      <c r="E197" s="144">
        <v>1.7</v>
      </c>
      <c r="F197" s="146">
        <v>1.8</v>
      </c>
    </row>
    <row r="198" spans="1:6" s="135" customFormat="1" ht="12" customHeight="1" x14ac:dyDescent="0.2">
      <c r="A198" s="155" t="s">
        <v>278</v>
      </c>
      <c r="B198" s="143">
        <v>630</v>
      </c>
      <c r="C198" s="144">
        <v>0</v>
      </c>
      <c r="D198" s="143">
        <v>971</v>
      </c>
      <c r="E198" s="144">
        <v>-4.3</v>
      </c>
      <c r="F198" s="146">
        <v>1.5</v>
      </c>
    </row>
    <row r="199" spans="1:6" s="135" customFormat="1" ht="12" customHeight="1" x14ac:dyDescent="0.2">
      <c r="A199" s="155" t="s">
        <v>288</v>
      </c>
      <c r="B199" s="143">
        <v>1504</v>
      </c>
      <c r="C199" s="144">
        <v>-4.4000000000000004</v>
      </c>
      <c r="D199" s="143">
        <v>2774</v>
      </c>
      <c r="E199" s="144">
        <v>-5.8</v>
      </c>
      <c r="F199" s="146">
        <v>1.8</v>
      </c>
    </row>
    <row r="200" spans="1:6" s="135" customFormat="1" ht="12" customHeight="1" x14ac:dyDescent="0.2">
      <c r="A200" s="178" t="s">
        <v>280</v>
      </c>
      <c r="B200" s="143" t="s">
        <v>196</v>
      </c>
      <c r="C200" s="144" t="s">
        <v>196</v>
      </c>
      <c r="D200" s="143" t="s">
        <v>196</v>
      </c>
      <c r="E200" s="144" t="s">
        <v>196</v>
      </c>
      <c r="F200" s="146" t="s">
        <v>196</v>
      </c>
    </row>
    <row r="201" spans="1:6" s="135" customFormat="1" ht="12" customHeight="1" x14ac:dyDescent="0.2">
      <c r="A201" s="179" t="s">
        <v>264</v>
      </c>
      <c r="B201" s="143">
        <v>31</v>
      </c>
      <c r="C201" s="144" t="s">
        <v>112</v>
      </c>
      <c r="D201" s="143">
        <v>42</v>
      </c>
      <c r="E201" s="144" t="s">
        <v>112</v>
      </c>
      <c r="F201" s="146">
        <v>1.4</v>
      </c>
    </row>
    <row r="202" spans="1:6" s="135" customFormat="1" ht="12" customHeight="1" x14ac:dyDescent="0.2">
      <c r="A202" s="155" t="s">
        <v>281</v>
      </c>
      <c r="B202" s="143">
        <v>57</v>
      </c>
      <c r="C202" s="144">
        <v>-5</v>
      </c>
      <c r="D202" s="143">
        <v>83</v>
      </c>
      <c r="E202" s="144">
        <v>-49.7</v>
      </c>
      <c r="F202" s="146">
        <v>1.5</v>
      </c>
    </row>
    <row r="203" spans="1:6" s="135" customFormat="1" ht="12" customHeight="1" x14ac:dyDescent="0.2">
      <c r="A203" s="155" t="s">
        <v>282</v>
      </c>
      <c r="B203" s="143">
        <v>299</v>
      </c>
      <c r="C203" s="144">
        <v>6.8</v>
      </c>
      <c r="D203" s="143">
        <v>532</v>
      </c>
      <c r="E203" s="144">
        <v>22</v>
      </c>
      <c r="F203" s="146">
        <v>1.8</v>
      </c>
    </row>
    <row r="204" spans="1:6" s="135" customFormat="1" ht="12" customHeight="1" x14ac:dyDescent="0.2">
      <c r="A204" s="178" t="s">
        <v>283</v>
      </c>
      <c r="B204" s="143" t="s">
        <v>196</v>
      </c>
      <c r="C204" s="144" t="s">
        <v>196</v>
      </c>
      <c r="D204" s="143" t="s">
        <v>196</v>
      </c>
      <c r="E204" s="144" t="s">
        <v>196</v>
      </c>
      <c r="F204" s="146" t="s">
        <v>196</v>
      </c>
    </row>
    <row r="205" spans="1:6" s="135" customFormat="1" ht="12" customHeight="1" x14ac:dyDescent="0.2">
      <c r="A205" s="179" t="s">
        <v>264</v>
      </c>
      <c r="B205" s="143">
        <v>326</v>
      </c>
      <c r="C205" s="144">
        <v>68.900000000000006</v>
      </c>
      <c r="D205" s="143">
        <v>640</v>
      </c>
      <c r="E205" s="144">
        <v>61.2</v>
      </c>
      <c r="F205" s="146">
        <v>2</v>
      </c>
    </row>
    <row r="206" spans="1:6" s="135" customFormat="1" ht="12" customHeight="1" x14ac:dyDescent="0.2">
      <c r="A206" s="150" t="s">
        <v>284</v>
      </c>
      <c r="B206" s="143">
        <v>3386</v>
      </c>
      <c r="C206" s="144">
        <v>-2.2999999999999998</v>
      </c>
      <c r="D206" s="143">
        <v>6493</v>
      </c>
      <c r="E206" s="144">
        <v>-8.8000000000000007</v>
      </c>
      <c r="F206" s="146">
        <v>1.9</v>
      </c>
    </row>
    <row r="207" spans="1:6" s="135" customFormat="1" ht="12" customHeight="1" x14ac:dyDescent="0.2">
      <c r="A207" s="155" t="s">
        <v>285</v>
      </c>
      <c r="B207" s="143">
        <v>2842</v>
      </c>
      <c r="C207" s="144">
        <v>1.4</v>
      </c>
      <c r="D207" s="143">
        <v>5617</v>
      </c>
      <c r="E207" s="144">
        <v>-2.7</v>
      </c>
      <c r="F207" s="146">
        <v>2</v>
      </c>
    </row>
    <row r="208" spans="1:6" s="135" customFormat="1" ht="12" customHeight="1" x14ac:dyDescent="0.2">
      <c r="A208" s="155" t="s">
        <v>286</v>
      </c>
      <c r="B208" s="143">
        <v>544</v>
      </c>
      <c r="C208" s="144">
        <v>-17.899999999999999</v>
      </c>
      <c r="D208" s="143">
        <v>876</v>
      </c>
      <c r="E208" s="144">
        <v>-35.200000000000003</v>
      </c>
      <c r="F208" s="146">
        <v>1.6</v>
      </c>
    </row>
    <row r="209" spans="1:6" s="135" customFormat="1" ht="12" customHeight="1" x14ac:dyDescent="0.2">
      <c r="A209" s="150" t="s">
        <v>287</v>
      </c>
      <c r="B209" s="143">
        <v>127</v>
      </c>
      <c r="C209" s="144">
        <v>-68.3</v>
      </c>
      <c r="D209" s="143">
        <v>290</v>
      </c>
      <c r="E209" s="144">
        <v>-77</v>
      </c>
      <c r="F209" s="146">
        <v>2.2999999999999998</v>
      </c>
    </row>
    <row r="210" spans="1:6" s="135" customFormat="1" ht="18" customHeight="1" x14ac:dyDescent="0.2">
      <c r="A210" s="180" t="s">
        <v>122</v>
      </c>
      <c r="B210" s="186">
        <v>29709</v>
      </c>
      <c r="C210" s="144">
        <v>9.1999999999999993</v>
      </c>
      <c r="D210" s="145">
        <v>114268</v>
      </c>
      <c r="E210" s="144">
        <v>5.4</v>
      </c>
      <c r="F210" s="146">
        <v>3.8</v>
      </c>
    </row>
    <row r="211" spans="1:6" s="135" customFormat="1" ht="16.149999999999999" customHeight="1" x14ac:dyDescent="0.2">
      <c r="A211" s="148" t="s">
        <v>119</v>
      </c>
      <c r="B211" s="186">
        <v>20165</v>
      </c>
      <c r="C211" s="144">
        <v>19.2</v>
      </c>
      <c r="D211" s="145">
        <v>76003</v>
      </c>
      <c r="E211" s="144">
        <v>11.3</v>
      </c>
      <c r="F211" s="146">
        <v>3.8</v>
      </c>
    </row>
    <row r="212" spans="1:6" s="135" customFormat="1" ht="12" customHeight="1" x14ac:dyDescent="0.2">
      <c r="A212" s="148" t="s">
        <v>198</v>
      </c>
      <c r="B212" s="186">
        <v>9544</v>
      </c>
      <c r="C212" s="144">
        <v>-7.1</v>
      </c>
      <c r="D212" s="145">
        <v>38265</v>
      </c>
      <c r="E212" s="144">
        <v>-4.7</v>
      </c>
      <c r="F212" s="146">
        <v>4</v>
      </c>
    </row>
    <row r="213" spans="1:6" s="135" customFormat="1" ht="12" customHeight="1" x14ac:dyDescent="0.2">
      <c r="A213" s="150" t="s">
        <v>229</v>
      </c>
      <c r="B213" s="143">
        <v>9270</v>
      </c>
      <c r="C213" s="144">
        <v>-5.9</v>
      </c>
      <c r="D213" s="204">
        <v>37236</v>
      </c>
      <c r="E213" s="144">
        <v>-4</v>
      </c>
      <c r="F213" s="146">
        <v>4</v>
      </c>
    </row>
    <row r="214" spans="1:6" s="135" customFormat="1" ht="12" customHeight="1" x14ac:dyDescent="0.2">
      <c r="A214" s="155" t="s">
        <v>230</v>
      </c>
      <c r="B214" s="143">
        <v>302</v>
      </c>
      <c r="C214" s="144">
        <v>51.8</v>
      </c>
      <c r="D214" s="204">
        <v>1105</v>
      </c>
      <c r="E214" s="144">
        <v>57.4</v>
      </c>
      <c r="F214" s="146">
        <v>3.7</v>
      </c>
    </row>
    <row r="215" spans="1:6" s="135" customFormat="1" ht="12" customHeight="1" x14ac:dyDescent="0.2">
      <c r="A215" s="155" t="s">
        <v>231</v>
      </c>
      <c r="B215" s="143">
        <v>24</v>
      </c>
      <c r="C215" s="144">
        <v>-62.5</v>
      </c>
      <c r="D215" s="204">
        <v>155</v>
      </c>
      <c r="E215" s="144">
        <v>-24.4</v>
      </c>
      <c r="F215" s="146">
        <v>6.5</v>
      </c>
    </row>
    <row r="216" spans="1:6" s="135" customFormat="1" ht="12" customHeight="1" x14ac:dyDescent="0.2">
      <c r="A216" s="155" t="s">
        <v>232</v>
      </c>
      <c r="B216" s="251">
        <v>956</v>
      </c>
      <c r="C216" s="144">
        <v>-13.2</v>
      </c>
      <c r="D216" s="204">
        <v>5271</v>
      </c>
      <c r="E216" s="144">
        <v>20.3</v>
      </c>
      <c r="F216" s="146">
        <v>5.5</v>
      </c>
    </row>
    <row r="217" spans="1:6" s="135" customFormat="1" ht="12" customHeight="1" x14ac:dyDescent="0.2">
      <c r="A217" s="155" t="s">
        <v>233</v>
      </c>
      <c r="B217" s="143">
        <v>50</v>
      </c>
      <c r="C217" s="144">
        <v>177.8</v>
      </c>
      <c r="D217" s="204">
        <v>93</v>
      </c>
      <c r="E217" s="144">
        <v>50</v>
      </c>
      <c r="F217" s="146">
        <v>1.9</v>
      </c>
    </row>
    <row r="218" spans="1:6" s="135" customFormat="1" ht="12" customHeight="1" x14ac:dyDescent="0.2">
      <c r="A218" s="155" t="s">
        <v>234</v>
      </c>
      <c r="B218" s="251">
        <v>189</v>
      </c>
      <c r="C218" s="144">
        <v>12.5</v>
      </c>
      <c r="D218" s="234">
        <v>520</v>
      </c>
      <c r="E218" s="144">
        <v>15.3</v>
      </c>
      <c r="F218" s="146">
        <v>2.8</v>
      </c>
    </row>
    <row r="219" spans="1:6" s="135" customFormat="1" ht="12" customHeight="1" x14ac:dyDescent="0.2">
      <c r="A219" s="155" t="s">
        <v>235</v>
      </c>
      <c r="B219" s="143">
        <v>983</v>
      </c>
      <c r="C219" s="144">
        <v>4.7</v>
      </c>
      <c r="D219" s="204">
        <v>3997</v>
      </c>
      <c r="E219" s="144">
        <v>5.5</v>
      </c>
      <c r="F219" s="146">
        <v>4.0999999999999996</v>
      </c>
    </row>
    <row r="220" spans="1:6" s="135" customFormat="1" ht="12" customHeight="1" x14ac:dyDescent="0.2">
      <c r="A220" s="155" t="s">
        <v>236</v>
      </c>
      <c r="B220" s="143" t="s">
        <v>140</v>
      </c>
      <c r="C220" s="144" t="s">
        <v>140</v>
      </c>
      <c r="D220" s="204" t="s">
        <v>140</v>
      </c>
      <c r="E220" s="144" t="s">
        <v>140</v>
      </c>
      <c r="F220" s="146" t="s">
        <v>140</v>
      </c>
    </row>
    <row r="221" spans="1:6" s="135" customFormat="1" ht="12" customHeight="1" x14ac:dyDescent="0.2">
      <c r="A221" s="155" t="s">
        <v>237</v>
      </c>
      <c r="B221" s="143">
        <v>70</v>
      </c>
      <c r="C221" s="144">
        <v>-44.9</v>
      </c>
      <c r="D221" s="204">
        <v>691</v>
      </c>
      <c r="E221" s="144" t="s">
        <v>140</v>
      </c>
      <c r="F221" s="146">
        <v>9.9</v>
      </c>
    </row>
    <row r="222" spans="1:6" s="135" customFormat="1" ht="12" customHeight="1" x14ac:dyDescent="0.2">
      <c r="A222" s="155" t="s">
        <v>238</v>
      </c>
      <c r="B222" s="143">
        <v>7</v>
      </c>
      <c r="C222" s="144">
        <v>-66.7</v>
      </c>
      <c r="D222" s="204">
        <v>15</v>
      </c>
      <c r="E222" s="144">
        <v>-73.7</v>
      </c>
      <c r="F222" s="146">
        <v>2.1</v>
      </c>
    </row>
    <row r="223" spans="1:6" s="135" customFormat="1" ht="12" customHeight="1" x14ac:dyDescent="0.2">
      <c r="A223" s="155" t="s">
        <v>239</v>
      </c>
      <c r="B223" s="251">
        <v>1388</v>
      </c>
      <c r="C223" s="144">
        <v>-1.8</v>
      </c>
      <c r="D223" s="234">
        <v>4874</v>
      </c>
      <c r="E223" s="144">
        <v>-0.1</v>
      </c>
      <c r="F223" s="146">
        <v>3.5</v>
      </c>
    </row>
    <row r="224" spans="1:6" s="135" customFormat="1" ht="12" customHeight="1" x14ac:dyDescent="0.2">
      <c r="A224" s="155" t="s">
        <v>240</v>
      </c>
      <c r="B224" s="143">
        <v>7</v>
      </c>
      <c r="C224" s="144" t="s">
        <v>140</v>
      </c>
      <c r="D224" s="204">
        <v>11</v>
      </c>
      <c r="E224" s="144" t="s">
        <v>140</v>
      </c>
      <c r="F224" s="146">
        <v>1.6</v>
      </c>
    </row>
    <row r="225" spans="1:6" s="135" customFormat="1" ht="12" customHeight="1" x14ac:dyDescent="0.2">
      <c r="A225" s="155" t="s">
        <v>241</v>
      </c>
      <c r="B225" s="143" t="s">
        <v>140</v>
      </c>
      <c r="C225" s="144" t="s">
        <v>140</v>
      </c>
      <c r="D225" s="204" t="s">
        <v>140</v>
      </c>
      <c r="E225" s="144" t="s">
        <v>140</v>
      </c>
      <c r="F225" s="146" t="s">
        <v>140</v>
      </c>
    </row>
    <row r="226" spans="1:6" s="135" customFormat="1" ht="12" customHeight="1" x14ac:dyDescent="0.2">
      <c r="A226" s="155" t="s">
        <v>242</v>
      </c>
      <c r="B226" s="251">
        <v>67</v>
      </c>
      <c r="C226" s="144">
        <v>103</v>
      </c>
      <c r="D226" s="234">
        <v>227</v>
      </c>
      <c r="E226" s="144">
        <v>138.9</v>
      </c>
      <c r="F226" s="146">
        <v>3.4</v>
      </c>
    </row>
    <row r="227" spans="1:6" s="135" customFormat="1" ht="12" customHeight="1" x14ac:dyDescent="0.2">
      <c r="A227" s="155" t="s">
        <v>243</v>
      </c>
      <c r="B227" s="251">
        <v>14</v>
      </c>
      <c r="C227" s="144">
        <v>27.3</v>
      </c>
      <c r="D227" s="234">
        <v>60</v>
      </c>
      <c r="E227" s="144">
        <v>106.9</v>
      </c>
      <c r="F227" s="146">
        <v>4.3</v>
      </c>
    </row>
    <row r="228" spans="1:6" s="135" customFormat="1" ht="12" customHeight="1" x14ac:dyDescent="0.2">
      <c r="A228" s="155" t="s">
        <v>244</v>
      </c>
      <c r="B228" s="143" t="s">
        <v>155</v>
      </c>
      <c r="C228" s="144" t="s">
        <v>155</v>
      </c>
      <c r="D228" s="204" t="s">
        <v>155</v>
      </c>
      <c r="E228" s="144" t="s">
        <v>155</v>
      </c>
      <c r="F228" s="146" t="s">
        <v>155</v>
      </c>
    </row>
    <row r="229" spans="1:6" s="135" customFormat="1" ht="12" customHeight="1" x14ac:dyDescent="0.2">
      <c r="A229" s="155" t="s">
        <v>245</v>
      </c>
      <c r="B229" s="251">
        <v>2133</v>
      </c>
      <c r="C229" s="144">
        <v>5.4</v>
      </c>
      <c r="D229" s="204">
        <v>9051</v>
      </c>
      <c r="E229" s="144">
        <v>-3.1</v>
      </c>
      <c r="F229" s="146">
        <v>4.2</v>
      </c>
    </row>
    <row r="230" spans="1:6" s="135" customFormat="1" ht="12" customHeight="1" x14ac:dyDescent="0.2">
      <c r="A230" s="155" t="s">
        <v>246</v>
      </c>
      <c r="B230" s="143">
        <v>267</v>
      </c>
      <c r="C230" s="144">
        <v>-12.7</v>
      </c>
      <c r="D230" s="204">
        <v>815</v>
      </c>
      <c r="E230" s="144">
        <v>-3.1</v>
      </c>
      <c r="F230" s="146">
        <v>3.1</v>
      </c>
    </row>
    <row r="231" spans="1:6" s="135" customFormat="1" ht="12" customHeight="1" x14ac:dyDescent="0.2">
      <c r="A231" s="155" t="s">
        <v>247</v>
      </c>
      <c r="B231" s="143">
        <v>383</v>
      </c>
      <c r="C231" s="144">
        <v>1.1000000000000001</v>
      </c>
      <c r="D231" s="204">
        <v>1227</v>
      </c>
      <c r="E231" s="144">
        <v>12.3</v>
      </c>
      <c r="F231" s="146">
        <v>3.2</v>
      </c>
    </row>
    <row r="232" spans="1:6" s="135" customFormat="1" ht="12" customHeight="1" x14ac:dyDescent="0.2">
      <c r="A232" s="155" t="s">
        <v>248</v>
      </c>
      <c r="B232" s="143">
        <v>252</v>
      </c>
      <c r="C232" s="144">
        <v>19.399999999999999</v>
      </c>
      <c r="D232" s="204">
        <v>721</v>
      </c>
      <c r="E232" s="144">
        <v>21</v>
      </c>
      <c r="F232" s="146">
        <v>2.9</v>
      </c>
    </row>
    <row r="233" spans="1:6" s="135" customFormat="1" ht="12" customHeight="1" x14ac:dyDescent="0.2">
      <c r="A233" s="155" t="s">
        <v>249</v>
      </c>
      <c r="B233" s="143">
        <v>12</v>
      </c>
      <c r="C233" s="144" t="s">
        <v>140</v>
      </c>
      <c r="D233" s="204">
        <v>62</v>
      </c>
      <c r="E233" s="144" t="s">
        <v>140</v>
      </c>
      <c r="F233" s="146">
        <v>5.2</v>
      </c>
    </row>
    <row r="234" spans="1:6" s="135" customFormat="1" ht="12" customHeight="1" x14ac:dyDescent="0.2">
      <c r="A234" s="155" t="s">
        <v>250</v>
      </c>
      <c r="B234" s="143">
        <v>29</v>
      </c>
      <c r="C234" s="144">
        <v>-86.4</v>
      </c>
      <c r="D234" s="204">
        <v>281</v>
      </c>
      <c r="E234" s="144">
        <v>-52.1</v>
      </c>
      <c r="F234" s="146">
        <v>9.6999999999999993</v>
      </c>
    </row>
    <row r="235" spans="1:6" s="135" customFormat="1" ht="12" customHeight="1" x14ac:dyDescent="0.2">
      <c r="A235" s="155" t="s">
        <v>251</v>
      </c>
      <c r="B235" s="143">
        <v>150</v>
      </c>
      <c r="C235" s="144">
        <v>-32.1</v>
      </c>
      <c r="D235" s="204">
        <v>529</v>
      </c>
      <c r="E235" s="144">
        <v>10</v>
      </c>
      <c r="F235" s="146">
        <v>3.5</v>
      </c>
    </row>
    <row r="236" spans="1:6" s="135" customFormat="1" ht="12" customHeight="1" x14ac:dyDescent="0.2">
      <c r="A236" s="155" t="s">
        <v>252</v>
      </c>
      <c r="B236" s="143">
        <v>449</v>
      </c>
      <c r="C236" s="144">
        <v>-28.8</v>
      </c>
      <c r="D236" s="204">
        <v>1434</v>
      </c>
      <c r="E236" s="144">
        <v>-14.6</v>
      </c>
      <c r="F236" s="146">
        <v>3.2</v>
      </c>
    </row>
    <row r="237" spans="1:6" s="135" customFormat="1" ht="12" customHeight="1" x14ac:dyDescent="0.2">
      <c r="A237" s="155" t="s">
        <v>253</v>
      </c>
      <c r="B237" s="143">
        <v>521</v>
      </c>
      <c r="C237" s="144">
        <v>23.2</v>
      </c>
      <c r="D237" s="204">
        <v>1594</v>
      </c>
      <c r="E237" s="144">
        <v>8.3000000000000007</v>
      </c>
      <c r="F237" s="146">
        <v>3.1</v>
      </c>
    </row>
    <row r="238" spans="1:6" s="135" customFormat="1" ht="12" customHeight="1" x14ac:dyDescent="0.2">
      <c r="A238" s="155" t="s">
        <v>254</v>
      </c>
      <c r="B238" s="143">
        <v>18</v>
      </c>
      <c r="C238" s="144">
        <v>-60</v>
      </c>
      <c r="D238" s="204">
        <v>54</v>
      </c>
      <c r="E238" s="144">
        <v>-21.7</v>
      </c>
      <c r="F238" s="146">
        <v>3</v>
      </c>
    </row>
    <row r="239" spans="1:6" s="135" customFormat="1" ht="12" customHeight="1" x14ac:dyDescent="0.2">
      <c r="A239" s="155" t="s">
        <v>255</v>
      </c>
      <c r="B239" s="251">
        <v>41</v>
      </c>
      <c r="C239" s="144">
        <v>28.1</v>
      </c>
      <c r="D239" s="204">
        <v>196</v>
      </c>
      <c r="E239" s="144">
        <v>117.8</v>
      </c>
      <c r="F239" s="146">
        <v>4.8</v>
      </c>
    </row>
    <row r="240" spans="1:6" s="135" customFormat="1" ht="12" customHeight="1" x14ac:dyDescent="0.2">
      <c r="A240" s="155" t="s">
        <v>256</v>
      </c>
      <c r="B240" s="251">
        <v>226</v>
      </c>
      <c r="C240" s="144">
        <v>-15</v>
      </c>
      <c r="D240" s="204">
        <v>864</v>
      </c>
      <c r="E240" s="144">
        <v>-1.6</v>
      </c>
      <c r="F240" s="146">
        <v>3.8</v>
      </c>
    </row>
    <row r="241" spans="1:6" s="135" customFormat="1" ht="12" customHeight="1" x14ac:dyDescent="0.2">
      <c r="A241" s="155" t="s">
        <v>257</v>
      </c>
      <c r="B241" s="143">
        <v>153</v>
      </c>
      <c r="C241" s="144">
        <v>109.6</v>
      </c>
      <c r="D241" s="204">
        <v>316</v>
      </c>
      <c r="E241" s="144">
        <v>36.799999999999997</v>
      </c>
      <c r="F241" s="146">
        <v>2.1</v>
      </c>
    </row>
    <row r="242" spans="1:6" s="135" customFormat="1" ht="12" customHeight="1" x14ac:dyDescent="0.2">
      <c r="A242" s="155" t="s">
        <v>258</v>
      </c>
      <c r="B242" s="143" t="s">
        <v>155</v>
      </c>
      <c r="C242" s="144">
        <v>-100</v>
      </c>
      <c r="D242" s="204" t="s">
        <v>155</v>
      </c>
      <c r="E242" s="144" t="s">
        <v>140</v>
      </c>
      <c r="F242" s="146" t="s">
        <v>155</v>
      </c>
    </row>
    <row r="243" spans="1:6" s="135" customFormat="1" ht="12" customHeight="1" x14ac:dyDescent="0.2">
      <c r="A243" s="155" t="s">
        <v>259</v>
      </c>
      <c r="B243" s="143">
        <v>10</v>
      </c>
      <c r="C243" s="144">
        <v>-37.5</v>
      </c>
      <c r="D243" s="204">
        <v>89</v>
      </c>
      <c r="E243" s="144">
        <v>36.9</v>
      </c>
      <c r="F243" s="146">
        <v>8.9</v>
      </c>
    </row>
    <row r="244" spans="1:6" s="135" customFormat="1" ht="12" customHeight="1" x14ac:dyDescent="0.2">
      <c r="A244" s="155" t="s">
        <v>260</v>
      </c>
      <c r="B244" s="251">
        <v>38</v>
      </c>
      <c r="C244" s="144">
        <v>-22.4</v>
      </c>
      <c r="D244" s="204">
        <v>108</v>
      </c>
      <c r="E244" s="144">
        <v>-36.1</v>
      </c>
      <c r="F244" s="146">
        <v>2.8</v>
      </c>
    </row>
    <row r="245" spans="1:6" s="135" customFormat="1" ht="12" customHeight="1" x14ac:dyDescent="0.2">
      <c r="A245" s="155" t="s">
        <v>261</v>
      </c>
      <c r="B245" s="143">
        <v>491</v>
      </c>
      <c r="C245" s="144">
        <v>-20</v>
      </c>
      <c r="D245" s="204">
        <v>2742</v>
      </c>
      <c r="E245" s="144">
        <v>-37</v>
      </c>
      <c r="F245" s="146">
        <v>5.6</v>
      </c>
    </row>
    <row r="246" spans="1:6" s="135" customFormat="1" ht="12" customHeight="1" x14ac:dyDescent="0.2">
      <c r="A246" s="155" t="s">
        <v>262</v>
      </c>
      <c r="B246" s="143" t="s">
        <v>155</v>
      </c>
      <c r="C246" s="144" t="s">
        <v>140</v>
      </c>
      <c r="D246" s="204" t="s">
        <v>155</v>
      </c>
      <c r="E246" s="144" t="s">
        <v>140</v>
      </c>
      <c r="F246" s="146" t="s">
        <v>155</v>
      </c>
    </row>
    <row r="247" spans="1:6" s="135" customFormat="1" ht="12" customHeight="1" x14ac:dyDescent="0.2">
      <c r="A247" s="178" t="s">
        <v>263</v>
      </c>
      <c r="B247" s="251" t="s">
        <v>196</v>
      </c>
      <c r="C247" s="144" t="s">
        <v>196</v>
      </c>
      <c r="D247" s="234" t="s">
        <v>196</v>
      </c>
      <c r="E247" s="144" t="s">
        <v>196</v>
      </c>
      <c r="F247" s="146" t="s">
        <v>196</v>
      </c>
    </row>
    <row r="248" spans="1:6" s="135" customFormat="1" ht="12" customHeight="1" x14ac:dyDescent="0.2">
      <c r="A248" s="179" t="s">
        <v>264</v>
      </c>
      <c r="B248" s="143">
        <v>15</v>
      </c>
      <c r="C248" s="144" t="s">
        <v>140</v>
      </c>
      <c r="D248" s="204">
        <v>59</v>
      </c>
      <c r="E248" s="144">
        <v>-78</v>
      </c>
      <c r="F248" s="146">
        <v>3.9</v>
      </c>
    </row>
    <row r="249" spans="1:6" s="135" customFormat="1" ht="12" customHeight="1" x14ac:dyDescent="0.2">
      <c r="A249" s="150" t="s">
        <v>265</v>
      </c>
      <c r="B249" s="143" t="s">
        <v>140</v>
      </c>
      <c r="C249" s="144" t="s">
        <v>140</v>
      </c>
      <c r="D249" s="143" t="s">
        <v>140</v>
      </c>
      <c r="E249" s="144" t="s">
        <v>140</v>
      </c>
      <c r="F249" s="146" t="s">
        <v>140</v>
      </c>
    </row>
    <row r="250" spans="1:6" s="135" customFormat="1" ht="12" customHeight="1" x14ac:dyDescent="0.2">
      <c r="A250" s="155" t="s">
        <v>266</v>
      </c>
      <c r="B250" s="143" t="s">
        <v>155</v>
      </c>
      <c r="C250" s="144" t="s">
        <v>140</v>
      </c>
      <c r="D250" s="143" t="s">
        <v>155</v>
      </c>
      <c r="E250" s="144" t="s">
        <v>140</v>
      </c>
      <c r="F250" s="146" t="s">
        <v>155</v>
      </c>
    </row>
    <row r="251" spans="1:6" s="135" customFormat="1" ht="12" customHeight="1" x14ac:dyDescent="0.2">
      <c r="A251" s="178" t="s">
        <v>267</v>
      </c>
      <c r="B251" s="143" t="s">
        <v>155</v>
      </c>
      <c r="C251" s="144" t="s">
        <v>155</v>
      </c>
      <c r="D251" s="143" t="s">
        <v>155</v>
      </c>
      <c r="E251" s="144" t="s">
        <v>155</v>
      </c>
      <c r="F251" s="146" t="s">
        <v>155</v>
      </c>
    </row>
    <row r="252" spans="1:6" s="135" customFormat="1" ht="12" customHeight="1" x14ac:dyDescent="0.2">
      <c r="A252" s="179" t="s">
        <v>264</v>
      </c>
      <c r="B252" s="143" t="s">
        <v>140</v>
      </c>
      <c r="C252" s="144" t="s">
        <v>155</v>
      </c>
      <c r="D252" s="143" t="s">
        <v>140</v>
      </c>
      <c r="E252" s="144" t="s">
        <v>155</v>
      </c>
      <c r="F252" s="146" t="s">
        <v>140</v>
      </c>
    </row>
    <row r="253" spans="1:6" s="135" customFormat="1" ht="12" customHeight="1" x14ac:dyDescent="0.2">
      <c r="A253" s="150" t="s">
        <v>268</v>
      </c>
      <c r="B253" s="143">
        <v>30</v>
      </c>
      <c r="C253" s="144">
        <v>-61.5</v>
      </c>
      <c r="D253" s="143">
        <v>84</v>
      </c>
      <c r="E253" s="144">
        <v>-52.3</v>
      </c>
      <c r="F253" s="146">
        <v>2.8</v>
      </c>
    </row>
    <row r="254" spans="1:6" s="135" customFormat="1" ht="12" customHeight="1" x14ac:dyDescent="0.2">
      <c r="A254" s="155" t="s">
        <v>269</v>
      </c>
      <c r="B254" s="143"/>
      <c r="C254" s="144"/>
      <c r="D254" s="143"/>
      <c r="E254" s="144"/>
      <c r="F254" s="146"/>
    </row>
    <row r="255" spans="1:6" s="135" customFormat="1" ht="12" customHeight="1" x14ac:dyDescent="0.2">
      <c r="A255" s="155" t="s">
        <v>270</v>
      </c>
      <c r="B255" s="143" t="s">
        <v>155</v>
      </c>
      <c r="C255" s="144" t="s">
        <v>140</v>
      </c>
      <c r="D255" s="143" t="s">
        <v>155</v>
      </c>
      <c r="E255" s="144" t="s">
        <v>140</v>
      </c>
      <c r="F255" s="146" t="s">
        <v>155</v>
      </c>
    </row>
    <row r="256" spans="1:6" s="135" customFormat="1" ht="12" customHeight="1" x14ac:dyDescent="0.2">
      <c r="A256" s="155" t="s">
        <v>271</v>
      </c>
      <c r="B256" s="143" t="s">
        <v>155</v>
      </c>
      <c r="C256" s="144" t="s">
        <v>155</v>
      </c>
      <c r="D256" s="143" t="s">
        <v>155</v>
      </c>
      <c r="E256" s="144" t="s">
        <v>155</v>
      </c>
      <c r="F256" s="146" t="s">
        <v>155</v>
      </c>
    </row>
    <row r="257" spans="1:6" s="135" customFormat="1" ht="12" customHeight="1" x14ac:dyDescent="0.2">
      <c r="A257" s="155" t="s">
        <v>272</v>
      </c>
      <c r="B257" s="143" t="s">
        <v>140</v>
      </c>
      <c r="C257" s="144" t="s">
        <v>140</v>
      </c>
      <c r="D257" s="143" t="s">
        <v>140</v>
      </c>
      <c r="E257" s="144" t="s">
        <v>140</v>
      </c>
      <c r="F257" s="146" t="s">
        <v>140</v>
      </c>
    </row>
    <row r="258" spans="1:6" s="135" customFormat="1" ht="12" customHeight="1" x14ac:dyDescent="0.2">
      <c r="A258" s="155" t="s">
        <v>273</v>
      </c>
      <c r="B258" s="143" t="s">
        <v>155</v>
      </c>
      <c r="C258" s="144" t="s">
        <v>140</v>
      </c>
      <c r="D258" s="143" t="s">
        <v>155</v>
      </c>
      <c r="E258" s="144" t="s">
        <v>140</v>
      </c>
      <c r="F258" s="146" t="s">
        <v>155</v>
      </c>
    </row>
    <row r="259" spans="1:6" s="135" customFormat="1" ht="12" customHeight="1" x14ac:dyDescent="0.2">
      <c r="A259" s="155" t="s">
        <v>274</v>
      </c>
      <c r="B259" s="143" t="s">
        <v>140</v>
      </c>
      <c r="C259" s="144" t="s">
        <v>140</v>
      </c>
      <c r="D259" s="143" t="s">
        <v>140</v>
      </c>
      <c r="E259" s="144" t="s">
        <v>140</v>
      </c>
      <c r="F259" s="146" t="s">
        <v>140</v>
      </c>
    </row>
    <row r="260" spans="1:6" s="135" customFormat="1" ht="12" customHeight="1" x14ac:dyDescent="0.2">
      <c r="A260" s="155" t="s">
        <v>275</v>
      </c>
      <c r="B260" s="143" t="s">
        <v>155</v>
      </c>
      <c r="C260" s="144" t="s">
        <v>155</v>
      </c>
      <c r="D260" s="143" t="s">
        <v>155</v>
      </c>
      <c r="E260" s="144" t="s">
        <v>155</v>
      </c>
      <c r="F260" s="146" t="s">
        <v>155</v>
      </c>
    </row>
    <row r="261" spans="1:6" s="135" customFormat="1" ht="12" customHeight="1" x14ac:dyDescent="0.2">
      <c r="A261" s="178" t="s">
        <v>276</v>
      </c>
      <c r="B261" s="143"/>
      <c r="C261" s="144"/>
      <c r="D261" s="143"/>
      <c r="E261" s="144"/>
      <c r="F261" s="146"/>
    </row>
    <row r="262" spans="1:6" s="135" customFormat="1" ht="12" customHeight="1" x14ac:dyDescent="0.2">
      <c r="A262" s="179" t="s">
        <v>264</v>
      </c>
      <c r="B262" s="143" t="s">
        <v>140</v>
      </c>
      <c r="C262" s="144" t="s">
        <v>140</v>
      </c>
      <c r="D262" s="143" t="s">
        <v>140</v>
      </c>
      <c r="E262" s="144" t="s">
        <v>140</v>
      </c>
      <c r="F262" s="146" t="s">
        <v>140</v>
      </c>
    </row>
    <row r="263" spans="1:6" s="135" customFormat="1" ht="12" customHeight="1" x14ac:dyDescent="0.2">
      <c r="A263" s="150" t="s">
        <v>277</v>
      </c>
      <c r="B263" s="143">
        <v>86</v>
      </c>
      <c r="C263" s="144">
        <v>-27.1</v>
      </c>
      <c r="D263" s="143">
        <v>252</v>
      </c>
      <c r="E263" s="144">
        <v>-29.6</v>
      </c>
      <c r="F263" s="146">
        <v>2.9</v>
      </c>
    </row>
    <row r="264" spans="1:6" s="135" customFormat="1" ht="12" customHeight="1" x14ac:dyDescent="0.2">
      <c r="A264" s="155" t="s">
        <v>278</v>
      </c>
      <c r="B264" s="143">
        <v>30</v>
      </c>
      <c r="C264" s="144">
        <v>30.4</v>
      </c>
      <c r="D264" s="143">
        <v>92</v>
      </c>
      <c r="E264" s="144">
        <v>48.4</v>
      </c>
      <c r="F264" s="146">
        <v>3.1</v>
      </c>
    </row>
    <row r="265" spans="1:6" s="135" customFormat="1" ht="12" customHeight="1" x14ac:dyDescent="0.2">
      <c r="A265" s="155" t="s">
        <v>288</v>
      </c>
      <c r="B265" s="143">
        <v>37</v>
      </c>
      <c r="C265" s="144">
        <v>-35.1</v>
      </c>
      <c r="D265" s="143">
        <v>133</v>
      </c>
      <c r="E265" s="144">
        <v>-26.9</v>
      </c>
      <c r="F265" s="146">
        <v>3.6</v>
      </c>
    </row>
    <row r="266" spans="1:6" s="135" customFormat="1" ht="12" customHeight="1" x14ac:dyDescent="0.2">
      <c r="A266" s="178" t="s">
        <v>280</v>
      </c>
      <c r="B266" s="143"/>
      <c r="C266" s="144"/>
      <c r="D266" s="143"/>
      <c r="E266" s="144"/>
      <c r="F266" s="146"/>
    </row>
    <row r="267" spans="1:6" s="135" customFormat="1" ht="12" customHeight="1" x14ac:dyDescent="0.2">
      <c r="A267" s="179" t="s">
        <v>264</v>
      </c>
      <c r="B267" s="143" t="s">
        <v>155</v>
      </c>
      <c r="C267" s="144" t="s">
        <v>112</v>
      </c>
      <c r="D267" s="143" t="s">
        <v>155</v>
      </c>
      <c r="E267" s="144" t="s">
        <v>112</v>
      </c>
      <c r="F267" s="146" t="s">
        <v>155</v>
      </c>
    </row>
    <row r="268" spans="1:6" s="135" customFormat="1" ht="12" customHeight="1" x14ac:dyDescent="0.2">
      <c r="A268" s="155" t="s">
        <v>281</v>
      </c>
      <c r="B268" s="143" t="s">
        <v>140</v>
      </c>
      <c r="C268" s="144" t="s">
        <v>140</v>
      </c>
      <c r="D268" s="143" t="s">
        <v>140</v>
      </c>
      <c r="E268" s="144" t="s">
        <v>140</v>
      </c>
      <c r="F268" s="146" t="s">
        <v>140</v>
      </c>
    </row>
    <row r="269" spans="1:6" s="135" customFormat="1" ht="12" customHeight="1" x14ac:dyDescent="0.2">
      <c r="A269" s="155" t="s">
        <v>282</v>
      </c>
      <c r="B269" s="143" t="s">
        <v>140</v>
      </c>
      <c r="C269" s="144" t="s">
        <v>140</v>
      </c>
      <c r="D269" s="143" t="s">
        <v>140</v>
      </c>
      <c r="E269" s="144" t="s">
        <v>140</v>
      </c>
      <c r="F269" s="146" t="s">
        <v>140</v>
      </c>
    </row>
    <row r="270" spans="1:6" s="135" customFormat="1" ht="12" customHeight="1" x14ac:dyDescent="0.2">
      <c r="A270" s="178" t="s">
        <v>283</v>
      </c>
      <c r="B270" s="143" t="s">
        <v>196</v>
      </c>
      <c r="C270" s="144" t="s">
        <v>196</v>
      </c>
      <c r="D270" s="143" t="s">
        <v>196</v>
      </c>
      <c r="E270" s="144" t="s">
        <v>196</v>
      </c>
      <c r="F270" s="146" t="s">
        <v>196</v>
      </c>
    </row>
    <row r="271" spans="1:6" s="135" customFormat="1" ht="12" customHeight="1" x14ac:dyDescent="0.2">
      <c r="A271" s="179" t="s">
        <v>264</v>
      </c>
      <c r="B271" s="143">
        <v>13</v>
      </c>
      <c r="C271" s="144">
        <v>30</v>
      </c>
      <c r="D271" s="143">
        <v>15</v>
      </c>
      <c r="E271" s="144">
        <v>-28.6</v>
      </c>
      <c r="F271" s="146">
        <v>1.2</v>
      </c>
    </row>
    <row r="272" spans="1:6" s="135" customFormat="1" ht="12" customHeight="1" x14ac:dyDescent="0.2">
      <c r="A272" s="150" t="s">
        <v>284</v>
      </c>
      <c r="B272" s="143">
        <v>142</v>
      </c>
      <c r="C272" s="144">
        <v>-21.5</v>
      </c>
      <c r="D272" s="143">
        <v>639</v>
      </c>
      <c r="E272" s="144">
        <v>-10.1</v>
      </c>
      <c r="F272" s="146">
        <v>4.5</v>
      </c>
    </row>
    <row r="273" spans="1:6" s="135" customFormat="1" ht="12" customHeight="1" x14ac:dyDescent="0.2">
      <c r="A273" s="155" t="s">
        <v>285</v>
      </c>
      <c r="B273" s="143">
        <v>107</v>
      </c>
      <c r="C273" s="144">
        <v>-29.1</v>
      </c>
      <c r="D273" s="143">
        <v>553</v>
      </c>
      <c r="E273" s="144">
        <v>-11.1</v>
      </c>
      <c r="F273" s="146">
        <v>5.2</v>
      </c>
    </row>
    <row r="274" spans="1:6" s="135" customFormat="1" ht="12" customHeight="1" x14ac:dyDescent="0.2">
      <c r="A274" s="155" t="s">
        <v>286</v>
      </c>
      <c r="B274" s="143">
        <v>35</v>
      </c>
      <c r="C274" s="144">
        <v>16.7</v>
      </c>
      <c r="D274" s="143">
        <v>86</v>
      </c>
      <c r="E274" s="144">
        <v>-3.4</v>
      </c>
      <c r="F274" s="146">
        <v>2.5</v>
      </c>
    </row>
    <row r="275" spans="1:6" s="135" customFormat="1" ht="12" customHeight="1" x14ac:dyDescent="0.2">
      <c r="A275" s="150" t="s">
        <v>287</v>
      </c>
      <c r="B275" s="143" t="s">
        <v>140</v>
      </c>
      <c r="C275" s="144" t="s">
        <v>140</v>
      </c>
      <c r="D275" s="143" t="s">
        <v>140</v>
      </c>
      <c r="E275" s="144" t="s">
        <v>140</v>
      </c>
      <c r="F275" s="146" t="s">
        <v>140</v>
      </c>
    </row>
    <row r="276" spans="1:6" s="135" customFormat="1" ht="18" customHeight="1" x14ac:dyDescent="0.2">
      <c r="A276" s="180" t="s">
        <v>123</v>
      </c>
      <c r="B276" s="186">
        <v>311178</v>
      </c>
      <c r="C276" s="144">
        <v>7</v>
      </c>
      <c r="D276" s="145">
        <v>1003244</v>
      </c>
      <c r="E276" s="144">
        <v>4.5999999999999996</v>
      </c>
      <c r="F276" s="146">
        <v>3.2</v>
      </c>
    </row>
    <row r="277" spans="1:6" s="135" customFormat="1" ht="16.149999999999999" customHeight="1" x14ac:dyDescent="0.2">
      <c r="A277" s="148" t="s">
        <v>119</v>
      </c>
      <c r="B277" s="186">
        <v>281249</v>
      </c>
      <c r="C277" s="144">
        <v>7.9</v>
      </c>
      <c r="D277" s="145">
        <v>922220</v>
      </c>
      <c r="E277" s="144">
        <v>5.4</v>
      </c>
      <c r="F277" s="146">
        <v>3.3</v>
      </c>
    </row>
    <row r="278" spans="1:6" s="135" customFormat="1" ht="12" customHeight="1" x14ac:dyDescent="0.2">
      <c r="A278" s="148" t="s">
        <v>198</v>
      </c>
      <c r="B278" s="186">
        <v>29929</v>
      </c>
      <c r="C278" s="144">
        <v>-0.5</v>
      </c>
      <c r="D278" s="145">
        <v>81024</v>
      </c>
      <c r="E278" s="144">
        <v>-3.9</v>
      </c>
      <c r="F278" s="146">
        <v>2.7</v>
      </c>
    </row>
    <row r="279" spans="1:6" s="135" customFormat="1" ht="12" customHeight="1" x14ac:dyDescent="0.2">
      <c r="A279" s="150" t="s">
        <v>229</v>
      </c>
      <c r="B279" s="143">
        <v>29342</v>
      </c>
      <c r="C279" s="144">
        <v>-0.1</v>
      </c>
      <c r="D279" s="204">
        <v>79748</v>
      </c>
      <c r="E279" s="144">
        <v>-3.5</v>
      </c>
      <c r="F279" s="146">
        <v>2.7</v>
      </c>
    </row>
    <row r="280" spans="1:6" s="135" customFormat="1" ht="12" customHeight="1" x14ac:dyDescent="0.2">
      <c r="A280" s="155" t="s">
        <v>230</v>
      </c>
      <c r="B280" s="143">
        <v>805</v>
      </c>
      <c r="C280" s="144">
        <v>6.3</v>
      </c>
      <c r="D280" s="204">
        <v>2061</v>
      </c>
      <c r="E280" s="144">
        <v>-5.3</v>
      </c>
      <c r="F280" s="146">
        <v>2.6</v>
      </c>
    </row>
    <row r="281" spans="1:6" s="135" customFormat="1" ht="12" customHeight="1" x14ac:dyDescent="0.2">
      <c r="A281" s="155" t="s">
        <v>231</v>
      </c>
      <c r="B281" s="143">
        <v>28</v>
      </c>
      <c r="C281" s="144">
        <v>12</v>
      </c>
      <c r="D281" s="204">
        <v>47</v>
      </c>
      <c r="E281" s="144">
        <v>-46.6</v>
      </c>
      <c r="F281" s="146">
        <v>1.7</v>
      </c>
    </row>
    <row r="282" spans="1:6" s="135" customFormat="1" ht="12" customHeight="1" x14ac:dyDescent="0.2">
      <c r="A282" s="155" t="s">
        <v>232</v>
      </c>
      <c r="B282" s="251">
        <v>2897</v>
      </c>
      <c r="C282" s="144">
        <v>-17.100000000000001</v>
      </c>
      <c r="D282" s="204">
        <v>7993</v>
      </c>
      <c r="E282" s="144">
        <v>-33.6</v>
      </c>
      <c r="F282" s="146">
        <v>2.8</v>
      </c>
    </row>
    <row r="283" spans="1:6" s="135" customFormat="1" ht="12" customHeight="1" x14ac:dyDescent="0.2">
      <c r="A283" s="155" t="s">
        <v>233</v>
      </c>
      <c r="B283" s="143">
        <v>81</v>
      </c>
      <c r="C283" s="144">
        <v>-38.200000000000003</v>
      </c>
      <c r="D283" s="204">
        <v>126</v>
      </c>
      <c r="E283" s="144">
        <v>-31.1</v>
      </c>
      <c r="F283" s="146">
        <v>1.6</v>
      </c>
    </row>
    <row r="284" spans="1:6" s="135" customFormat="1" ht="12" customHeight="1" x14ac:dyDescent="0.2">
      <c r="A284" s="155" t="s">
        <v>234</v>
      </c>
      <c r="B284" s="251">
        <v>738</v>
      </c>
      <c r="C284" s="144">
        <v>-8.1999999999999993</v>
      </c>
      <c r="D284" s="234">
        <v>1424</v>
      </c>
      <c r="E284" s="144">
        <v>-5.8</v>
      </c>
      <c r="F284" s="146">
        <v>1.9</v>
      </c>
    </row>
    <row r="285" spans="1:6" s="135" customFormat="1" ht="12" customHeight="1" x14ac:dyDescent="0.2">
      <c r="A285" s="155" t="s">
        <v>235</v>
      </c>
      <c r="B285" s="143">
        <v>803</v>
      </c>
      <c r="C285" s="144">
        <v>4.2</v>
      </c>
      <c r="D285" s="204">
        <v>2109</v>
      </c>
      <c r="E285" s="144">
        <v>29.8</v>
      </c>
      <c r="F285" s="146">
        <v>2.6</v>
      </c>
    </row>
    <row r="286" spans="1:6" s="135" customFormat="1" ht="12" customHeight="1" x14ac:dyDescent="0.2">
      <c r="A286" s="155" t="s">
        <v>236</v>
      </c>
      <c r="B286" s="143">
        <v>21</v>
      </c>
      <c r="C286" s="144" t="s">
        <v>140</v>
      </c>
      <c r="D286" s="204">
        <v>104</v>
      </c>
      <c r="E286" s="144" t="s">
        <v>140</v>
      </c>
      <c r="F286" s="146">
        <v>5</v>
      </c>
    </row>
    <row r="287" spans="1:6" s="135" customFormat="1" ht="12" customHeight="1" x14ac:dyDescent="0.2">
      <c r="A287" s="155" t="s">
        <v>237</v>
      </c>
      <c r="B287" s="143">
        <v>191</v>
      </c>
      <c r="C287" s="144">
        <v>-25.7</v>
      </c>
      <c r="D287" s="204">
        <v>1504</v>
      </c>
      <c r="E287" s="144">
        <v>30.7</v>
      </c>
      <c r="F287" s="146">
        <v>7.9</v>
      </c>
    </row>
    <row r="288" spans="1:6" s="135" customFormat="1" ht="12" customHeight="1" x14ac:dyDescent="0.2">
      <c r="A288" s="155" t="s">
        <v>238</v>
      </c>
      <c r="B288" s="143">
        <v>8</v>
      </c>
      <c r="C288" s="144">
        <v>-72.400000000000006</v>
      </c>
      <c r="D288" s="204">
        <v>30</v>
      </c>
      <c r="E288" s="144">
        <v>-53.8</v>
      </c>
      <c r="F288" s="146">
        <v>3.8</v>
      </c>
    </row>
    <row r="289" spans="1:6" s="135" customFormat="1" ht="12" customHeight="1" x14ac:dyDescent="0.2">
      <c r="A289" s="155" t="s">
        <v>239</v>
      </c>
      <c r="B289" s="251">
        <v>716</v>
      </c>
      <c r="C289" s="144">
        <v>-12</v>
      </c>
      <c r="D289" s="234">
        <v>1803</v>
      </c>
      <c r="E289" s="144">
        <v>-16.7</v>
      </c>
      <c r="F289" s="146">
        <v>2.5</v>
      </c>
    </row>
    <row r="290" spans="1:6" s="135" customFormat="1" ht="12" customHeight="1" x14ac:dyDescent="0.2">
      <c r="A290" s="155" t="s">
        <v>240</v>
      </c>
      <c r="B290" s="143">
        <v>13</v>
      </c>
      <c r="C290" s="144" t="s">
        <v>140</v>
      </c>
      <c r="D290" s="204">
        <v>23</v>
      </c>
      <c r="E290" s="144" t="s">
        <v>140</v>
      </c>
      <c r="F290" s="146">
        <v>1.8</v>
      </c>
    </row>
    <row r="291" spans="1:6" s="135" customFormat="1" ht="12" customHeight="1" x14ac:dyDescent="0.2">
      <c r="A291" s="155" t="s">
        <v>241</v>
      </c>
      <c r="B291" s="143">
        <v>154</v>
      </c>
      <c r="C291" s="144">
        <v>26.2</v>
      </c>
      <c r="D291" s="204">
        <v>361</v>
      </c>
      <c r="E291" s="144">
        <v>87</v>
      </c>
      <c r="F291" s="146">
        <v>2.2999999999999998</v>
      </c>
    </row>
    <row r="292" spans="1:6" s="135" customFormat="1" ht="12" customHeight="1" x14ac:dyDescent="0.2">
      <c r="A292" s="155" t="s">
        <v>242</v>
      </c>
      <c r="B292" s="251">
        <v>179</v>
      </c>
      <c r="C292" s="144">
        <v>-30.9</v>
      </c>
      <c r="D292" s="234">
        <v>691</v>
      </c>
      <c r="E292" s="144">
        <v>85.8</v>
      </c>
      <c r="F292" s="146">
        <v>3.9</v>
      </c>
    </row>
    <row r="293" spans="1:6" s="135" customFormat="1" ht="12" customHeight="1" x14ac:dyDescent="0.2">
      <c r="A293" s="155" t="s">
        <v>243</v>
      </c>
      <c r="B293" s="251">
        <v>235</v>
      </c>
      <c r="C293" s="144" t="s">
        <v>140</v>
      </c>
      <c r="D293" s="234">
        <v>525</v>
      </c>
      <c r="E293" s="144" t="s">
        <v>140</v>
      </c>
      <c r="F293" s="146">
        <v>2.2000000000000002</v>
      </c>
    </row>
    <row r="294" spans="1:6" s="135" customFormat="1" ht="12" customHeight="1" x14ac:dyDescent="0.2">
      <c r="A294" s="155" t="s">
        <v>244</v>
      </c>
      <c r="B294" s="143" t="s">
        <v>140</v>
      </c>
      <c r="C294" s="144" t="s">
        <v>140</v>
      </c>
      <c r="D294" s="204" t="s">
        <v>140</v>
      </c>
      <c r="E294" s="144" t="s">
        <v>140</v>
      </c>
      <c r="F294" s="146" t="s">
        <v>140</v>
      </c>
    </row>
    <row r="295" spans="1:6" s="135" customFormat="1" ht="12" customHeight="1" x14ac:dyDescent="0.2">
      <c r="A295" s="155" t="s">
        <v>245</v>
      </c>
      <c r="B295" s="251">
        <v>8438</v>
      </c>
      <c r="C295" s="144">
        <v>-1.5</v>
      </c>
      <c r="D295" s="204">
        <v>28304</v>
      </c>
      <c r="E295" s="144">
        <v>-1.4</v>
      </c>
      <c r="F295" s="146">
        <v>3.4</v>
      </c>
    </row>
    <row r="296" spans="1:6" s="135" customFormat="1" ht="12" customHeight="1" x14ac:dyDescent="0.2">
      <c r="A296" s="155" t="s">
        <v>246</v>
      </c>
      <c r="B296" s="143">
        <v>767</v>
      </c>
      <c r="C296" s="144">
        <v>-11.1</v>
      </c>
      <c r="D296" s="204">
        <v>1804</v>
      </c>
      <c r="E296" s="144">
        <v>0.1</v>
      </c>
      <c r="F296" s="146">
        <v>2.4</v>
      </c>
    </row>
    <row r="297" spans="1:6" s="135" customFormat="1" ht="12" customHeight="1" x14ac:dyDescent="0.2">
      <c r="A297" s="155" t="s">
        <v>247</v>
      </c>
      <c r="B297" s="143">
        <v>1751</v>
      </c>
      <c r="C297" s="144">
        <v>13.6</v>
      </c>
      <c r="D297" s="204">
        <v>4281</v>
      </c>
      <c r="E297" s="144">
        <v>19</v>
      </c>
      <c r="F297" s="146">
        <v>2.4</v>
      </c>
    </row>
    <row r="298" spans="1:6" s="135" customFormat="1" ht="12" customHeight="1" x14ac:dyDescent="0.2">
      <c r="A298" s="155" t="s">
        <v>248</v>
      </c>
      <c r="B298" s="143">
        <v>1543</v>
      </c>
      <c r="C298" s="144">
        <v>-16.7</v>
      </c>
      <c r="D298" s="204">
        <v>2861</v>
      </c>
      <c r="E298" s="144">
        <v>-21.1</v>
      </c>
      <c r="F298" s="146">
        <v>1.9</v>
      </c>
    </row>
    <row r="299" spans="1:6" s="135" customFormat="1" ht="12" customHeight="1" x14ac:dyDescent="0.2">
      <c r="A299" s="155" t="s">
        <v>249</v>
      </c>
      <c r="B299" s="143">
        <v>20</v>
      </c>
      <c r="C299" s="144">
        <v>-50</v>
      </c>
      <c r="D299" s="204">
        <v>35</v>
      </c>
      <c r="E299" s="144">
        <v>-75.7</v>
      </c>
      <c r="F299" s="146">
        <v>1.8</v>
      </c>
    </row>
    <row r="300" spans="1:6" s="135" customFormat="1" ht="12" customHeight="1" x14ac:dyDescent="0.2">
      <c r="A300" s="155" t="s">
        <v>250</v>
      </c>
      <c r="B300" s="143">
        <v>57</v>
      </c>
      <c r="C300" s="144" t="s">
        <v>140</v>
      </c>
      <c r="D300" s="204">
        <v>422</v>
      </c>
      <c r="E300" s="144" t="s">
        <v>140</v>
      </c>
      <c r="F300" s="146">
        <v>7.4</v>
      </c>
    </row>
    <row r="301" spans="1:6" s="135" customFormat="1" ht="12" customHeight="1" x14ac:dyDescent="0.2">
      <c r="A301" s="155" t="s">
        <v>251</v>
      </c>
      <c r="B301" s="143">
        <v>234</v>
      </c>
      <c r="C301" s="144">
        <v>14.7</v>
      </c>
      <c r="D301" s="204">
        <v>369</v>
      </c>
      <c r="E301" s="144">
        <v>23</v>
      </c>
      <c r="F301" s="146">
        <v>1.6</v>
      </c>
    </row>
    <row r="302" spans="1:6" s="135" customFormat="1" ht="12" customHeight="1" x14ac:dyDescent="0.2">
      <c r="A302" s="155" t="s">
        <v>252</v>
      </c>
      <c r="B302" s="143">
        <v>1498</v>
      </c>
      <c r="C302" s="144">
        <v>-6.7</v>
      </c>
      <c r="D302" s="204">
        <v>2844</v>
      </c>
      <c r="E302" s="144">
        <v>-5.7</v>
      </c>
      <c r="F302" s="146">
        <v>1.9</v>
      </c>
    </row>
    <row r="303" spans="1:6" s="135" customFormat="1" ht="12" customHeight="1" x14ac:dyDescent="0.2">
      <c r="A303" s="155" t="s">
        <v>253</v>
      </c>
      <c r="B303" s="143">
        <v>2492</v>
      </c>
      <c r="C303" s="144">
        <v>19.100000000000001</v>
      </c>
      <c r="D303" s="204">
        <v>5918</v>
      </c>
      <c r="E303" s="144">
        <v>4.0999999999999996</v>
      </c>
      <c r="F303" s="146">
        <v>2.4</v>
      </c>
    </row>
    <row r="304" spans="1:6" s="135" customFormat="1" ht="12" customHeight="1" x14ac:dyDescent="0.2">
      <c r="A304" s="155" t="s">
        <v>254</v>
      </c>
      <c r="B304" s="143">
        <v>141</v>
      </c>
      <c r="C304" s="144">
        <v>38.200000000000003</v>
      </c>
      <c r="D304" s="204">
        <v>268</v>
      </c>
      <c r="E304" s="144">
        <v>25.2</v>
      </c>
      <c r="F304" s="146">
        <v>1.9</v>
      </c>
    </row>
    <row r="305" spans="1:6" s="135" customFormat="1" ht="12" customHeight="1" x14ac:dyDescent="0.2">
      <c r="A305" s="155" t="s">
        <v>255</v>
      </c>
      <c r="B305" s="251">
        <v>52</v>
      </c>
      <c r="C305" s="144">
        <v>33.299999999999997</v>
      </c>
      <c r="D305" s="204">
        <v>98</v>
      </c>
      <c r="E305" s="144">
        <v>7.7</v>
      </c>
      <c r="F305" s="146">
        <v>1.9</v>
      </c>
    </row>
    <row r="306" spans="1:6" s="135" customFormat="1" ht="12" customHeight="1" x14ac:dyDescent="0.2">
      <c r="A306" s="155" t="s">
        <v>256</v>
      </c>
      <c r="B306" s="251">
        <v>267</v>
      </c>
      <c r="C306" s="144">
        <v>20.8</v>
      </c>
      <c r="D306" s="204">
        <v>577</v>
      </c>
      <c r="E306" s="144">
        <v>3.8</v>
      </c>
      <c r="F306" s="146">
        <v>2.2000000000000002</v>
      </c>
    </row>
    <row r="307" spans="1:6" s="135" customFormat="1" ht="12" customHeight="1" x14ac:dyDescent="0.2">
      <c r="A307" s="155" t="s">
        <v>257</v>
      </c>
      <c r="B307" s="143">
        <v>3796</v>
      </c>
      <c r="C307" s="144">
        <v>18.2</v>
      </c>
      <c r="D307" s="204">
        <v>9476</v>
      </c>
      <c r="E307" s="144">
        <v>16.2</v>
      </c>
      <c r="F307" s="146">
        <v>2.5</v>
      </c>
    </row>
    <row r="308" spans="1:6" s="135" customFormat="1" ht="12" customHeight="1" x14ac:dyDescent="0.2">
      <c r="A308" s="155" t="s">
        <v>258</v>
      </c>
      <c r="B308" s="143">
        <v>14</v>
      </c>
      <c r="C308" s="144">
        <v>27.3</v>
      </c>
      <c r="D308" s="204">
        <v>24</v>
      </c>
      <c r="E308" s="144">
        <v>4.3</v>
      </c>
      <c r="F308" s="146">
        <v>1.7</v>
      </c>
    </row>
    <row r="309" spans="1:6" s="135" customFormat="1" ht="12" customHeight="1" x14ac:dyDescent="0.2">
      <c r="A309" s="155" t="s">
        <v>259</v>
      </c>
      <c r="B309" s="143">
        <v>52</v>
      </c>
      <c r="C309" s="144">
        <v>36.799999999999997</v>
      </c>
      <c r="D309" s="204">
        <v>87</v>
      </c>
      <c r="E309" s="144">
        <v>64.2</v>
      </c>
      <c r="F309" s="146">
        <v>1.7</v>
      </c>
    </row>
    <row r="310" spans="1:6" s="135" customFormat="1" ht="12" customHeight="1" x14ac:dyDescent="0.2">
      <c r="A310" s="155" t="s">
        <v>260</v>
      </c>
      <c r="B310" s="251">
        <v>47</v>
      </c>
      <c r="C310" s="144">
        <v>4.4000000000000004</v>
      </c>
      <c r="D310" s="204">
        <v>93</v>
      </c>
      <c r="E310" s="144">
        <v>-32.6</v>
      </c>
      <c r="F310" s="146">
        <v>2</v>
      </c>
    </row>
    <row r="311" spans="1:6" s="135" customFormat="1" ht="12" customHeight="1" x14ac:dyDescent="0.2">
      <c r="A311" s="155" t="s">
        <v>261</v>
      </c>
      <c r="B311" s="143">
        <v>1225</v>
      </c>
      <c r="C311" s="144">
        <v>2.9</v>
      </c>
      <c r="D311" s="204">
        <v>3298</v>
      </c>
      <c r="E311" s="144">
        <v>-20.5</v>
      </c>
      <c r="F311" s="146">
        <v>2.7</v>
      </c>
    </row>
    <row r="312" spans="1:6" s="135" customFormat="1" ht="12" customHeight="1" x14ac:dyDescent="0.2">
      <c r="A312" s="155" t="s">
        <v>262</v>
      </c>
      <c r="B312" s="143" t="s">
        <v>140</v>
      </c>
      <c r="C312" s="144" t="s">
        <v>140</v>
      </c>
      <c r="D312" s="204" t="s">
        <v>140</v>
      </c>
      <c r="E312" s="144" t="s">
        <v>140</v>
      </c>
      <c r="F312" s="146" t="s">
        <v>140</v>
      </c>
    </row>
    <row r="313" spans="1:6" s="135" customFormat="1" ht="12" customHeight="1" x14ac:dyDescent="0.2">
      <c r="A313" s="178" t="s">
        <v>263</v>
      </c>
      <c r="B313" s="251" t="s">
        <v>196</v>
      </c>
      <c r="C313" s="144" t="s">
        <v>196</v>
      </c>
      <c r="D313" s="234" t="s">
        <v>196</v>
      </c>
      <c r="E313" s="144" t="s">
        <v>196</v>
      </c>
      <c r="F313" s="146" t="s">
        <v>196</v>
      </c>
    </row>
    <row r="314" spans="1:6" s="135" customFormat="1" ht="12" customHeight="1" x14ac:dyDescent="0.2">
      <c r="A314" s="179" t="s">
        <v>264</v>
      </c>
      <c r="B314" s="143">
        <v>77</v>
      </c>
      <c r="C314" s="144">
        <v>79.099999999999994</v>
      </c>
      <c r="D314" s="204">
        <v>184</v>
      </c>
      <c r="E314" s="144">
        <v>17.899999999999999</v>
      </c>
      <c r="F314" s="146">
        <v>2.4</v>
      </c>
    </row>
    <row r="315" spans="1:6" s="135" customFormat="1" ht="12" customHeight="1" x14ac:dyDescent="0.2">
      <c r="A315" s="150" t="s">
        <v>265</v>
      </c>
      <c r="B315" s="143" t="s">
        <v>140</v>
      </c>
      <c r="C315" s="144" t="s">
        <v>140</v>
      </c>
      <c r="D315" s="143" t="s">
        <v>140</v>
      </c>
      <c r="E315" s="144" t="s">
        <v>140</v>
      </c>
      <c r="F315" s="146" t="s">
        <v>140</v>
      </c>
    </row>
    <row r="316" spans="1:6" s="135" customFormat="1" ht="12" customHeight="1" x14ac:dyDescent="0.2">
      <c r="A316" s="155" t="s">
        <v>266</v>
      </c>
      <c r="B316" s="143" t="s">
        <v>140</v>
      </c>
      <c r="C316" s="144" t="s">
        <v>140</v>
      </c>
      <c r="D316" s="143" t="s">
        <v>140</v>
      </c>
      <c r="E316" s="144" t="s">
        <v>140</v>
      </c>
      <c r="F316" s="146" t="s">
        <v>140</v>
      </c>
    </row>
    <row r="317" spans="1:6" s="135" customFormat="1" ht="12" customHeight="1" x14ac:dyDescent="0.2">
      <c r="A317" s="178" t="s">
        <v>267</v>
      </c>
      <c r="B317" s="143" t="s">
        <v>196</v>
      </c>
      <c r="C317" s="144" t="s">
        <v>196</v>
      </c>
      <c r="D317" s="143" t="s">
        <v>196</v>
      </c>
      <c r="E317" s="144" t="s">
        <v>196</v>
      </c>
      <c r="F317" s="146" t="s">
        <v>196</v>
      </c>
    </row>
    <row r="318" spans="1:6" s="135" customFormat="1" ht="12" customHeight="1" x14ac:dyDescent="0.2">
      <c r="A318" s="179" t="s">
        <v>264</v>
      </c>
      <c r="B318" s="143" t="s">
        <v>155</v>
      </c>
      <c r="C318" s="144">
        <v>-100</v>
      </c>
      <c r="D318" s="143" t="s">
        <v>155</v>
      </c>
      <c r="E318" s="144">
        <v>-100</v>
      </c>
      <c r="F318" s="146" t="s">
        <v>155</v>
      </c>
    </row>
    <row r="319" spans="1:6" s="135" customFormat="1" ht="12" customHeight="1" x14ac:dyDescent="0.2">
      <c r="A319" s="150" t="s">
        <v>268</v>
      </c>
      <c r="B319" s="143">
        <v>79</v>
      </c>
      <c r="C319" s="144">
        <v>-15.1</v>
      </c>
      <c r="D319" s="143">
        <v>131</v>
      </c>
      <c r="E319" s="144">
        <v>-29.6</v>
      </c>
      <c r="F319" s="146">
        <v>1.7</v>
      </c>
    </row>
    <row r="320" spans="1:6" s="135" customFormat="1" ht="12" customHeight="1" x14ac:dyDescent="0.2">
      <c r="A320" s="155" t="s">
        <v>269</v>
      </c>
      <c r="B320" s="143" t="s">
        <v>140</v>
      </c>
      <c r="C320" s="144" t="s">
        <v>140</v>
      </c>
      <c r="D320" s="143" t="s">
        <v>140</v>
      </c>
      <c r="E320" s="144" t="s">
        <v>140</v>
      </c>
      <c r="F320" s="146" t="s">
        <v>140</v>
      </c>
    </row>
    <row r="321" spans="1:6" s="135" customFormat="1" ht="12" customHeight="1" x14ac:dyDescent="0.2">
      <c r="A321" s="155" t="s">
        <v>270</v>
      </c>
      <c r="B321" s="143" t="s">
        <v>140</v>
      </c>
      <c r="C321" s="144" t="s">
        <v>140</v>
      </c>
      <c r="D321" s="143" t="s">
        <v>140</v>
      </c>
      <c r="E321" s="144" t="s">
        <v>140</v>
      </c>
      <c r="F321" s="146" t="s">
        <v>140</v>
      </c>
    </row>
    <row r="322" spans="1:6" s="135" customFormat="1" ht="12" customHeight="1" x14ac:dyDescent="0.2">
      <c r="A322" s="155" t="s">
        <v>271</v>
      </c>
      <c r="B322" s="143" t="s">
        <v>140</v>
      </c>
      <c r="C322" s="144" t="s">
        <v>140</v>
      </c>
      <c r="D322" s="143" t="s">
        <v>140</v>
      </c>
      <c r="E322" s="144" t="s">
        <v>140</v>
      </c>
      <c r="F322" s="146" t="s">
        <v>140</v>
      </c>
    </row>
    <row r="323" spans="1:6" s="135" customFormat="1" ht="12" customHeight="1" x14ac:dyDescent="0.2">
      <c r="A323" s="155" t="s">
        <v>272</v>
      </c>
      <c r="B323" s="143">
        <v>41</v>
      </c>
      <c r="C323" s="144">
        <v>115.8</v>
      </c>
      <c r="D323" s="143">
        <v>74</v>
      </c>
      <c r="E323" s="144">
        <v>252.4</v>
      </c>
      <c r="F323" s="146">
        <v>1.8</v>
      </c>
    </row>
    <row r="324" spans="1:6" s="135" customFormat="1" ht="12" customHeight="1" x14ac:dyDescent="0.2">
      <c r="A324" s="155" t="s">
        <v>273</v>
      </c>
      <c r="B324" s="143">
        <v>7</v>
      </c>
      <c r="C324" s="144">
        <v>-12.5</v>
      </c>
      <c r="D324" s="143">
        <v>11</v>
      </c>
      <c r="E324" s="144">
        <v>-8.3000000000000007</v>
      </c>
      <c r="F324" s="146">
        <v>1.6</v>
      </c>
    </row>
    <row r="325" spans="1:6" s="135" customFormat="1" ht="12" customHeight="1" x14ac:dyDescent="0.2">
      <c r="A325" s="155" t="s">
        <v>274</v>
      </c>
      <c r="B325" s="143">
        <v>11</v>
      </c>
      <c r="C325" s="144">
        <v>-77.599999999999994</v>
      </c>
      <c r="D325" s="143">
        <v>11</v>
      </c>
      <c r="E325" s="144">
        <v>-90</v>
      </c>
      <c r="F325" s="146">
        <v>1</v>
      </c>
    </row>
    <row r="326" spans="1:6" s="135" customFormat="1" ht="12" customHeight="1" x14ac:dyDescent="0.2">
      <c r="A326" s="155" t="s">
        <v>275</v>
      </c>
      <c r="B326" s="143" t="s">
        <v>155</v>
      </c>
      <c r="C326" s="144" t="s">
        <v>140</v>
      </c>
      <c r="D326" s="143" t="s">
        <v>155</v>
      </c>
      <c r="E326" s="144" t="s">
        <v>140</v>
      </c>
      <c r="F326" s="146" t="s">
        <v>155</v>
      </c>
    </row>
    <row r="327" spans="1:6" s="135" customFormat="1" ht="12" customHeight="1" x14ac:dyDescent="0.2">
      <c r="A327" s="178" t="s">
        <v>276</v>
      </c>
      <c r="B327" s="143" t="s">
        <v>196</v>
      </c>
      <c r="C327" s="144" t="s">
        <v>196</v>
      </c>
      <c r="D327" s="143" t="s">
        <v>196</v>
      </c>
      <c r="E327" s="144" t="s">
        <v>196</v>
      </c>
      <c r="F327" s="146" t="s">
        <v>196</v>
      </c>
    </row>
    <row r="328" spans="1:6" s="135" customFormat="1" ht="12" customHeight="1" x14ac:dyDescent="0.2">
      <c r="A328" s="179" t="s">
        <v>264</v>
      </c>
      <c r="B328" s="143">
        <v>7</v>
      </c>
      <c r="C328" s="144">
        <v>40</v>
      </c>
      <c r="D328" s="143">
        <v>16</v>
      </c>
      <c r="E328" s="144">
        <v>128.6</v>
      </c>
      <c r="F328" s="146">
        <v>2.2999999999999998</v>
      </c>
    </row>
    <row r="329" spans="1:6" s="135" customFormat="1" ht="12" customHeight="1" x14ac:dyDescent="0.2">
      <c r="A329" s="150" t="s">
        <v>277</v>
      </c>
      <c r="B329" s="143">
        <v>211</v>
      </c>
      <c r="C329" s="144">
        <v>-11.3</v>
      </c>
      <c r="D329" s="143">
        <v>387</v>
      </c>
      <c r="E329" s="144">
        <v>-28.9</v>
      </c>
      <c r="F329" s="146">
        <v>1.8</v>
      </c>
    </row>
    <row r="330" spans="1:6" s="135" customFormat="1" ht="12" customHeight="1" x14ac:dyDescent="0.2">
      <c r="A330" s="155" t="s">
        <v>278</v>
      </c>
      <c r="B330" s="143">
        <v>62</v>
      </c>
      <c r="C330" s="144">
        <v>3.3</v>
      </c>
      <c r="D330" s="143">
        <v>126</v>
      </c>
      <c r="E330" s="144">
        <v>22.3</v>
      </c>
      <c r="F330" s="146">
        <v>2</v>
      </c>
    </row>
    <row r="331" spans="1:6" s="135" customFormat="1" ht="12" customHeight="1" x14ac:dyDescent="0.2">
      <c r="A331" s="155" t="s">
        <v>288</v>
      </c>
      <c r="B331" s="143">
        <v>133</v>
      </c>
      <c r="C331" s="144">
        <v>19.8</v>
      </c>
      <c r="D331" s="143">
        <v>229</v>
      </c>
      <c r="E331" s="144">
        <v>-4.5999999999999996</v>
      </c>
      <c r="F331" s="146">
        <v>1.7</v>
      </c>
    </row>
    <row r="332" spans="1:6" s="135" customFormat="1" ht="12" customHeight="1" x14ac:dyDescent="0.2">
      <c r="A332" s="178" t="s">
        <v>280</v>
      </c>
      <c r="B332" s="143"/>
      <c r="C332" s="144"/>
      <c r="D332" s="143"/>
      <c r="E332" s="144"/>
      <c r="F332" s="146"/>
    </row>
    <row r="333" spans="1:6" s="135" customFormat="1" ht="12" customHeight="1" x14ac:dyDescent="0.2">
      <c r="A333" s="179" t="s">
        <v>264</v>
      </c>
      <c r="B333" s="143" t="s">
        <v>155</v>
      </c>
      <c r="C333" s="144" t="s">
        <v>112</v>
      </c>
      <c r="D333" s="143" t="s">
        <v>155</v>
      </c>
      <c r="E333" s="144" t="s">
        <v>112</v>
      </c>
      <c r="F333" s="146" t="s">
        <v>155</v>
      </c>
    </row>
    <row r="334" spans="1:6" s="135" customFormat="1" ht="12" customHeight="1" x14ac:dyDescent="0.2">
      <c r="A334" s="155" t="s">
        <v>281</v>
      </c>
      <c r="B334" s="143" t="s">
        <v>140</v>
      </c>
      <c r="C334" s="144" t="s">
        <v>140</v>
      </c>
      <c r="D334" s="143" t="s">
        <v>140</v>
      </c>
      <c r="E334" s="144" t="s">
        <v>140</v>
      </c>
      <c r="F334" s="146" t="s">
        <v>140</v>
      </c>
    </row>
    <row r="335" spans="1:6" s="135" customFormat="1" ht="12" customHeight="1" x14ac:dyDescent="0.2">
      <c r="A335" s="155" t="s">
        <v>282</v>
      </c>
      <c r="B335" s="143" t="s">
        <v>140</v>
      </c>
      <c r="C335" s="144" t="s">
        <v>140</v>
      </c>
      <c r="D335" s="143" t="s">
        <v>140</v>
      </c>
      <c r="E335" s="144" t="s">
        <v>140</v>
      </c>
      <c r="F335" s="146" t="s">
        <v>140</v>
      </c>
    </row>
    <row r="336" spans="1:6" s="135" customFormat="1" ht="12" customHeight="1" x14ac:dyDescent="0.2">
      <c r="A336" s="178" t="s">
        <v>283</v>
      </c>
      <c r="B336" s="143" t="s">
        <v>196</v>
      </c>
      <c r="C336" s="144" t="s">
        <v>196</v>
      </c>
      <c r="D336" s="143" t="s">
        <v>196</v>
      </c>
      <c r="E336" s="144" t="s">
        <v>196</v>
      </c>
      <c r="F336" s="146" t="s">
        <v>196</v>
      </c>
    </row>
    <row r="337" spans="1:6" s="135" customFormat="1" ht="12" customHeight="1" x14ac:dyDescent="0.2">
      <c r="A337" s="179" t="s">
        <v>264</v>
      </c>
      <c r="B337" s="143">
        <v>6</v>
      </c>
      <c r="C337" s="144" t="s">
        <v>140</v>
      </c>
      <c r="D337" s="143">
        <v>13</v>
      </c>
      <c r="E337" s="144" t="s">
        <v>140</v>
      </c>
      <c r="F337" s="146">
        <v>2.2000000000000002</v>
      </c>
    </row>
    <row r="338" spans="1:6" s="135" customFormat="1" ht="12" customHeight="1" x14ac:dyDescent="0.2">
      <c r="A338" s="150" t="s">
        <v>284</v>
      </c>
      <c r="B338" s="143">
        <v>280</v>
      </c>
      <c r="C338" s="144">
        <v>-15.7</v>
      </c>
      <c r="D338" s="143">
        <v>639</v>
      </c>
      <c r="E338" s="144">
        <v>-22.2</v>
      </c>
      <c r="F338" s="146">
        <v>2.2999999999999998</v>
      </c>
    </row>
    <row r="339" spans="1:6" s="135" customFormat="1" ht="12" customHeight="1" x14ac:dyDescent="0.2">
      <c r="A339" s="155" t="s">
        <v>285</v>
      </c>
      <c r="B339" s="143">
        <v>230</v>
      </c>
      <c r="C339" s="144">
        <v>-12.5</v>
      </c>
      <c r="D339" s="143">
        <v>515</v>
      </c>
      <c r="E339" s="144">
        <v>-21.6</v>
      </c>
      <c r="F339" s="146">
        <v>2.2000000000000002</v>
      </c>
    </row>
    <row r="340" spans="1:6" s="135" customFormat="1" ht="12" customHeight="1" x14ac:dyDescent="0.2">
      <c r="A340" s="155" t="s">
        <v>286</v>
      </c>
      <c r="B340" s="143">
        <v>50</v>
      </c>
      <c r="C340" s="144">
        <v>-27.5</v>
      </c>
      <c r="D340" s="143">
        <v>124</v>
      </c>
      <c r="E340" s="144">
        <v>-24.4</v>
      </c>
      <c r="F340" s="146">
        <v>2.5</v>
      </c>
    </row>
    <row r="341" spans="1:6" s="135" customFormat="1" ht="12" customHeight="1" x14ac:dyDescent="0.2">
      <c r="A341" s="150" t="s">
        <v>287</v>
      </c>
      <c r="B341" s="143" t="s">
        <v>140</v>
      </c>
      <c r="C341" s="144" t="s">
        <v>140</v>
      </c>
      <c r="D341" s="143" t="s">
        <v>140</v>
      </c>
      <c r="E341" s="144" t="s">
        <v>140</v>
      </c>
      <c r="F341" s="146" t="s">
        <v>140</v>
      </c>
    </row>
    <row r="342" spans="1:6" s="135" customFormat="1" ht="18" customHeight="1" x14ac:dyDescent="0.2">
      <c r="A342" s="180" t="s">
        <v>124</v>
      </c>
      <c r="B342" s="186">
        <v>28997</v>
      </c>
      <c r="C342" s="144">
        <v>6.4</v>
      </c>
      <c r="D342" s="145">
        <v>71670</v>
      </c>
      <c r="E342" s="144">
        <v>22.7</v>
      </c>
      <c r="F342" s="146">
        <v>2.5</v>
      </c>
    </row>
    <row r="343" spans="1:6" s="135" customFormat="1" ht="16.149999999999999" customHeight="1" x14ac:dyDescent="0.2">
      <c r="A343" s="148" t="s">
        <v>119</v>
      </c>
      <c r="B343" s="186">
        <v>23237</v>
      </c>
      <c r="C343" s="144">
        <v>1</v>
      </c>
      <c r="D343" s="145">
        <v>61294</v>
      </c>
      <c r="E343" s="144">
        <v>20.2</v>
      </c>
      <c r="F343" s="146">
        <v>2.6</v>
      </c>
    </row>
    <row r="344" spans="1:6" s="135" customFormat="1" ht="12" customHeight="1" x14ac:dyDescent="0.2">
      <c r="A344" s="148" t="s">
        <v>198</v>
      </c>
      <c r="B344" s="186">
        <v>5760</v>
      </c>
      <c r="C344" s="144">
        <v>35.9</v>
      </c>
      <c r="D344" s="145">
        <v>10376</v>
      </c>
      <c r="E344" s="144">
        <v>40</v>
      </c>
      <c r="F344" s="146">
        <v>1.8</v>
      </c>
    </row>
    <row r="345" spans="1:6" s="135" customFormat="1" ht="12" customHeight="1" x14ac:dyDescent="0.2">
      <c r="A345" s="150" t="s">
        <v>229</v>
      </c>
      <c r="B345" s="143">
        <v>5646</v>
      </c>
      <c r="C345" s="144">
        <v>41.9</v>
      </c>
      <c r="D345" s="204">
        <v>10199</v>
      </c>
      <c r="E345" s="144">
        <v>48.1</v>
      </c>
      <c r="F345" s="146">
        <v>1.8</v>
      </c>
    </row>
    <row r="346" spans="1:6" s="135" customFormat="1" ht="12" customHeight="1" x14ac:dyDescent="0.2">
      <c r="A346" s="155" t="s">
        <v>230</v>
      </c>
      <c r="B346" s="143">
        <v>278</v>
      </c>
      <c r="C346" s="144">
        <v>77.099999999999994</v>
      </c>
      <c r="D346" s="204">
        <v>539</v>
      </c>
      <c r="E346" s="144">
        <v>113</v>
      </c>
      <c r="F346" s="146">
        <v>1.9</v>
      </c>
    </row>
    <row r="347" spans="1:6" s="135" customFormat="1" ht="12" customHeight="1" x14ac:dyDescent="0.2">
      <c r="A347" s="155" t="s">
        <v>231</v>
      </c>
      <c r="B347" s="143" t="s">
        <v>140</v>
      </c>
      <c r="C347" s="144" t="s">
        <v>140</v>
      </c>
      <c r="D347" s="204" t="s">
        <v>140</v>
      </c>
      <c r="E347" s="144" t="s">
        <v>140</v>
      </c>
      <c r="F347" s="146" t="s">
        <v>140</v>
      </c>
    </row>
    <row r="348" spans="1:6" s="135" customFormat="1" ht="12" customHeight="1" x14ac:dyDescent="0.2">
      <c r="A348" s="155" t="s">
        <v>232</v>
      </c>
      <c r="B348" s="251">
        <v>404</v>
      </c>
      <c r="C348" s="144">
        <v>0.5</v>
      </c>
      <c r="D348" s="204">
        <v>780</v>
      </c>
      <c r="E348" s="144">
        <v>2.4</v>
      </c>
      <c r="F348" s="146">
        <v>1.9</v>
      </c>
    </row>
    <row r="349" spans="1:6" s="135" customFormat="1" ht="12" customHeight="1" x14ac:dyDescent="0.2">
      <c r="A349" s="155" t="s">
        <v>233</v>
      </c>
      <c r="B349" s="143" t="s">
        <v>140</v>
      </c>
      <c r="C349" s="144" t="s">
        <v>140</v>
      </c>
      <c r="D349" s="204" t="s">
        <v>140</v>
      </c>
      <c r="E349" s="144" t="s">
        <v>140</v>
      </c>
      <c r="F349" s="146" t="s">
        <v>140</v>
      </c>
    </row>
    <row r="350" spans="1:6" s="135" customFormat="1" ht="12" customHeight="1" x14ac:dyDescent="0.2">
      <c r="A350" s="155" t="s">
        <v>234</v>
      </c>
      <c r="B350" s="143" t="s">
        <v>140</v>
      </c>
      <c r="C350" s="144" t="s">
        <v>140</v>
      </c>
      <c r="D350" s="204" t="s">
        <v>140</v>
      </c>
      <c r="E350" s="144" t="s">
        <v>140</v>
      </c>
      <c r="F350" s="146" t="s">
        <v>140</v>
      </c>
    </row>
    <row r="351" spans="1:6" s="135" customFormat="1" ht="12" customHeight="1" x14ac:dyDescent="0.2">
      <c r="A351" s="155" t="s">
        <v>235</v>
      </c>
      <c r="B351" s="143" t="s">
        <v>140</v>
      </c>
      <c r="C351" s="144" t="s">
        <v>140</v>
      </c>
      <c r="D351" s="204" t="s">
        <v>140</v>
      </c>
      <c r="E351" s="144" t="s">
        <v>140</v>
      </c>
      <c r="F351" s="146" t="s">
        <v>140</v>
      </c>
    </row>
    <row r="352" spans="1:6" s="135" customFormat="1" ht="12" customHeight="1" x14ac:dyDescent="0.2">
      <c r="A352" s="155" t="s">
        <v>236</v>
      </c>
      <c r="B352" s="143" t="s">
        <v>140</v>
      </c>
      <c r="C352" s="144" t="s">
        <v>140</v>
      </c>
      <c r="D352" s="204" t="s">
        <v>140</v>
      </c>
      <c r="E352" s="144" t="s">
        <v>140</v>
      </c>
      <c r="F352" s="146" t="s">
        <v>140</v>
      </c>
    </row>
    <row r="353" spans="1:6" s="135" customFormat="1" ht="12" customHeight="1" x14ac:dyDescent="0.2">
      <c r="A353" s="155" t="s">
        <v>237</v>
      </c>
      <c r="B353" s="143" t="s">
        <v>140</v>
      </c>
      <c r="C353" s="144" t="s">
        <v>140</v>
      </c>
      <c r="D353" s="204" t="s">
        <v>140</v>
      </c>
      <c r="E353" s="144" t="s">
        <v>140</v>
      </c>
      <c r="F353" s="146" t="s">
        <v>140</v>
      </c>
    </row>
    <row r="354" spans="1:6" s="135" customFormat="1" ht="12" customHeight="1" x14ac:dyDescent="0.2">
      <c r="A354" s="155" t="s">
        <v>238</v>
      </c>
      <c r="B354" s="143" t="s">
        <v>140</v>
      </c>
      <c r="C354" s="144" t="s">
        <v>140</v>
      </c>
      <c r="D354" s="204" t="s">
        <v>140</v>
      </c>
      <c r="E354" s="144" t="s">
        <v>140</v>
      </c>
      <c r="F354" s="146" t="s">
        <v>140</v>
      </c>
    </row>
    <row r="355" spans="1:6" s="135" customFormat="1" ht="12" customHeight="1" x14ac:dyDescent="0.2">
      <c r="A355" s="155" t="s">
        <v>239</v>
      </c>
      <c r="B355" s="251">
        <v>305</v>
      </c>
      <c r="C355" s="144">
        <v>75.3</v>
      </c>
      <c r="D355" s="234">
        <v>623</v>
      </c>
      <c r="E355" s="144">
        <v>87.1</v>
      </c>
      <c r="F355" s="146">
        <v>2</v>
      </c>
    </row>
    <row r="356" spans="1:6" s="135" customFormat="1" ht="12" customHeight="1" x14ac:dyDescent="0.2">
      <c r="A356" s="155" t="s">
        <v>240</v>
      </c>
      <c r="B356" s="143" t="s">
        <v>140</v>
      </c>
      <c r="C356" s="144" t="s">
        <v>140</v>
      </c>
      <c r="D356" s="204" t="s">
        <v>140</v>
      </c>
      <c r="E356" s="144" t="s">
        <v>140</v>
      </c>
      <c r="F356" s="146" t="s">
        <v>140</v>
      </c>
    </row>
    <row r="357" spans="1:6" s="135" customFormat="1" ht="12" customHeight="1" x14ac:dyDescent="0.2">
      <c r="A357" s="155" t="s">
        <v>241</v>
      </c>
      <c r="B357" s="143" t="s">
        <v>140</v>
      </c>
      <c r="C357" s="144" t="s">
        <v>140</v>
      </c>
      <c r="D357" s="204" t="s">
        <v>140</v>
      </c>
      <c r="E357" s="144" t="s">
        <v>140</v>
      </c>
      <c r="F357" s="146" t="s">
        <v>140</v>
      </c>
    </row>
    <row r="358" spans="1:6" s="135" customFormat="1" ht="12" customHeight="1" x14ac:dyDescent="0.2">
      <c r="A358" s="155" t="s">
        <v>242</v>
      </c>
      <c r="B358" s="143" t="s">
        <v>140</v>
      </c>
      <c r="C358" s="144" t="s">
        <v>140</v>
      </c>
      <c r="D358" s="204" t="s">
        <v>140</v>
      </c>
      <c r="E358" s="144" t="s">
        <v>140</v>
      </c>
      <c r="F358" s="146" t="s">
        <v>140</v>
      </c>
    </row>
    <row r="359" spans="1:6" s="135" customFormat="1" ht="12" customHeight="1" x14ac:dyDescent="0.2">
      <c r="A359" s="155" t="s">
        <v>243</v>
      </c>
      <c r="B359" s="143" t="s">
        <v>140</v>
      </c>
      <c r="C359" s="144" t="s">
        <v>140</v>
      </c>
      <c r="D359" s="204" t="s">
        <v>140</v>
      </c>
      <c r="E359" s="144" t="s">
        <v>140</v>
      </c>
      <c r="F359" s="146" t="s">
        <v>140</v>
      </c>
    </row>
    <row r="360" spans="1:6" s="135" customFormat="1" ht="12" customHeight="1" x14ac:dyDescent="0.2">
      <c r="A360" s="155" t="s">
        <v>244</v>
      </c>
      <c r="B360" s="143" t="s">
        <v>140</v>
      </c>
      <c r="C360" s="144" t="s">
        <v>140</v>
      </c>
      <c r="D360" s="204" t="s">
        <v>140</v>
      </c>
      <c r="E360" s="144" t="s">
        <v>140</v>
      </c>
      <c r="F360" s="146" t="s">
        <v>140</v>
      </c>
    </row>
    <row r="361" spans="1:6" s="135" customFormat="1" ht="12" customHeight="1" x14ac:dyDescent="0.2">
      <c r="A361" s="155" t="s">
        <v>245</v>
      </c>
      <c r="B361" s="251">
        <v>1894</v>
      </c>
      <c r="C361" s="144">
        <v>88.6</v>
      </c>
      <c r="D361" s="204">
        <v>3067</v>
      </c>
      <c r="E361" s="144">
        <v>73.5</v>
      </c>
      <c r="F361" s="146">
        <v>1.6</v>
      </c>
    </row>
    <row r="362" spans="1:6" s="135" customFormat="1" ht="12" customHeight="1" x14ac:dyDescent="0.2">
      <c r="A362" s="155" t="s">
        <v>246</v>
      </c>
      <c r="B362" s="143">
        <v>459</v>
      </c>
      <c r="C362" s="144">
        <v>20.2</v>
      </c>
      <c r="D362" s="204">
        <v>871</v>
      </c>
      <c r="E362" s="144">
        <v>33.4</v>
      </c>
      <c r="F362" s="146">
        <v>1.9</v>
      </c>
    </row>
    <row r="363" spans="1:6" s="135" customFormat="1" ht="12" customHeight="1" x14ac:dyDescent="0.2">
      <c r="A363" s="155" t="s">
        <v>247</v>
      </c>
      <c r="B363" s="143">
        <v>249</v>
      </c>
      <c r="C363" s="144">
        <v>61.7</v>
      </c>
      <c r="D363" s="204">
        <v>722</v>
      </c>
      <c r="E363" s="144">
        <v>66</v>
      </c>
      <c r="F363" s="146">
        <v>2.9</v>
      </c>
    </row>
    <row r="364" spans="1:6" s="135" customFormat="1" ht="12" customHeight="1" x14ac:dyDescent="0.2">
      <c r="A364" s="155" t="s">
        <v>248</v>
      </c>
      <c r="B364" s="143" t="s">
        <v>140</v>
      </c>
      <c r="C364" s="144" t="s">
        <v>140</v>
      </c>
      <c r="D364" s="204" t="s">
        <v>140</v>
      </c>
      <c r="E364" s="144" t="s">
        <v>140</v>
      </c>
      <c r="F364" s="146" t="s">
        <v>140</v>
      </c>
    </row>
    <row r="365" spans="1:6" s="135" customFormat="1" ht="12" customHeight="1" x14ac:dyDescent="0.2">
      <c r="A365" s="155" t="s">
        <v>249</v>
      </c>
      <c r="B365" s="143" t="s">
        <v>140</v>
      </c>
      <c r="C365" s="144" t="s">
        <v>140</v>
      </c>
      <c r="D365" s="204" t="s">
        <v>140</v>
      </c>
      <c r="E365" s="144" t="s">
        <v>140</v>
      </c>
      <c r="F365" s="146" t="s">
        <v>140</v>
      </c>
    </row>
    <row r="366" spans="1:6" s="135" customFormat="1" ht="12" customHeight="1" x14ac:dyDescent="0.2">
      <c r="A366" s="155" t="s">
        <v>250</v>
      </c>
      <c r="B366" s="143" t="s">
        <v>140</v>
      </c>
      <c r="C366" s="144" t="s">
        <v>140</v>
      </c>
      <c r="D366" s="204" t="s">
        <v>140</v>
      </c>
      <c r="E366" s="144" t="s">
        <v>140</v>
      </c>
      <c r="F366" s="146" t="s">
        <v>140</v>
      </c>
    </row>
    <row r="367" spans="1:6" s="135" customFormat="1" ht="12" customHeight="1" x14ac:dyDescent="0.2">
      <c r="A367" s="155" t="s">
        <v>251</v>
      </c>
      <c r="B367" s="143" t="s">
        <v>140</v>
      </c>
      <c r="C367" s="144" t="s">
        <v>140</v>
      </c>
      <c r="D367" s="204" t="s">
        <v>140</v>
      </c>
      <c r="E367" s="144" t="s">
        <v>140</v>
      </c>
      <c r="F367" s="146" t="s">
        <v>140</v>
      </c>
    </row>
    <row r="368" spans="1:6" s="135" customFormat="1" ht="12" customHeight="1" x14ac:dyDescent="0.2">
      <c r="A368" s="155" t="s">
        <v>252</v>
      </c>
      <c r="B368" s="143">
        <v>414</v>
      </c>
      <c r="C368" s="144">
        <v>81.599999999999994</v>
      </c>
      <c r="D368" s="204">
        <v>708</v>
      </c>
      <c r="E368" s="144">
        <v>101.1</v>
      </c>
      <c r="F368" s="146">
        <v>1.7</v>
      </c>
    </row>
    <row r="369" spans="1:6" s="135" customFormat="1" ht="12" customHeight="1" x14ac:dyDescent="0.2">
      <c r="A369" s="155" t="s">
        <v>253</v>
      </c>
      <c r="B369" s="143">
        <v>314</v>
      </c>
      <c r="C369" s="144">
        <v>13.4</v>
      </c>
      <c r="D369" s="204">
        <v>565</v>
      </c>
      <c r="E369" s="144">
        <v>30.8</v>
      </c>
      <c r="F369" s="146">
        <v>1.8</v>
      </c>
    </row>
    <row r="370" spans="1:6" s="135" customFormat="1" ht="12" customHeight="1" x14ac:dyDescent="0.2">
      <c r="A370" s="155" t="s">
        <v>254</v>
      </c>
      <c r="B370" s="143" t="s">
        <v>140</v>
      </c>
      <c r="C370" s="144" t="s">
        <v>140</v>
      </c>
      <c r="D370" s="204" t="s">
        <v>140</v>
      </c>
      <c r="E370" s="144" t="s">
        <v>140</v>
      </c>
      <c r="F370" s="146" t="s">
        <v>140</v>
      </c>
    </row>
    <row r="371" spans="1:6" s="135" customFormat="1" ht="12" customHeight="1" x14ac:dyDescent="0.2">
      <c r="A371" s="155" t="s">
        <v>255</v>
      </c>
      <c r="B371" s="143" t="s">
        <v>140</v>
      </c>
      <c r="C371" s="144" t="s">
        <v>140</v>
      </c>
      <c r="D371" s="204" t="s">
        <v>140</v>
      </c>
      <c r="E371" s="144" t="s">
        <v>140</v>
      </c>
      <c r="F371" s="146" t="s">
        <v>140</v>
      </c>
    </row>
    <row r="372" spans="1:6" s="135" customFormat="1" ht="12" customHeight="1" x14ac:dyDescent="0.2">
      <c r="A372" s="155" t="s">
        <v>256</v>
      </c>
      <c r="B372" s="143" t="s">
        <v>140</v>
      </c>
      <c r="C372" s="144" t="s">
        <v>140</v>
      </c>
      <c r="D372" s="204" t="s">
        <v>140</v>
      </c>
      <c r="E372" s="144" t="s">
        <v>140</v>
      </c>
      <c r="F372" s="146" t="s">
        <v>140</v>
      </c>
    </row>
    <row r="373" spans="1:6" s="135" customFormat="1" ht="12" customHeight="1" x14ac:dyDescent="0.2">
      <c r="A373" s="155" t="s">
        <v>257</v>
      </c>
      <c r="B373" s="143" t="s">
        <v>140</v>
      </c>
      <c r="C373" s="144" t="s">
        <v>140</v>
      </c>
      <c r="D373" s="204" t="s">
        <v>140</v>
      </c>
      <c r="E373" s="144" t="s">
        <v>140</v>
      </c>
      <c r="F373" s="146" t="s">
        <v>140</v>
      </c>
    </row>
    <row r="374" spans="1:6" s="135" customFormat="1" ht="12" customHeight="1" x14ac:dyDescent="0.2">
      <c r="A374" s="155" t="s">
        <v>258</v>
      </c>
      <c r="B374" s="143" t="s">
        <v>140</v>
      </c>
      <c r="C374" s="144" t="s">
        <v>140</v>
      </c>
      <c r="D374" s="204" t="s">
        <v>140</v>
      </c>
      <c r="E374" s="144" t="s">
        <v>140</v>
      </c>
      <c r="F374" s="146" t="s">
        <v>140</v>
      </c>
    </row>
    <row r="375" spans="1:6" s="135" customFormat="1" ht="12" customHeight="1" x14ac:dyDescent="0.2">
      <c r="A375" s="155" t="s">
        <v>259</v>
      </c>
      <c r="B375" s="143" t="s">
        <v>140</v>
      </c>
      <c r="C375" s="144" t="s">
        <v>140</v>
      </c>
      <c r="D375" s="204" t="s">
        <v>140</v>
      </c>
      <c r="E375" s="144" t="s">
        <v>140</v>
      </c>
      <c r="F375" s="146" t="s">
        <v>140</v>
      </c>
    </row>
    <row r="376" spans="1:6" s="135" customFormat="1" ht="12" customHeight="1" x14ac:dyDescent="0.2">
      <c r="A376" s="155" t="s">
        <v>260</v>
      </c>
      <c r="B376" s="143" t="s">
        <v>140</v>
      </c>
      <c r="C376" s="144" t="s">
        <v>140</v>
      </c>
      <c r="D376" s="204" t="s">
        <v>140</v>
      </c>
      <c r="E376" s="144" t="s">
        <v>140</v>
      </c>
      <c r="F376" s="146" t="s">
        <v>140</v>
      </c>
    </row>
    <row r="377" spans="1:6" s="135" customFormat="1" ht="12" customHeight="1" x14ac:dyDescent="0.2">
      <c r="A377" s="155" t="s">
        <v>261</v>
      </c>
      <c r="B377" s="143" t="s">
        <v>140</v>
      </c>
      <c r="C377" s="144" t="s">
        <v>140</v>
      </c>
      <c r="D377" s="204" t="s">
        <v>140</v>
      </c>
      <c r="E377" s="144" t="s">
        <v>140</v>
      </c>
      <c r="F377" s="146" t="s">
        <v>140</v>
      </c>
    </row>
    <row r="378" spans="1:6" s="135" customFormat="1" ht="12" customHeight="1" x14ac:dyDescent="0.2">
      <c r="A378" s="155" t="s">
        <v>262</v>
      </c>
      <c r="B378" s="143" t="s">
        <v>140</v>
      </c>
      <c r="C378" s="144" t="s">
        <v>140</v>
      </c>
      <c r="D378" s="204" t="s">
        <v>140</v>
      </c>
      <c r="E378" s="144" t="s">
        <v>140</v>
      </c>
      <c r="F378" s="146" t="s">
        <v>140</v>
      </c>
    </row>
    <row r="379" spans="1:6" s="135" customFormat="1" ht="12" customHeight="1" x14ac:dyDescent="0.2">
      <c r="A379" s="178" t="s">
        <v>263</v>
      </c>
      <c r="B379" s="251" t="s">
        <v>196</v>
      </c>
      <c r="C379" s="144" t="s">
        <v>196</v>
      </c>
      <c r="D379" s="234" t="s">
        <v>196</v>
      </c>
      <c r="E379" s="144" t="s">
        <v>196</v>
      </c>
      <c r="F379" s="146" t="s">
        <v>196</v>
      </c>
    </row>
    <row r="380" spans="1:6" s="135" customFormat="1" ht="12" customHeight="1" x14ac:dyDescent="0.2">
      <c r="A380" s="179" t="s">
        <v>264</v>
      </c>
      <c r="B380" s="143" t="s">
        <v>140</v>
      </c>
      <c r="C380" s="144" t="s">
        <v>140</v>
      </c>
      <c r="D380" s="204" t="s">
        <v>140</v>
      </c>
      <c r="E380" s="144" t="s">
        <v>140</v>
      </c>
      <c r="F380" s="146" t="s">
        <v>140</v>
      </c>
    </row>
    <row r="381" spans="1:6" s="135" customFormat="1" ht="12" customHeight="1" x14ac:dyDescent="0.2">
      <c r="A381" s="150" t="s">
        <v>265</v>
      </c>
      <c r="B381" s="143" t="s">
        <v>140</v>
      </c>
      <c r="C381" s="144" t="s">
        <v>140</v>
      </c>
      <c r="D381" s="204" t="s">
        <v>140</v>
      </c>
      <c r="E381" s="144" t="s">
        <v>140</v>
      </c>
      <c r="F381" s="146" t="s">
        <v>140</v>
      </c>
    </row>
    <row r="382" spans="1:6" s="135" customFormat="1" ht="12" customHeight="1" x14ac:dyDescent="0.2">
      <c r="A382" s="155" t="s">
        <v>266</v>
      </c>
      <c r="B382" s="143" t="s">
        <v>140</v>
      </c>
      <c r="C382" s="144" t="s">
        <v>140</v>
      </c>
      <c r="D382" s="204" t="s">
        <v>140</v>
      </c>
      <c r="E382" s="144" t="s">
        <v>140</v>
      </c>
      <c r="F382" s="146" t="s">
        <v>140</v>
      </c>
    </row>
    <row r="383" spans="1:6" s="135" customFormat="1" ht="12" customHeight="1" x14ac:dyDescent="0.2">
      <c r="A383" s="178" t="s">
        <v>267</v>
      </c>
      <c r="B383" s="143" t="s">
        <v>196</v>
      </c>
      <c r="C383" s="144" t="s">
        <v>196</v>
      </c>
      <c r="D383" s="143" t="s">
        <v>196</v>
      </c>
      <c r="E383" s="144" t="s">
        <v>196</v>
      </c>
      <c r="F383" s="146" t="s">
        <v>196</v>
      </c>
    </row>
    <row r="384" spans="1:6" s="135" customFormat="1" ht="12" customHeight="1" x14ac:dyDescent="0.2">
      <c r="A384" s="179" t="s">
        <v>264</v>
      </c>
      <c r="B384" s="143" t="s">
        <v>140</v>
      </c>
      <c r="C384" s="144" t="s">
        <v>140</v>
      </c>
      <c r="D384" s="204" t="s">
        <v>140</v>
      </c>
      <c r="E384" s="144" t="s">
        <v>140</v>
      </c>
      <c r="F384" s="146" t="s">
        <v>140</v>
      </c>
    </row>
    <row r="385" spans="1:6" s="135" customFormat="1" ht="12" customHeight="1" x14ac:dyDescent="0.2">
      <c r="A385" s="150" t="s">
        <v>268</v>
      </c>
      <c r="B385" s="143" t="s">
        <v>140</v>
      </c>
      <c r="C385" s="144" t="s">
        <v>140</v>
      </c>
      <c r="D385" s="204" t="s">
        <v>140</v>
      </c>
      <c r="E385" s="144" t="s">
        <v>140</v>
      </c>
      <c r="F385" s="146" t="s">
        <v>140</v>
      </c>
    </row>
    <row r="386" spans="1:6" s="135" customFormat="1" ht="12" customHeight="1" x14ac:dyDescent="0.2">
      <c r="A386" s="155" t="s">
        <v>269</v>
      </c>
      <c r="B386" s="143" t="s">
        <v>140</v>
      </c>
      <c r="C386" s="144" t="s">
        <v>140</v>
      </c>
      <c r="D386" s="204" t="s">
        <v>140</v>
      </c>
      <c r="E386" s="144" t="s">
        <v>140</v>
      </c>
      <c r="F386" s="146" t="s">
        <v>140</v>
      </c>
    </row>
    <row r="387" spans="1:6" s="135" customFormat="1" ht="12" customHeight="1" x14ac:dyDescent="0.2">
      <c r="A387" s="155" t="s">
        <v>270</v>
      </c>
      <c r="B387" s="143" t="s">
        <v>140</v>
      </c>
      <c r="C387" s="144" t="s">
        <v>140</v>
      </c>
      <c r="D387" s="204" t="s">
        <v>140</v>
      </c>
      <c r="E387" s="144" t="s">
        <v>140</v>
      </c>
      <c r="F387" s="146" t="s">
        <v>140</v>
      </c>
    </row>
    <row r="388" spans="1:6" s="135" customFormat="1" ht="12" customHeight="1" x14ac:dyDescent="0.2">
      <c r="A388" s="155" t="s">
        <v>271</v>
      </c>
      <c r="B388" s="143" t="s">
        <v>140</v>
      </c>
      <c r="C388" s="144" t="s">
        <v>140</v>
      </c>
      <c r="D388" s="204" t="s">
        <v>140</v>
      </c>
      <c r="E388" s="144" t="s">
        <v>140</v>
      </c>
      <c r="F388" s="146" t="s">
        <v>140</v>
      </c>
    </row>
    <row r="389" spans="1:6" s="135" customFormat="1" ht="12" customHeight="1" x14ac:dyDescent="0.2">
      <c r="A389" s="155" t="s">
        <v>272</v>
      </c>
      <c r="B389" s="143" t="s">
        <v>140</v>
      </c>
      <c r="C389" s="144" t="s">
        <v>140</v>
      </c>
      <c r="D389" s="204" t="s">
        <v>140</v>
      </c>
      <c r="E389" s="144" t="s">
        <v>140</v>
      </c>
      <c r="F389" s="146" t="s">
        <v>140</v>
      </c>
    </row>
    <row r="390" spans="1:6" s="135" customFormat="1" ht="12" customHeight="1" x14ac:dyDescent="0.2">
      <c r="A390" s="155" t="s">
        <v>273</v>
      </c>
      <c r="B390" s="143" t="s">
        <v>140</v>
      </c>
      <c r="C390" s="144" t="s">
        <v>140</v>
      </c>
      <c r="D390" s="204" t="s">
        <v>140</v>
      </c>
      <c r="E390" s="144" t="s">
        <v>140</v>
      </c>
      <c r="F390" s="146" t="s">
        <v>140</v>
      </c>
    </row>
    <row r="391" spans="1:6" s="135" customFormat="1" ht="12" customHeight="1" x14ac:dyDescent="0.2">
      <c r="A391" s="155" t="s">
        <v>274</v>
      </c>
      <c r="B391" s="143" t="s">
        <v>140</v>
      </c>
      <c r="C391" s="144" t="s">
        <v>140</v>
      </c>
      <c r="D391" s="204" t="s">
        <v>140</v>
      </c>
      <c r="E391" s="144" t="s">
        <v>140</v>
      </c>
      <c r="F391" s="146" t="s">
        <v>140</v>
      </c>
    </row>
    <row r="392" spans="1:6" s="135" customFormat="1" ht="12" customHeight="1" x14ac:dyDescent="0.2">
      <c r="A392" s="155" t="s">
        <v>275</v>
      </c>
      <c r="B392" s="143" t="s">
        <v>140</v>
      </c>
      <c r="C392" s="144" t="s">
        <v>140</v>
      </c>
      <c r="D392" s="204" t="s">
        <v>140</v>
      </c>
      <c r="E392" s="144" t="s">
        <v>140</v>
      </c>
      <c r="F392" s="146" t="s">
        <v>140</v>
      </c>
    </row>
    <row r="393" spans="1:6" s="135" customFormat="1" ht="12" customHeight="1" x14ac:dyDescent="0.2">
      <c r="A393" s="178" t="s">
        <v>276</v>
      </c>
      <c r="B393" s="143" t="s">
        <v>196</v>
      </c>
      <c r="C393" s="144" t="s">
        <v>196</v>
      </c>
      <c r="D393" s="143" t="s">
        <v>196</v>
      </c>
      <c r="E393" s="144" t="s">
        <v>196</v>
      </c>
      <c r="F393" s="146" t="s">
        <v>196</v>
      </c>
    </row>
    <row r="394" spans="1:6" s="135" customFormat="1" ht="12" customHeight="1" x14ac:dyDescent="0.2">
      <c r="A394" s="179" t="s">
        <v>264</v>
      </c>
      <c r="B394" s="143" t="s">
        <v>140</v>
      </c>
      <c r="C394" s="144" t="s">
        <v>140</v>
      </c>
      <c r="D394" s="204" t="s">
        <v>140</v>
      </c>
      <c r="E394" s="144" t="s">
        <v>140</v>
      </c>
      <c r="F394" s="146" t="s">
        <v>140</v>
      </c>
    </row>
    <row r="395" spans="1:6" s="135" customFormat="1" ht="12" customHeight="1" x14ac:dyDescent="0.2">
      <c r="A395" s="150" t="s">
        <v>277</v>
      </c>
      <c r="B395" s="143" t="s">
        <v>140</v>
      </c>
      <c r="C395" s="144" t="s">
        <v>140</v>
      </c>
      <c r="D395" s="204" t="s">
        <v>140</v>
      </c>
      <c r="E395" s="144" t="s">
        <v>140</v>
      </c>
      <c r="F395" s="146" t="s">
        <v>140</v>
      </c>
    </row>
    <row r="396" spans="1:6" s="135" customFormat="1" ht="12" customHeight="1" x14ac:dyDescent="0.2">
      <c r="A396" s="155" t="s">
        <v>278</v>
      </c>
      <c r="B396" s="143" t="s">
        <v>140</v>
      </c>
      <c r="C396" s="144" t="s">
        <v>140</v>
      </c>
      <c r="D396" s="204" t="s">
        <v>140</v>
      </c>
      <c r="E396" s="144" t="s">
        <v>140</v>
      </c>
      <c r="F396" s="146" t="s">
        <v>140</v>
      </c>
    </row>
    <row r="397" spans="1:6" s="135" customFormat="1" ht="12" customHeight="1" x14ac:dyDescent="0.2">
      <c r="A397" s="155" t="s">
        <v>288</v>
      </c>
      <c r="B397" s="143" t="s">
        <v>140</v>
      </c>
      <c r="C397" s="144" t="s">
        <v>140</v>
      </c>
      <c r="D397" s="204" t="s">
        <v>140</v>
      </c>
      <c r="E397" s="144" t="s">
        <v>140</v>
      </c>
      <c r="F397" s="146" t="s">
        <v>140</v>
      </c>
    </row>
    <row r="398" spans="1:6" s="135" customFormat="1" ht="12" customHeight="1" x14ac:dyDescent="0.2">
      <c r="A398" s="178" t="s">
        <v>280</v>
      </c>
      <c r="B398" s="143"/>
      <c r="C398" s="144"/>
      <c r="D398" s="143"/>
      <c r="E398" s="144"/>
      <c r="F398" s="146"/>
    </row>
    <row r="399" spans="1:6" s="135" customFormat="1" ht="12" customHeight="1" x14ac:dyDescent="0.2">
      <c r="A399" s="179" t="s">
        <v>264</v>
      </c>
      <c r="B399" s="143" t="s">
        <v>140</v>
      </c>
      <c r="C399" s="144" t="s">
        <v>112</v>
      </c>
      <c r="D399" s="204" t="s">
        <v>140</v>
      </c>
      <c r="E399" s="144" t="s">
        <v>112</v>
      </c>
      <c r="F399" s="146" t="s">
        <v>140</v>
      </c>
    </row>
    <row r="400" spans="1:6" s="135" customFormat="1" ht="12" customHeight="1" x14ac:dyDescent="0.2">
      <c r="A400" s="155" t="s">
        <v>281</v>
      </c>
      <c r="B400" s="143" t="s">
        <v>140</v>
      </c>
      <c r="C400" s="144" t="s">
        <v>140</v>
      </c>
      <c r="D400" s="204" t="s">
        <v>140</v>
      </c>
      <c r="E400" s="144" t="s">
        <v>140</v>
      </c>
      <c r="F400" s="146" t="s">
        <v>140</v>
      </c>
    </row>
    <row r="401" spans="1:6" s="135" customFormat="1" ht="12" customHeight="1" x14ac:dyDescent="0.2">
      <c r="A401" s="155" t="s">
        <v>282</v>
      </c>
      <c r="B401" s="143" t="s">
        <v>140</v>
      </c>
      <c r="C401" s="144" t="s">
        <v>140</v>
      </c>
      <c r="D401" s="204" t="s">
        <v>140</v>
      </c>
      <c r="E401" s="144" t="s">
        <v>140</v>
      </c>
      <c r="F401" s="146" t="s">
        <v>140</v>
      </c>
    </row>
    <row r="402" spans="1:6" s="135" customFormat="1" ht="12" customHeight="1" x14ac:dyDescent="0.2">
      <c r="A402" s="178" t="s">
        <v>283</v>
      </c>
      <c r="B402" s="143"/>
      <c r="C402" s="144"/>
      <c r="D402" s="143"/>
      <c r="E402" s="144"/>
      <c r="F402" s="146"/>
    </row>
    <row r="403" spans="1:6" s="135" customFormat="1" ht="12" customHeight="1" x14ac:dyDescent="0.2">
      <c r="A403" s="179" t="s">
        <v>264</v>
      </c>
      <c r="B403" s="143" t="s">
        <v>140</v>
      </c>
      <c r="C403" s="144" t="s">
        <v>140</v>
      </c>
      <c r="D403" s="143" t="s">
        <v>140</v>
      </c>
      <c r="E403" s="144" t="s">
        <v>140</v>
      </c>
      <c r="F403" s="146" t="s">
        <v>140</v>
      </c>
    </row>
    <row r="404" spans="1:6" s="135" customFormat="1" ht="12" customHeight="1" x14ac:dyDescent="0.2">
      <c r="A404" s="150" t="s">
        <v>284</v>
      </c>
      <c r="B404" s="143" t="s">
        <v>140</v>
      </c>
      <c r="C404" s="144" t="s">
        <v>140</v>
      </c>
      <c r="D404" s="143" t="s">
        <v>140</v>
      </c>
      <c r="E404" s="144" t="s">
        <v>140</v>
      </c>
      <c r="F404" s="146" t="s">
        <v>140</v>
      </c>
    </row>
    <row r="405" spans="1:6" s="135" customFormat="1" ht="12" customHeight="1" x14ac:dyDescent="0.2">
      <c r="A405" s="155" t="s">
        <v>285</v>
      </c>
      <c r="B405" s="143" t="s">
        <v>140</v>
      </c>
      <c r="C405" s="144" t="s">
        <v>140</v>
      </c>
      <c r="D405" s="143" t="s">
        <v>140</v>
      </c>
      <c r="E405" s="144" t="s">
        <v>140</v>
      </c>
      <c r="F405" s="146" t="s">
        <v>140</v>
      </c>
    </row>
    <row r="406" spans="1:6" s="135" customFormat="1" ht="12" customHeight="1" x14ac:dyDescent="0.2">
      <c r="A406" s="155" t="s">
        <v>286</v>
      </c>
      <c r="B406" s="143" t="s">
        <v>140</v>
      </c>
      <c r="C406" s="144" t="s">
        <v>140</v>
      </c>
      <c r="D406" s="143" t="s">
        <v>140</v>
      </c>
      <c r="E406" s="144" t="s">
        <v>140</v>
      </c>
      <c r="F406" s="146" t="s">
        <v>140</v>
      </c>
    </row>
    <row r="407" spans="1:6" s="135" customFormat="1" ht="12" customHeight="1" x14ac:dyDescent="0.2">
      <c r="A407" s="150" t="s">
        <v>287</v>
      </c>
      <c r="B407" s="143" t="s">
        <v>140</v>
      </c>
      <c r="C407" s="144" t="s">
        <v>140</v>
      </c>
      <c r="D407" s="143" t="s">
        <v>140</v>
      </c>
      <c r="E407" s="144" t="s">
        <v>140</v>
      </c>
      <c r="F407" s="146" t="s">
        <v>140</v>
      </c>
    </row>
    <row r="408" spans="1:6" s="135" customFormat="1" ht="18" customHeight="1" x14ac:dyDescent="0.2">
      <c r="A408" s="180" t="s">
        <v>125</v>
      </c>
      <c r="B408" s="186">
        <v>64353</v>
      </c>
      <c r="C408" s="144">
        <v>5.2</v>
      </c>
      <c r="D408" s="145">
        <v>127424</v>
      </c>
      <c r="E408" s="144">
        <v>7.4</v>
      </c>
      <c r="F408" s="146">
        <v>2</v>
      </c>
    </row>
    <row r="409" spans="1:6" s="135" customFormat="1" ht="16.149999999999999" customHeight="1" x14ac:dyDescent="0.2">
      <c r="A409" s="148" t="s">
        <v>119</v>
      </c>
      <c r="B409" s="186">
        <v>54940</v>
      </c>
      <c r="C409" s="144">
        <v>4.5999999999999996</v>
      </c>
      <c r="D409" s="145">
        <v>108805</v>
      </c>
      <c r="E409" s="144">
        <v>8.1999999999999993</v>
      </c>
      <c r="F409" s="146">
        <v>2</v>
      </c>
    </row>
    <row r="410" spans="1:6" s="135" customFormat="1" ht="12" customHeight="1" x14ac:dyDescent="0.2">
      <c r="A410" s="148" t="s">
        <v>198</v>
      </c>
      <c r="B410" s="186">
        <v>9413</v>
      </c>
      <c r="C410" s="144">
        <v>9.1</v>
      </c>
      <c r="D410" s="145">
        <v>18619</v>
      </c>
      <c r="E410" s="144">
        <v>2.8</v>
      </c>
      <c r="F410" s="146">
        <v>2</v>
      </c>
    </row>
    <row r="411" spans="1:6" s="135" customFormat="1" ht="12" customHeight="1" x14ac:dyDescent="0.2">
      <c r="A411" s="150" t="s">
        <v>229</v>
      </c>
      <c r="B411" s="143">
        <v>9149</v>
      </c>
      <c r="C411" s="144">
        <v>8.6999999999999993</v>
      </c>
      <c r="D411" s="204">
        <v>18200</v>
      </c>
      <c r="E411" s="144">
        <v>2.4</v>
      </c>
      <c r="F411" s="146">
        <v>2</v>
      </c>
    </row>
    <row r="412" spans="1:6" s="135" customFormat="1" ht="12" customHeight="1" x14ac:dyDescent="0.2">
      <c r="A412" s="155" t="s">
        <v>230</v>
      </c>
      <c r="B412" s="143">
        <v>173</v>
      </c>
      <c r="C412" s="144">
        <v>9.5</v>
      </c>
      <c r="D412" s="204">
        <v>440</v>
      </c>
      <c r="E412" s="144">
        <v>16.399999999999999</v>
      </c>
      <c r="F412" s="146">
        <v>2.5</v>
      </c>
    </row>
    <row r="413" spans="1:6" s="135" customFormat="1" ht="12" customHeight="1" x14ac:dyDescent="0.2">
      <c r="A413" s="155" t="s">
        <v>231</v>
      </c>
      <c r="B413" s="143" t="s">
        <v>140</v>
      </c>
      <c r="C413" s="144" t="s">
        <v>140</v>
      </c>
      <c r="D413" s="204" t="s">
        <v>140</v>
      </c>
      <c r="E413" s="144" t="s">
        <v>140</v>
      </c>
      <c r="F413" s="146" t="s">
        <v>140</v>
      </c>
    </row>
    <row r="414" spans="1:6" s="135" customFormat="1" ht="12" customHeight="1" x14ac:dyDescent="0.2">
      <c r="A414" s="155" t="s">
        <v>232</v>
      </c>
      <c r="B414" s="143" t="s">
        <v>140</v>
      </c>
      <c r="C414" s="144" t="s">
        <v>140</v>
      </c>
      <c r="D414" s="204" t="s">
        <v>140</v>
      </c>
      <c r="E414" s="144" t="s">
        <v>140</v>
      </c>
      <c r="F414" s="146" t="s">
        <v>140</v>
      </c>
    </row>
    <row r="415" spans="1:6" s="135" customFormat="1" ht="12" customHeight="1" x14ac:dyDescent="0.2">
      <c r="A415" s="155" t="s">
        <v>233</v>
      </c>
      <c r="B415" s="143" t="s">
        <v>140</v>
      </c>
      <c r="C415" s="144" t="s">
        <v>140</v>
      </c>
      <c r="D415" s="204" t="s">
        <v>140</v>
      </c>
      <c r="E415" s="144" t="s">
        <v>140</v>
      </c>
      <c r="F415" s="146" t="s">
        <v>140</v>
      </c>
    </row>
    <row r="416" spans="1:6" s="135" customFormat="1" ht="12" customHeight="1" x14ac:dyDescent="0.2">
      <c r="A416" s="155" t="s">
        <v>234</v>
      </c>
      <c r="B416" s="143" t="s">
        <v>140</v>
      </c>
      <c r="C416" s="144" t="s">
        <v>140</v>
      </c>
      <c r="D416" s="204" t="s">
        <v>140</v>
      </c>
      <c r="E416" s="144" t="s">
        <v>140</v>
      </c>
      <c r="F416" s="146" t="s">
        <v>140</v>
      </c>
    </row>
    <row r="417" spans="1:6" s="135" customFormat="1" ht="12" customHeight="1" x14ac:dyDescent="0.2">
      <c r="A417" s="155" t="s">
        <v>235</v>
      </c>
      <c r="B417" s="143">
        <v>532</v>
      </c>
      <c r="C417" s="144">
        <v>26.1</v>
      </c>
      <c r="D417" s="204">
        <v>1013</v>
      </c>
      <c r="E417" s="144">
        <v>21.8</v>
      </c>
      <c r="F417" s="146">
        <v>1.9</v>
      </c>
    </row>
    <row r="418" spans="1:6" s="135" customFormat="1" ht="12" customHeight="1" x14ac:dyDescent="0.2">
      <c r="A418" s="155" t="s">
        <v>236</v>
      </c>
      <c r="B418" s="143" t="s">
        <v>140</v>
      </c>
      <c r="C418" s="144" t="s">
        <v>140</v>
      </c>
      <c r="D418" s="204" t="s">
        <v>140</v>
      </c>
      <c r="E418" s="144" t="s">
        <v>140</v>
      </c>
      <c r="F418" s="146" t="s">
        <v>140</v>
      </c>
    </row>
    <row r="419" spans="1:6" s="135" customFormat="1" ht="12" customHeight="1" x14ac:dyDescent="0.2">
      <c r="A419" s="155" t="s">
        <v>237</v>
      </c>
      <c r="B419" s="143" t="s">
        <v>140</v>
      </c>
      <c r="C419" s="144" t="s">
        <v>140</v>
      </c>
      <c r="D419" s="204" t="s">
        <v>140</v>
      </c>
      <c r="E419" s="144" t="s">
        <v>140</v>
      </c>
      <c r="F419" s="146" t="s">
        <v>140</v>
      </c>
    </row>
    <row r="420" spans="1:6" s="135" customFormat="1" ht="12" customHeight="1" x14ac:dyDescent="0.2">
      <c r="A420" s="155" t="s">
        <v>238</v>
      </c>
      <c r="B420" s="143" t="s">
        <v>140</v>
      </c>
      <c r="C420" s="144" t="s">
        <v>140</v>
      </c>
      <c r="D420" s="204" t="s">
        <v>140</v>
      </c>
      <c r="E420" s="144" t="s">
        <v>140</v>
      </c>
      <c r="F420" s="146" t="s">
        <v>140</v>
      </c>
    </row>
    <row r="421" spans="1:6" s="135" customFormat="1" ht="12" customHeight="1" x14ac:dyDescent="0.2">
      <c r="A421" s="155" t="s">
        <v>239</v>
      </c>
      <c r="B421" s="251">
        <v>428</v>
      </c>
      <c r="C421" s="144" t="s">
        <v>140</v>
      </c>
      <c r="D421" s="234">
        <v>785</v>
      </c>
      <c r="E421" s="144">
        <v>-23.3</v>
      </c>
      <c r="F421" s="146">
        <v>1.8</v>
      </c>
    </row>
    <row r="422" spans="1:6" s="135" customFormat="1" ht="12" customHeight="1" x14ac:dyDescent="0.2">
      <c r="A422" s="155" t="s">
        <v>240</v>
      </c>
      <c r="B422" s="251" t="s">
        <v>140</v>
      </c>
      <c r="C422" s="144" t="s">
        <v>140</v>
      </c>
      <c r="D422" s="234" t="s">
        <v>140</v>
      </c>
      <c r="E422" s="144" t="s">
        <v>140</v>
      </c>
      <c r="F422" s="146" t="s">
        <v>140</v>
      </c>
    </row>
    <row r="423" spans="1:6" s="135" customFormat="1" ht="12" customHeight="1" x14ac:dyDescent="0.2">
      <c r="A423" s="155" t="s">
        <v>241</v>
      </c>
      <c r="B423" s="251" t="s">
        <v>140</v>
      </c>
      <c r="C423" s="144" t="s">
        <v>140</v>
      </c>
      <c r="D423" s="234" t="s">
        <v>140</v>
      </c>
      <c r="E423" s="144" t="s">
        <v>140</v>
      </c>
      <c r="F423" s="146" t="s">
        <v>140</v>
      </c>
    </row>
    <row r="424" spans="1:6" s="135" customFormat="1" ht="12" customHeight="1" x14ac:dyDescent="0.2">
      <c r="A424" s="155" t="s">
        <v>242</v>
      </c>
      <c r="B424" s="251" t="s">
        <v>140</v>
      </c>
      <c r="C424" s="144" t="s">
        <v>140</v>
      </c>
      <c r="D424" s="234" t="s">
        <v>140</v>
      </c>
      <c r="E424" s="144" t="s">
        <v>140</v>
      </c>
      <c r="F424" s="146" t="s">
        <v>140</v>
      </c>
    </row>
    <row r="425" spans="1:6" s="135" customFormat="1" ht="12" customHeight="1" x14ac:dyDescent="0.2">
      <c r="A425" s="155" t="s">
        <v>243</v>
      </c>
      <c r="B425" s="251" t="s">
        <v>140</v>
      </c>
      <c r="C425" s="144" t="s">
        <v>140</v>
      </c>
      <c r="D425" s="234" t="s">
        <v>140</v>
      </c>
      <c r="E425" s="144" t="s">
        <v>140</v>
      </c>
      <c r="F425" s="146" t="s">
        <v>140</v>
      </c>
    </row>
    <row r="426" spans="1:6" s="135" customFormat="1" ht="12" customHeight="1" x14ac:dyDescent="0.2">
      <c r="A426" s="155" t="s">
        <v>244</v>
      </c>
      <c r="B426" s="251" t="s">
        <v>140</v>
      </c>
      <c r="C426" s="144" t="s">
        <v>140</v>
      </c>
      <c r="D426" s="234" t="s">
        <v>140</v>
      </c>
      <c r="E426" s="144" t="s">
        <v>140</v>
      </c>
      <c r="F426" s="146" t="s">
        <v>140</v>
      </c>
    </row>
    <row r="427" spans="1:6" s="135" customFormat="1" ht="12" customHeight="1" x14ac:dyDescent="0.2">
      <c r="A427" s="155" t="s">
        <v>245</v>
      </c>
      <c r="B427" s="251">
        <v>1901</v>
      </c>
      <c r="C427" s="144">
        <v>18.2</v>
      </c>
      <c r="D427" s="204">
        <v>3725</v>
      </c>
      <c r="E427" s="144">
        <v>11.3</v>
      </c>
      <c r="F427" s="146">
        <v>2</v>
      </c>
    </row>
    <row r="428" spans="1:6" s="135" customFormat="1" ht="12" customHeight="1" x14ac:dyDescent="0.2">
      <c r="A428" s="155" t="s">
        <v>246</v>
      </c>
      <c r="B428" s="143" t="s">
        <v>140</v>
      </c>
      <c r="C428" s="144" t="s">
        <v>140</v>
      </c>
      <c r="D428" s="234" t="s">
        <v>140</v>
      </c>
      <c r="E428" s="144" t="s">
        <v>140</v>
      </c>
      <c r="F428" s="146" t="s">
        <v>140</v>
      </c>
    </row>
    <row r="429" spans="1:6" s="135" customFormat="1" ht="12" customHeight="1" x14ac:dyDescent="0.2">
      <c r="A429" s="155" t="s">
        <v>247</v>
      </c>
      <c r="B429" s="143">
        <v>602</v>
      </c>
      <c r="C429" s="144">
        <v>-8.6</v>
      </c>
      <c r="D429" s="204">
        <v>1505</v>
      </c>
      <c r="E429" s="144">
        <v>0.6</v>
      </c>
      <c r="F429" s="146">
        <v>2.5</v>
      </c>
    </row>
    <row r="430" spans="1:6" s="135" customFormat="1" ht="12" customHeight="1" x14ac:dyDescent="0.2">
      <c r="A430" s="155" t="s">
        <v>248</v>
      </c>
      <c r="B430" s="143">
        <v>145</v>
      </c>
      <c r="C430" s="144">
        <v>229.5</v>
      </c>
      <c r="D430" s="204">
        <v>271</v>
      </c>
      <c r="E430" s="144">
        <v>173.7</v>
      </c>
      <c r="F430" s="146">
        <v>1.9</v>
      </c>
    </row>
    <row r="431" spans="1:6" s="135" customFormat="1" ht="12" customHeight="1" x14ac:dyDescent="0.2">
      <c r="A431" s="155" t="s">
        <v>249</v>
      </c>
      <c r="B431" s="143" t="s">
        <v>140</v>
      </c>
      <c r="C431" s="144" t="s">
        <v>140</v>
      </c>
      <c r="D431" s="204" t="s">
        <v>140</v>
      </c>
      <c r="E431" s="144" t="s">
        <v>140</v>
      </c>
      <c r="F431" s="146" t="s">
        <v>140</v>
      </c>
    </row>
    <row r="432" spans="1:6" s="135" customFormat="1" ht="12" customHeight="1" x14ac:dyDescent="0.2">
      <c r="A432" s="155" t="s">
        <v>250</v>
      </c>
      <c r="B432" s="143" t="s">
        <v>140</v>
      </c>
      <c r="C432" s="144" t="s">
        <v>140</v>
      </c>
      <c r="D432" s="204" t="s">
        <v>140</v>
      </c>
      <c r="E432" s="144" t="s">
        <v>140</v>
      </c>
      <c r="F432" s="146" t="s">
        <v>140</v>
      </c>
    </row>
    <row r="433" spans="1:6" s="135" customFormat="1" ht="12" customHeight="1" x14ac:dyDescent="0.2">
      <c r="A433" s="155" t="s">
        <v>251</v>
      </c>
      <c r="B433" s="143" t="s">
        <v>140</v>
      </c>
      <c r="C433" s="144" t="s">
        <v>140</v>
      </c>
      <c r="D433" s="204" t="s">
        <v>140</v>
      </c>
      <c r="E433" s="144" t="s">
        <v>140</v>
      </c>
      <c r="F433" s="146" t="s">
        <v>140</v>
      </c>
    </row>
    <row r="434" spans="1:6" s="135" customFormat="1" ht="12" customHeight="1" x14ac:dyDescent="0.2">
      <c r="A434" s="155" t="s">
        <v>252</v>
      </c>
      <c r="B434" s="143" t="s">
        <v>140</v>
      </c>
      <c r="C434" s="144" t="s">
        <v>140</v>
      </c>
      <c r="D434" s="204" t="s">
        <v>140</v>
      </c>
      <c r="E434" s="144" t="s">
        <v>140</v>
      </c>
      <c r="F434" s="146" t="s">
        <v>140</v>
      </c>
    </row>
    <row r="435" spans="1:6" s="135" customFormat="1" ht="12" customHeight="1" x14ac:dyDescent="0.2">
      <c r="A435" s="155" t="s">
        <v>253</v>
      </c>
      <c r="B435" s="143">
        <v>1341</v>
      </c>
      <c r="C435" s="144">
        <v>8.5</v>
      </c>
      <c r="D435" s="204">
        <v>2937</v>
      </c>
      <c r="E435" s="144">
        <v>4.5999999999999996</v>
      </c>
      <c r="F435" s="146">
        <v>2.2000000000000002</v>
      </c>
    </row>
    <row r="436" spans="1:6" s="135" customFormat="1" ht="12" customHeight="1" x14ac:dyDescent="0.2">
      <c r="A436" s="155" t="s">
        <v>254</v>
      </c>
      <c r="B436" s="143" t="s">
        <v>140</v>
      </c>
      <c r="C436" s="144" t="s">
        <v>140</v>
      </c>
      <c r="D436" s="204" t="s">
        <v>140</v>
      </c>
      <c r="E436" s="144" t="s">
        <v>140</v>
      </c>
      <c r="F436" s="146" t="s">
        <v>140</v>
      </c>
    </row>
    <row r="437" spans="1:6" s="135" customFormat="1" ht="12" customHeight="1" x14ac:dyDescent="0.2">
      <c r="A437" s="155" t="s">
        <v>255</v>
      </c>
      <c r="B437" s="251" t="s">
        <v>140</v>
      </c>
      <c r="C437" s="144" t="s">
        <v>140</v>
      </c>
      <c r="D437" s="204" t="s">
        <v>140</v>
      </c>
      <c r="E437" s="144" t="s">
        <v>140</v>
      </c>
      <c r="F437" s="146" t="s">
        <v>140</v>
      </c>
    </row>
    <row r="438" spans="1:6" s="135" customFormat="1" ht="12" customHeight="1" x14ac:dyDescent="0.2">
      <c r="A438" s="155" t="s">
        <v>256</v>
      </c>
      <c r="B438" s="251" t="s">
        <v>140</v>
      </c>
      <c r="C438" s="144" t="s">
        <v>140</v>
      </c>
      <c r="D438" s="204" t="s">
        <v>140</v>
      </c>
      <c r="E438" s="144" t="s">
        <v>140</v>
      </c>
      <c r="F438" s="146" t="s">
        <v>140</v>
      </c>
    </row>
    <row r="439" spans="1:6" s="135" customFormat="1" ht="12" customHeight="1" x14ac:dyDescent="0.2">
      <c r="A439" s="155" t="s">
        <v>257</v>
      </c>
      <c r="B439" s="143" t="s">
        <v>140</v>
      </c>
      <c r="C439" s="144" t="s">
        <v>140</v>
      </c>
      <c r="D439" s="204" t="s">
        <v>140</v>
      </c>
      <c r="E439" s="144" t="s">
        <v>140</v>
      </c>
      <c r="F439" s="146" t="s">
        <v>140</v>
      </c>
    </row>
    <row r="440" spans="1:6" s="135" customFormat="1" ht="12" customHeight="1" x14ac:dyDescent="0.2">
      <c r="A440" s="155" t="s">
        <v>258</v>
      </c>
      <c r="B440" s="143" t="s">
        <v>140</v>
      </c>
      <c r="C440" s="144" t="s">
        <v>140</v>
      </c>
      <c r="D440" s="204" t="s">
        <v>140</v>
      </c>
      <c r="E440" s="144" t="s">
        <v>140</v>
      </c>
      <c r="F440" s="146" t="s">
        <v>140</v>
      </c>
    </row>
    <row r="441" spans="1:6" s="135" customFormat="1" ht="12" customHeight="1" x14ac:dyDescent="0.2">
      <c r="A441" s="155" t="s">
        <v>259</v>
      </c>
      <c r="B441" s="143" t="s">
        <v>140</v>
      </c>
      <c r="C441" s="144" t="s">
        <v>140</v>
      </c>
      <c r="D441" s="204" t="s">
        <v>140</v>
      </c>
      <c r="E441" s="144" t="s">
        <v>140</v>
      </c>
      <c r="F441" s="146" t="s">
        <v>140</v>
      </c>
    </row>
    <row r="442" spans="1:6" s="135" customFormat="1" ht="12" customHeight="1" x14ac:dyDescent="0.2">
      <c r="A442" s="155" t="s">
        <v>260</v>
      </c>
      <c r="B442" s="143" t="s">
        <v>140</v>
      </c>
      <c r="C442" s="144" t="s">
        <v>140</v>
      </c>
      <c r="D442" s="204" t="s">
        <v>140</v>
      </c>
      <c r="E442" s="144" t="s">
        <v>140</v>
      </c>
      <c r="F442" s="146" t="s">
        <v>140</v>
      </c>
    </row>
    <row r="443" spans="1:6" s="135" customFormat="1" ht="12" customHeight="1" x14ac:dyDescent="0.2">
      <c r="A443" s="155" t="s">
        <v>261</v>
      </c>
      <c r="B443" s="143" t="s">
        <v>140</v>
      </c>
      <c r="C443" s="144" t="s">
        <v>140</v>
      </c>
      <c r="D443" s="204" t="s">
        <v>140</v>
      </c>
      <c r="E443" s="144" t="s">
        <v>140</v>
      </c>
      <c r="F443" s="146" t="s">
        <v>140</v>
      </c>
    </row>
    <row r="444" spans="1:6" s="135" customFormat="1" ht="12" customHeight="1" x14ac:dyDescent="0.2">
      <c r="A444" s="155" t="s">
        <v>262</v>
      </c>
      <c r="B444" s="143" t="s">
        <v>140</v>
      </c>
      <c r="C444" s="144" t="s">
        <v>140</v>
      </c>
      <c r="D444" s="204" t="s">
        <v>140</v>
      </c>
      <c r="E444" s="144" t="s">
        <v>140</v>
      </c>
      <c r="F444" s="146" t="s">
        <v>140</v>
      </c>
    </row>
    <row r="445" spans="1:6" s="135" customFormat="1" ht="12" customHeight="1" x14ac:dyDescent="0.2">
      <c r="A445" s="178" t="s">
        <v>263</v>
      </c>
      <c r="B445" s="251"/>
      <c r="C445" s="144"/>
      <c r="D445" s="234"/>
      <c r="E445" s="144"/>
      <c r="F445" s="146"/>
    </row>
    <row r="446" spans="1:6" s="135" customFormat="1" ht="12" customHeight="1" x14ac:dyDescent="0.2">
      <c r="A446" s="179" t="s">
        <v>264</v>
      </c>
      <c r="B446" s="143" t="s">
        <v>140</v>
      </c>
      <c r="C446" s="144" t="s">
        <v>140</v>
      </c>
      <c r="D446" s="204" t="s">
        <v>140</v>
      </c>
      <c r="E446" s="144" t="s">
        <v>140</v>
      </c>
      <c r="F446" s="146" t="s">
        <v>140</v>
      </c>
    </row>
    <row r="447" spans="1:6" s="135" customFormat="1" ht="12" customHeight="1" x14ac:dyDescent="0.2">
      <c r="A447" s="150" t="s">
        <v>265</v>
      </c>
      <c r="B447" s="143" t="s">
        <v>140</v>
      </c>
      <c r="C447" s="144" t="s">
        <v>140</v>
      </c>
      <c r="D447" s="204" t="s">
        <v>140</v>
      </c>
      <c r="E447" s="144" t="s">
        <v>140</v>
      </c>
      <c r="F447" s="146" t="s">
        <v>140</v>
      </c>
    </row>
    <row r="448" spans="1:6" s="135" customFormat="1" ht="12" customHeight="1" x14ac:dyDescent="0.2">
      <c r="A448" s="155" t="s">
        <v>266</v>
      </c>
      <c r="B448" s="143" t="s">
        <v>140</v>
      </c>
      <c r="C448" s="144" t="s">
        <v>140</v>
      </c>
      <c r="D448" s="204" t="s">
        <v>140</v>
      </c>
      <c r="E448" s="144" t="s">
        <v>140</v>
      </c>
      <c r="F448" s="146" t="s">
        <v>140</v>
      </c>
    </row>
    <row r="449" spans="1:6" s="135" customFormat="1" ht="12" customHeight="1" x14ac:dyDescent="0.2">
      <c r="A449" s="178" t="s">
        <v>267</v>
      </c>
      <c r="B449" s="143"/>
      <c r="C449" s="144"/>
      <c r="D449" s="143"/>
      <c r="E449" s="144"/>
      <c r="F449" s="146"/>
    </row>
    <row r="450" spans="1:6" s="135" customFormat="1" ht="12" customHeight="1" x14ac:dyDescent="0.2">
      <c r="A450" s="179" t="s">
        <v>264</v>
      </c>
      <c r="B450" s="143" t="s">
        <v>140</v>
      </c>
      <c r="C450" s="144" t="s">
        <v>140</v>
      </c>
      <c r="D450" s="204" t="s">
        <v>140</v>
      </c>
      <c r="E450" s="144" t="s">
        <v>140</v>
      </c>
      <c r="F450" s="146" t="s">
        <v>140</v>
      </c>
    </row>
    <row r="451" spans="1:6" s="135" customFormat="1" ht="12" customHeight="1" x14ac:dyDescent="0.2">
      <c r="A451" s="150" t="s">
        <v>268</v>
      </c>
      <c r="B451" s="143" t="s">
        <v>140</v>
      </c>
      <c r="C451" s="144" t="s">
        <v>140</v>
      </c>
      <c r="D451" s="143" t="s">
        <v>140</v>
      </c>
      <c r="E451" s="144" t="s">
        <v>140</v>
      </c>
      <c r="F451" s="146" t="s">
        <v>140</v>
      </c>
    </row>
    <row r="452" spans="1:6" s="135" customFormat="1" ht="12" customHeight="1" x14ac:dyDescent="0.2">
      <c r="A452" s="155" t="s">
        <v>269</v>
      </c>
      <c r="B452" s="143" t="s">
        <v>140</v>
      </c>
      <c r="C452" s="144" t="s">
        <v>140</v>
      </c>
      <c r="D452" s="204" t="s">
        <v>140</v>
      </c>
      <c r="E452" s="144" t="s">
        <v>140</v>
      </c>
      <c r="F452" s="146" t="s">
        <v>140</v>
      </c>
    </row>
    <row r="453" spans="1:6" s="135" customFormat="1" ht="12" customHeight="1" x14ac:dyDescent="0.2">
      <c r="A453" s="155" t="s">
        <v>270</v>
      </c>
      <c r="B453" s="143" t="s">
        <v>140</v>
      </c>
      <c r="C453" s="144" t="s">
        <v>140</v>
      </c>
      <c r="D453" s="204" t="s">
        <v>140</v>
      </c>
      <c r="E453" s="144" t="s">
        <v>140</v>
      </c>
      <c r="F453" s="146" t="s">
        <v>140</v>
      </c>
    </row>
    <row r="454" spans="1:6" s="135" customFormat="1" ht="12" customHeight="1" x14ac:dyDescent="0.2">
      <c r="A454" s="155" t="s">
        <v>271</v>
      </c>
      <c r="B454" s="143" t="s">
        <v>140</v>
      </c>
      <c r="C454" s="144" t="s">
        <v>140</v>
      </c>
      <c r="D454" s="204" t="s">
        <v>140</v>
      </c>
      <c r="E454" s="144" t="s">
        <v>140</v>
      </c>
      <c r="F454" s="146" t="s">
        <v>140</v>
      </c>
    </row>
    <row r="455" spans="1:6" s="135" customFormat="1" ht="12" customHeight="1" x14ac:dyDescent="0.2">
      <c r="A455" s="155" t="s">
        <v>272</v>
      </c>
      <c r="B455" s="143" t="s">
        <v>140</v>
      </c>
      <c r="C455" s="144" t="s">
        <v>140</v>
      </c>
      <c r="D455" s="204" t="s">
        <v>140</v>
      </c>
      <c r="E455" s="144" t="s">
        <v>140</v>
      </c>
      <c r="F455" s="146" t="s">
        <v>140</v>
      </c>
    </row>
    <row r="456" spans="1:6" s="135" customFormat="1" ht="12" customHeight="1" x14ac:dyDescent="0.2">
      <c r="A456" s="155" t="s">
        <v>273</v>
      </c>
      <c r="B456" s="143" t="s">
        <v>140</v>
      </c>
      <c r="C456" s="144" t="s">
        <v>140</v>
      </c>
      <c r="D456" s="204" t="s">
        <v>140</v>
      </c>
      <c r="E456" s="144" t="s">
        <v>140</v>
      </c>
      <c r="F456" s="146" t="s">
        <v>140</v>
      </c>
    </row>
    <row r="457" spans="1:6" s="135" customFormat="1" ht="12" customHeight="1" x14ac:dyDescent="0.2">
      <c r="A457" s="155" t="s">
        <v>274</v>
      </c>
      <c r="B457" s="143" t="s">
        <v>140</v>
      </c>
      <c r="C457" s="144" t="s">
        <v>140</v>
      </c>
      <c r="D457" s="204" t="s">
        <v>140</v>
      </c>
      <c r="E457" s="144" t="s">
        <v>140</v>
      </c>
      <c r="F457" s="146" t="s">
        <v>140</v>
      </c>
    </row>
    <row r="458" spans="1:6" s="135" customFormat="1" ht="12" customHeight="1" x14ac:dyDescent="0.2">
      <c r="A458" s="155" t="s">
        <v>275</v>
      </c>
      <c r="B458" s="143" t="s">
        <v>140</v>
      </c>
      <c r="C458" s="144" t="s">
        <v>140</v>
      </c>
      <c r="D458" s="204" t="s">
        <v>140</v>
      </c>
      <c r="E458" s="144" t="s">
        <v>140</v>
      </c>
      <c r="F458" s="146" t="s">
        <v>140</v>
      </c>
    </row>
    <row r="459" spans="1:6" s="135" customFormat="1" ht="12" customHeight="1" x14ac:dyDescent="0.2">
      <c r="A459" s="178" t="s">
        <v>276</v>
      </c>
      <c r="B459" s="143"/>
      <c r="C459" s="144"/>
      <c r="D459" s="143"/>
      <c r="E459" s="144"/>
      <c r="F459" s="146"/>
    </row>
    <row r="460" spans="1:6" s="135" customFormat="1" ht="12" customHeight="1" x14ac:dyDescent="0.2">
      <c r="A460" s="179" t="s">
        <v>264</v>
      </c>
      <c r="B460" s="143" t="s">
        <v>140</v>
      </c>
      <c r="C460" s="144" t="s">
        <v>140</v>
      </c>
      <c r="D460" s="143" t="s">
        <v>140</v>
      </c>
      <c r="E460" s="144" t="s">
        <v>140</v>
      </c>
      <c r="F460" s="146" t="s">
        <v>140</v>
      </c>
    </row>
    <row r="461" spans="1:6" s="135" customFormat="1" ht="12" customHeight="1" x14ac:dyDescent="0.2">
      <c r="A461" s="150" t="s">
        <v>277</v>
      </c>
      <c r="B461" s="143" t="s">
        <v>140</v>
      </c>
      <c r="C461" s="144" t="s">
        <v>140</v>
      </c>
      <c r="D461" s="143" t="s">
        <v>140</v>
      </c>
      <c r="E461" s="144" t="s">
        <v>140</v>
      </c>
      <c r="F461" s="146" t="s">
        <v>140</v>
      </c>
    </row>
    <row r="462" spans="1:6" s="135" customFormat="1" ht="12" customHeight="1" x14ac:dyDescent="0.2">
      <c r="A462" s="155" t="s">
        <v>278</v>
      </c>
      <c r="B462" s="143" t="s">
        <v>140</v>
      </c>
      <c r="C462" s="144" t="s">
        <v>140</v>
      </c>
      <c r="D462" s="143" t="s">
        <v>140</v>
      </c>
      <c r="E462" s="144" t="s">
        <v>140</v>
      </c>
      <c r="F462" s="146" t="s">
        <v>140</v>
      </c>
    </row>
    <row r="463" spans="1:6" s="135" customFormat="1" ht="12" customHeight="1" x14ac:dyDescent="0.2">
      <c r="A463" s="155" t="s">
        <v>288</v>
      </c>
      <c r="B463" s="143" t="s">
        <v>140</v>
      </c>
      <c r="C463" s="144" t="s">
        <v>140</v>
      </c>
      <c r="D463" s="143" t="s">
        <v>140</v>
      </c>
      <c r="E463" s="144" t="s">
        <v>140</v>
      </c>
      <c r="F463" s="146" t="s">
        <v>140</v>
      </c>
    </row>
    <row r="464" spans="1:6" s="135" customFormat="1" ht="12" customHeight="1" x14ac:dyDescent="0.2">
      <c r="A464" s="178" t="s">
        <v>280</v>
      </c>
      <c r="B464" s="143" t="s">
        <v>196</v>
      </c>
      <c r="C464" s="144" t="s">
        <v>196</v>
      </c>
      <c r="D464" s="143" t="s">
        <v>196</v>
      </c>
      <c r="E464" s="144" t="s">
        <v>196</v>
      </c>
      <c r="F464" s="146" t="s">
        <v>196</v>
      </c>
    </row>
    <row r="465" spans="1:6" s="135" customFormat="1" ht="12" customHeight="1" x14ac:dyDescent="0.2">
      <c r="A465" s="179" t="s">
        <v>264</v>
      </c>
      <c r="B465" s="143" t="s">
        <v>140</v>
      </c>
      <c r="C465" s="144" t="s">
        <v>112</v>
      </c>
      <c r="D465" s="143" t="s">
        <v>140</v>
      </c>
      <c r="E465" s="144" t="s">
        <v>112</v>
      </c>
      <c r="F465" s="146" t="s">
        <v>140</v>
      </c>
    </row>
    <row r="466" spans="1:6" s="135" customFormat="1" ht="12" customHeight="1" x14ac:dyDescent="0.2">
      <c r="A466" s="155" t="s">
        <v>281</v>
      </c>
      <c r="B466" s="143" t="s">
        <v>140</v>
      </c>
      <c r="C466" s="144" t="s">
        <v>140</v>
      </c>
      <c r="D466" s="204" t="s">
        <v>140</v>
      </c>
      <c r="E466" s="144" t="s">
        <v>140</v>
      </c>
      <c r="F466" s="146" t="s">
        <v>140</v>
      </c>
    </row>
    <row r="467" spans="1:6" s="135" customFormat="1" ht="12" customHeight="1" x14ac:dyDescent="0.2">
      <c r="A467" s="155" t="s">
        <v>282</v>
      </c>
      <c r="B467" s="143" t="s">
        <v>140</v>
      </c>
      <c r="C467" s="144" t="s">
        <v>140</v>
      </c>
      <c r="D467" s="143" t="s">
        <v>140</v>
      </c>
      <c r="E467" s="144" t="s">
        <v>140</v>
      </c>
      <c r="F467" s="146" t="s">
        <v>140</v>
      </c>
    </row>
    <row r="468" spans="1:6" s="135" customFormat="1" ht="12" customHeight="1" x14ac:dyDescent="0.2">
      <c r="A468" s="178" t="s">
        <v>283</v>
      </c>
      <c r="B468" s="143" t="s">
        <v>196</v>
      </c>
      <c r="C468" s="144" t="s">
        <v>196</v>
      </c>
      <c r="D468" s="143" t="s">
        <v>196</v>
      </c>
      <c r="E468" s="144" t="s">
        <v>196</v>
      </c>
      <c r="F468" s="146" t="s">
        <v>196</v>
      </c>
    </row>
    <row r="469" spans="1:6" s="135" customFormat="1" ht="12" customHeight="1" x14ac:dyDescent="0.2">
      <c r="A469" s="179" t="s">
        <v>264</v>
      </c>
      <c r="B469" s="143" t="s">
        <v>140</v>
      </c>
      <c r="C469" s="144" t="s">
        <v>140</v>
      </c>
      <c r="D469" s="143" t="s">
        <v>140</v>
      </c>
      <c r="E469" s="144" t="s">
        <v>140</v>
      </c>
      <c r="F469" s="146" t="s">
        <v>140</v>
      </c>
    </row>
    <row r="470" spans="1:6" s="135" customFormat="1" ht="12" customHeight="1" x14ac:dyDescent="0.2">
      <c r="A470" s="150" t="s">
        <v>284</v>
      </c>
      <c r="B470" s="143" t="s">
        <v>140</v>
      </c>
      <c r="C470" s="144" t="s">
        <v>140</v>
      </c>
      <c r="D470" s="204" t="s">
        <v>140</v>
      </c>
      <c r="E470" s="144" t="s">
        <v>140</v>
      </c>
      <c r="F470" s="146" t="s">
        <v>140</v>
      </c>
    </row>
    <row r="471" spans="1:6" s="135" customFormat="1" ht="12" customHeight="1" x14ac:dyDescent="0.2">
      <c r="A471" s="155" t="s">
        <v>285</v>
      </c>
      <c r="B471" s="143" t="s">
        <v>140</v>
      </c>
      <c r="C471" s="144" t="s">
        <v>140</v>
      </c>
      <c r="D471" s="204" t="s">
        <v>140</v>
      </c>
      <c r="E471" s="144" t="s">
        <v>140</v>
      </c>
      <c r="F471" s="146" t="s">
        <v>140</v>
      </c>
    </row>
    <row r="472" spans="1:6" s="135" customFormat="1" ht="12" customHeight="1" x14ac:dyDescent="0.2">
      <c r="A472" s="155" t="s">
        <v>286</v>
      </c>
      <c r="B472" s="143" t="s">
        <v>140</v>
      </c>
      <c r="C472" s="144" t="s">
        <v>140</v>
      </c>
      <c r="D472" s="204" t="s">
        <v>140</v>
      </c>
      <c r="E472" s="144" t="s">
        <v>140</v>
      </c>
      <c r="F472" s="146" t="s">
        <v>140</v>
      </c>
    </row>
    <row r="473" spans="1:6" s="135" customFormat="1" ht="12" customHeight="1" x14ac:dyDescent="0.2">
      <c r="A473" s="150" t="s">
        <v>287</v>
      </c>
      <c r="B473" s="143" t="s">
        <v>140</v>
      </c>
      <c r="C473" s="144" t="s">
        <v>140</v>
      </c>
      <c r="D473" s="204" t="s">
        <v>140</v>
      </c>
      <c r="E473" s="144" t="s">
        <v>140</v>
      </c>
      <c r="F473" s="146" t="s">
        <v>140</v>
      </c>
    </row>
    <row r="474" spans="1:6" s="135" customFormat="1" ht="18" customHeight="1" x14ac:dyDescent="0.2">
      <c r="A474" s="180" t="s">
        <v>126</v>
      </c>
      <c r="B474" s="186">
        <v>390833</v>
      </c>
      <c r="C474" s="144">
        <v>3.9</v>
      </c>
      <c r="D474" s="145">
        <v>1054684</v>
      </c>
      <c r="E474" s="144">
        <v>3.2</v>
      </c>
      <c r="F474" s="146">
        <v>2.7</v>
      </c>
    </row>
    <row r="475" spans="1:6" s="135" customFormat="1" ht="16.149999999999999" customHeight="1" x14ac:dyDescent="0.2">
      <c r="A475" s="148" t="s">
        <v>119</v>
      </c>
      <c r="B475" s="186">
        <v>331102</v>
      </c>
      <c r="C475" s="144">
        <v>5.0999999999999996</v>
      </c>
      <c r="D475" s="145">
        <v>897307</v>
      </c>
      <c r="E475" s="144">
        <v>2.6</v>
      </c>
      <c r="F475" s="146">
        <v>2.7</v>
      </c>
    </row>
    <row r="476" spans="1:6" s="135" customFormat="1" ht="12" customHeight="1" x14ac:dyDescent="0.2">
      <c r="A476" s="148" t="s">
        <v>198</v>
      </c>
      <c r="B476" s="186">
        <v>59731</v>
      </c>
      <c r="C476" s="144">
        <v>-2.8</v>
      </c>
      <c r="D476" s="145">
        <v>157377</v>
      </c>
      <c r="E476" s="144">
        <v>6.9</v>
      </c>
      <c r="F476" s="146">
        <v>2.6</v>
      </c>
    </row>
    <row r="477" spans="1:6" s="135" customFormat="1" ht="12" customHeight="1" x14ac:dyDescent="0.2">
      <c r="A477" s="150" t="s">
        <v>229</v>
      </c>
      <c r="B477" s="143">
        <v>58350</v>
      </c>
      <c r="C477" s="144">
        <v>-2.8</v>
      </c>
      <c r="D477" s="204">
        <v>155013</v>
      </c>
      <c r="E477" s="144">
        <v>6.8</v>
      </c>
      <c r="F477" s="146">
        <v>2.7</v>
      </c>
    </row>
    <row r="478" spans="1:6" s="135" customFormat="1" ht="12" customHeight="1" x14ac:dyDescent="0.2">
      <c r="A478" s="155" t="s">
        <v>230</v>
      </c>
      <c r="B478" s="143">
        <v>1904</v>
      </c>
      <c r="C478" s="144">
        <v>-7.3</v>
      </c>
      <c r="D478" s="204">
        <v>4371</v>
      </c>
      <c r="E478" s="144">
        <v>-13.8</v>
      </c>
      <c r="F478" s="146">
        <v>2.2999999999999998</v>
      </c>
    </row>
    <row r="479" spans="1:6" s="135" customFormat="1" ht="12" customHeight="1" x14ac:dyDescent="0.2">
      <c r="A479" s="155" t="s">
        <v>231</v>
      </c>
      <c r="B479" s="143">
        <v>38</v>
      </c>
      <c r="C479" s="144">
        <v>31</v>
      </c>
      <c r="D479" s="204">
        <v>127</v>
      </c>
      <c r="E479" s="144">
        <v>115.3</v>
      </c>
      <c r="F479" s="146">
        <v>3.3</v>
      </c>
    </row>
    <row r="480" spans="1:6" s="135" customFormat="1" ht="12" customHeight="1" x14ac:dyDescent="0.2">
      <c r="A480" s="155" t="s">
        <v>232</v>
      </c>
      <c r="B480" s="251">
        <v>7255</v>
      </c>
      <c r="C480" s="144">
        <v>-7</v>
      </c>
      <c r="D480" s="204">
        <v>15048</v>
      </c>
      <c r="E480" s="144">
        <v>-2.7</v>
      </c>
      <c r="F480" s="146">
        <v>2.1</v>
      </c>
    </row>
    <row r="481" spans="1:6" s="135" customFormat="1" ht="12" customHeight="1" x14ac:dyDescent="0.2">
      <c r="A481" s="155" t="s">
        <v>233</v>
      </c>
      <c r="B481" s="143">
        <v>37</v>
      </c>
      <c r="C481" s="144">
        <v>48</v>
      </c>
      <c r="D481" s="204">
        <v>58</v>
      </c>
      <c r="E481" s="144">
        <v>65.7</v>
      </c>
      <c r="F481" s="146">
        <v>1.6</v>
      </c>
    </row>
    <row r="482" spans="1:6" s="135" customFormat="1" ht="12" customHeight="1" x14ac:dyDescent="0.2">
      <c r="A482" s="155" t="s">
        <v>234</v>
      </c>
      <c r="B482" s="251">
        <v>615</v>
      </c>
      <c r="C482" s="144">
        <v>-18.899999999999999</v>
      </c>
      <c r="D482" s="234">
        <v>970</v>
      </c>
      <c r="E482" s="144">
        <v>-11.3</v>
      </c>
      <c r="F482" s="146">
        <v>1.6</v>
      </c>
    </row>
    <row r="483" spans="1:6" s="135" customFormat="1" ht="12" customHeight="1" x14ac:dyDescent="0.2">
      <c r="A483" s="155" t="s">
        <v>235</v>
      </c>
      <c r="B483" s="143">
        <v>1333</v>
      </c>
      <c r="C483" s="144">
        <v>-15.5</v>
      </c>
      <c r="D483" s="204">
        <v>2546</v>
      </c>
      <c r="E483" s="144">
        <v>-14</v>
      </c>
      <c r="F483" s="146">
        <v>1.9</v>
      </c>
    </row>
    <row r="484" spans="1:6" s="135" customFormat="1" ht="12" customHeight="1" x14ac:dyDescent="0.2">
      <c r="A484" s="155" t="s">
        <v>236</v>
      </c>
      <c r="B484" s="143">
        <v>26</v>
      </c>
      <c r="C484" s="144">
        <v>160</v>
      </c>
      <c r="D484" s="204">
        <v>68</v>
      </c>
      <c r="E484" s="144">
        <v>161.5</v>
      </c>
      <c r="F484" s="146">
        <v>2.6</v>
      </c>
    </row>
    <row r="485" spans="1:6" s="135" customFormat="1" ht="12" customHeight="1" x14ac:dyDescent="0.2">
      <c r="A485" s="155" t="s">
        <v>237</v>
      </c>
      <c r="B485" s="143">
        <v>233</v>
      </c>
      <c r="C485" s="144">
        <v>-8.3000000000000007</v>
      </c>
      <c r="D485" s="204">
        <v>457</v>
      </c>
      <c r="E485" s="144">
        <v>-46.4</v>
      </c>
      <c r="F485" s="146">
        <v>2</v>
      </c>
    </row>
    <row r="486" spans="1:6" s="135" customFormat="1" ht="12" customHeight="1" x14ac:dyDescent="0.2">
      <c r="A486" s="155" t="s">
        <v>238</v>
      </c>
      <c r="B486" s="143">
        <v>34</v>
      </c>
      <c r="C486" s="144">
        <v>17.2</v>
      </c>
      <c r="D486" s="204">
        <v>62</v>
      </c>
      <c r="E486" s="144">
        <v>55</v>
      </c>
      <c r="F486" s="146">
        <v>1.8</v>
      </c>
    </row>
    <row r="487" spans="1:6" s="135" customFormat="1" ht="12" customHeight="1" x14ac:dyDescent="0.2">
      <c r="A487" s="155" t="s">
        <v>239</v>
      </c>
      <c r="B487" s="251">
        <v>1419</v>
      </c>
      <c r="C487" s="144">
        <v>18.899999999999999</v>
      </c>
      <c r="D487" s="234">
        <v>2681</v>
      </c>
      <c r="E487" s="144">
        <v>38.299999999999997</v>
      </c>
      <c r="F487" s="146">
        <v>1.9</v>
      </c>
    </row>
    <row r="488" spans="1:6" s="135" customFormat="1" ht="12" customHeight="1" x14ac:dyDescent="0.2">
      <c r="A488" s="155" t="s">
        <v>240</v>
      </c>
      <c r="B488" s="143">
        <v>7</v>
      </c>
      <c r="C488" s="144">
        <v>-30</v>
      </c>
      <c r="D488" s="204">
        <v>19</v>
      </c>
      <c r="E488" s="144">
        <v>-38.700000000000003</v>
      </c>
      <c r="F488" s="146">
        <v>2.7</v>
      </c>
    </row>
    <row r="489" spans="1:6" s="135" customFormat="1" ht="12" customHeight="1" x14ac:dyDescent="0.2">
      <c r="A489" s="155" t="s">
        <v>241</v>
      </c>
      <c r="B489" s="143">
        <v>16</v>
      </c>
      <c r="C489" s="144">
        <v>33.299999999999997</v>
      </c>
      <c r="D489" s="204">
        <v>16</v>
      </c>
      <c r="E489" s="144">
        <v>-71.400000000000006</v>
      </c>
      <c r="F489" s="146">
        <v>1</v>
      </c>
    </row>
    <row r="490" spans="1:6" s="135" customFormat="1" ht="12" customHeight="1" x14ac:dyDescent="0.2">
      <c r="A490" s="155" t="s">
        <v>242</v>
      </c>
      <c r="B490" s="251">
        <v>89</v>
      </c>
      <c r="C490" s="144">
        <v>161.80000000000001</v>
      </c>
      <c r="D490" s="234">
        <v>125</v>
      </c>
      <c r="E490" s="144">
        <v>171.7</v>
      </c>
      <c r="F490" s="146">
        <v>1.4</v>
      </c>
    </row>
    <row r="491" spans="1:6" s="135" customFormat="1" ht="12" customHeight="1" x14ac:dyDescent="0.2">
      <c r="A491" s="155" t="s">
        <v>243</v>
      </c>
      <c r="B491" s="251">
        <v>199</v>
      </c>
      <c r="C491" s="144">
        <v>41.1</v>
      </c>
      <c r="D491" s="234">
        <v>436</v>
      </c>
      <c r="E491" s="144">
        <v>46.8</v>
      </c>
      <c r="F491" s="146">
        <v>2.2000000000000002</v>
      </c>
    </row>
    <row r="492" spans="1:6" s="135" customFormat="1" ht="12" customHeight="1" x14ac:dyDescent="0.2">
      <c r="A492" s="155" t="s">
        <v>244</v>
      </c>
      <c r="B492" s="143">
        <v>10</v>
      </c>
      <c r="C492" s="144" t="s">
        <v>140</v>
      </c>
      <c r="D492" s="204">
        <v>16</v>
      </c>
      <c r="E492" s="144" t="s">
        <v>140</v>
      </c>
      <c r="F492" s="146">
        <v>1.6</v>
      </c>
    </row>
    <row r="493" spans="1:6" s="135" customFormat="1" ht="12" customHeight="1" x14ac:dyDescent="0.2">
      <c r="A493" s="155" t="s">
        <v>245</v>
      </c>
      <c r="B493" s="251">
        <v>30471</v>
      </c>
      <c r="C493" s="144">
        <v>-4.8</v>
      </c>
      <c r="D493" s="204">
        <v>97057</v>
      </c>
      <c r="E493" s="144">
        <v>9.4</v>
      </c>
      <c r="F493" s="146">
        <v>3.2</v>
      </c>
    </row>
    <row r="494" spans="1:6" s="135" customFormat="1" ht="12" customHeight="1" x14ac:dyDescent="0.2">
      <c r="A494" s="155" t="s">
        <v>246</v>
      </c>
      <c r="B494" s="143">
        <v>2338</v>
      </c>
      <c r="C494" s="144">
        <v>-2.7</v>
      </c>
      <c r="D494" s="204">
        <v>4067</v>
      </c>
      <c r="E494" s="144">
        <v>-11.8</v>
      </c>
      <c r="F494" s="146">
        <v>1.7</v>
      </c>
    </row>
    <row r="495" spans="1:6" s="135" customFormat="1" ht="12" customHeight="1" x14ac:dyDescent="0.2">
      <c r="A495" s="155" t="s">
        <v>247</v>
      </c>
      <c r="B495" s="143">
        <v>995</v>
      </c>
      <c r="C495" s="144">
        <v>15.2</v>
      </c>
      <c r="D495" s="204">
        <v>2010</v>
      </c>
      <c r="E495" s="144">
        <v>20.9</v>
      </c>
      <c r="F495" s="146">
        <v>2</v>
      </c>
    </row>
    <row r="496" spans="1:6" s="135" customFormat="1" ht="12" customHeight="1" x14ac:dyDescent="0.2">
      <c r="A496" s="155" t="s">
        <v>248</v>
      </c>
      <c r="B496" s="143">
        <v>294</v>
      </c>
      <c r="C496" s="144">
        <v>-14.3</v>
      </c>
      <c r="D496" s="204">
        <v>693</v>
      </c>
      <c r="E496" s="144">
        <v>-12.7</v>
      </c>
      <c r="F496" s="146">
        <v>2.4</v>
      </c>
    </row>
    <row r="497" spans="1:6" s="135" customFormat="1" ht="12" customHeight="1" x14ac:dyDescent="0.2">
      <c r="A497" s="155" t="s">
        <v>249</v>
      </c>
      <c r="B497" s="143">
        <v>56</v>
      </c>
      <c r="C497" s="144">
        <v>-11.1</v>
      </c>
      <c r="D497" s="204">
        <v>92</v>
      </c>
      <c r="E497" s="144">
        <v>-35.700000000000003</v>
      </c>
      <c r="F497" s="146">
        <v>1.6</v>
      </c>
    </row>
    <row r="498" spans="1:6" s="135" customFormat="1" ht="12" customHeight="1" x14ac:dyDescent="0.2">
      <c r="A498" s="155" t="s">
        <v>250</v>
      </c>
      <c r="B498" s="143">
        <v>98</v>
      </c>
      <c r="C498" s="144">
        <v>84.9</v>
      </c>
      <c r="D498" s="204">
        <v>677</v>
      </c>
      <c r="E498" s="144">
        <v>867.1</v>
      </c>
      <c r="F498" s="146">
        <v>6.9</v>
      </c>
    </row>
    <row r="499" spans="1:6" s="135" customFormat="1" ht="12" customHeight="1" x14ac:dyDescent="0.2">
      <c r="A499" s="155" t="s">
        <v>251</v>
      </c>
      <c r="B499" s="143">
        <v>131</v>
      </c>
      <c r="C499" s="144">
        <v>6.5</v>
      </c>
      <c r="D499" s="204">
        <v>178</v>
      </c>
      <c r="E499" s="144">
        <v>20.3</v>
      </c>
      <c r="F499" s="146">
        <v>1.4</v>
      </c>
    </row>
    <row r="500" spans="1:6" s="135" customFormat="1" ht="12" customHeight="1" x14ac:dyDescent="0.2">
      <c r="A500" s="155" t="s">
        <v>252</v>
      </c>
      <c r="B500" s="143">
        <v>2553</v>
      </c>
      <c r="C500" s="144">
        <v>-2.5</v>
      </c>
      <c r="D500" s="204">
        <v>3750</v>
      </c>
      <c r="E500" s="144">
        <v>2.8</v>
      </c>
      <c r="F500" s="146">
        <v>1.5</v>
      </c>
    </row>
    <row r="501" spans="1:6" s="135" customFormat="1" ht="12" customHeight="1" x14ac:dyDescent="0.2">
      <c r="A501" s="155" t="s">
        <v>253</v>
      </c>
      <c r="B501" s="143">
        <v>3684</v>
      </c>
      <c r="C501" s="144">
        <v>20</v>
      </c>
      <c r="D501" s="204">
        <v>6355</v>
      </c>
      <c r="E501" s="144">
        <v>22</v>
      </c>
      <c r="F501" s="146">
        <v>1.7</v>
      </c>
    </row>
    <row r="502" spans="1:6" s="135" customFormat="1" ht="12" customHeight="1" x14ac:dyDescent="0.2">
      <c r="A502" s="155" t="s">
        <v>254</v>
      </c>
      <c r="B502" s="143">
        <v>14</v>
      </c>
      <c r="C502" s="144">
        <v>-48.1</v>
      </c>
      <c r="D502" s="204">
        <v>44</v>
      </c>
      <c r="E502" s="144">
        <v>-17</v>
      </c>
      <c r="F502" s="146">
        <v>3.1</v>
      </c>
    </row>
    <row r="503" spans="1:6" s="135" customFormat="1" ht="12" customHeight="1" x14ac:dyDescent="0.2">
      <c r="A503" s="155" t="s">
        <v>255</v>
      </c>
      <c r="B503" s="251">
        <v>61</v>
      </c>
      <c r="C503" s="144">
        <v>0</v>
      </c>
      <c r="D503" s="204">
        <v>128</v>
      </c>
      <c r="E503" s="144">
        <v>29.3</v>
      </c>
      <c r="F503" s="146">
        <v>2.1</v>
      </c>
    </row>
    <row r="504" spans="1:6" s="135" customFormat="1" ht="12" customHeight="1" x14ac:dyDescent="0.2">
      <c r="A504" s="155" t="s">
        <v>256</v>
      </c>
      <c r="B504" s="251">
        <v>492</v>
      </c>
      <c r="C504" s="144">
        <v>22.7</v>
      </c>
      <c r="D504" s="204">
        <v>941</v>
      </c>
      <c r="E504" s="144">
        <v>41.3</v>
      </c>
      <c r="F504" s="146">
        <v>1.9</v>
      </c>
    </row>
    <row r="505" spans="1:6" s="135" customFormat="1" ht="12" customHeight="1" x14ac:dyDescent="0.2">
      <c r="A505" s="155" t="s">
        <v>257</v>
      </c>
      <c r="B505" s="143">
        <v>200</v>
      </c>
      <c r="C505" s="144">
        <v>10.5</v>
      </c>
      <c r="D505" s="204">
        <v>395</v>
      </c>
      <c r="E505" s="144">
        <v>17.2</v>
      </c>
      <c r="F505" s="146">
        <v>2</v>
      </c>
    </row>
    <row r="506" spans="1:6" s="135" customFormat="1" ht="12" customHeight="1" x14ac:dyDescent="0.2">
      <c r="A506" s="155" t="s">
        <v>258</v>
      </c>
      <c r="B506" s="143" t="s">
        <v>140</v>
      </c>
      <c r="C506" s="144" t="s">
        <v>140</v>
      </c>
      <c r="D506" s="204" t="s">
        <v>140</v>
      </c>
      <c r="E506" s="144" t="s">
        <v>140</v>
      </c>
      <c r="F506" s="146" t="s">
        <v>140</v>
      </c>
    </row>
    <row r="507" spans="1:6" s="135" customFormat="1" ht="12" customHeight="1" x14ac:dyDescent="0.2">
      <c r="A507" s="155" t="s">
        <v>259</v>
      </c>
      <c r="B507" s="143">
        <v>12</v>
      </c>
      <c r="C507" s="144">
        <v>-7.7</v>
      </c>
      <c r="D507" s="204">
        <v>16</v>
      </c>
      <c r="E507" s="144">
        <v>-51.5</v>
      </c>
      <c r="F507" s="146">
        <v>1.3</v>
      </c>
    </row>
    <row r="508" spans="1:6" s="135" customFormat="1" ht="12" customHeight="1" x14ac:dyDescent="0.2">
      <c r="A508" s="155" t="s">
        <v>260</v>
      </c>
      <c r="B508" s="251">
        <v>44</v>
      </c>
      <c r="C508" s="144">
        <v>-35.299999999999997</v>
      </c>
      <c r="D508" s="204">
        <v>106</v>
      </c>
      <c r="E508" s="144">
        <v>-57.9</v>
      </c>
      <c r="F508" s="146">
        <v>2.4</v>
      </c>
    </row>
    <row r="509" spans="1:6" s="135" customFormat="1" ht="12" customHeight="1" x14ac:dyDescent="0.2">
      <c r="A509" s="155" t="s">
        <v>261</v>
      </c>
      <c r="B509" s="143">
        <v>3640</v>
      </c>
      <c r="C509" s="144">
        <v>-1.7</v>
      </c>
      <c r="D509" s="204">
        <v>11409</v>
      </c>
      <c r="E509" s="144">
        <v>8.4</v>
      </c>
      <c r="F509" s="146">
        <v>3.1</v>
      </c>
    </row>
    <row r="510" spans="1:6" s="135" customFormat="1" ht="12" customHeight="1" x14ac:dyDescent="0.2">
      <c r="A510" s="155" t="s">
        <v>262</v>
      </c>
      <c r="B510" s="143" t="s">
        <v>140</v>
      </c>
      <c r="C510" s="144" t="s">
        <v>140</v>
      </c>
      <c r="D510" s="204" t="s">
        <v>140</v>
      </c>
      <c r="E510" s="144" t="s">
        <v>140</v>
      </c>
      <c r="F510" s="146" t="s">
        <v>140</v>
      </c>
    </row>
    <row r="511" spans="1:6" s="135" customFormat="1" ht="12" customHeight="1" x14ac:dyDescent="0.2">
      <c r="A511" s="178" t="s">
        <v>263</v>
      </c>
      <c r="B511" s="251" t="s">
        <v>196</v>
      </c>
      <c r="C511" s="144" t="s">
        <v>196</v>
      </c>
      <c r="D511" s="234" t="s">
        <v>196</v>
      </c>
      <c r="E511" s="144" t="s">
        <v>196</v>
      </c>
      <c r="F511" s="146" t="s">
        <v>196</v>
      </c>
    </row>
    <row r="512" spans="1:6" s="135" customFormat="1" ht="12" customHeight="1" x14ac:dyDescent="0.2">
      <c r="A512" s="179" t="s">
        <v>264</v>
      </c>
      <c r="B512" s="143">
        <v>41</v>
      </c>
      <c r="C512" s="144">
        <v>-24.1</v>
      </c>
      <c r="D512" s="204">
        <v>63</v>
      </c>
      <c r="E512" s="144">
        <v>-47.1</v>
      </c>
      <c r="F512" s="146">
        <v>1.5</v>
      </c>
    </row>
    <row r="513" spans="1:6" s="135" customFormat="1" ht="12" customHeight="1" x14ac:dyDescent="0.2">
      <c r="A513" s="150" t="s">
        <v>265</v>
      </c>
      <c r="B513" s="143">
        <v>57</v>
      </c>
      <c r="C513" s="144">
        <v>-3.4</v>
      </c>
      <c r="D513" s="143">
        <v>120</v>
      </c>
      <c r="E513" s="144">
        <v>73.900000000000006</v>
      </c>
      <c r="F513" s="146">
        <v>2.1</v>
      </c>
    </row>
    <row r="514" spans="1:6" s="135" customFormat="1" ht="12" customHeight="1" x14ac:dyDescent="0.2">
      <c r="A514" s="155" t="s">
        <v>266</v>
      </c>
      <c r="B514" s="143" t="s">
        <v>140</v>
      </c>
      <c r="C514" s="144" t="s">
        <v>140</v>
      </c>
      <c r="D514" s="143" t="s">
        <v>140</v>
      </c>
      <c r="E514" s="144" t="s">
        <v>140</v>
      </c>
      <c r="F514" s="146" t="s">
        <v>140</v>
      </c>
    </row>
    <row r="515" spans="1:6" s="135" customFormat="1" ht="12" customHeight="1" x14ac:dyDescent="0.2">
      <c r="A515" s="178" t="s">
        <v>267</v>
      </c>
      <c r="B515" s="143" t="s">
        <v>196</v>
      </c>
      <c r="C515" s="144" t="s">
        <v>196</v>
      </c>
      <c r="D515" s="143" t="s">
        <v>196</v>
      </c>
      <c r="E515" s="144" t="s">
        <v>196</v>
      </c>
      <c r="F515" s="146" t="s">
        <v>196</v>
      </c>
    </row>
    <row r="516" spans="1:6" s="135" customFormat="1" ht="12" customHeight="1" x14ac:dyDescent="0.2">
      <c r="A516" s="179" t="s">
        <v>264</v>
      </c>
      <c r="B516" s="143" t="s">
        <v>140</v>
      </c>
      <c r="C516" s="144" t="s">
        <v>140</v>
      </c>
      <c r="D516" s="143" t="s">
        <v>140</v>
      </c>
      <c r="E516" s="144" t="s">
        <v>140</v>
      </c>
      <c r="F516" s="146" t="s">
        <v>140</v>
      </c>
    </row>
    <row r="517" spans="1:6" s="135" customFormat="1" ht="12" customHeight="1" x14ac:dyDescent="0.2">
      <c r="A517" s="150" t="s">
        <v>268</v>
      </c>
      <c r="B517" s="143">
        <v>351</v>
      </c>
      <c r="C517" s="144">
        <v>-23.7</v>
      </c>
      <c r="D517" s="143">
        <v>548</v>
      </c>
      <c r="E517" s="144">
        <v>-20</v>
      </c>
      <c r="F517" s="146">
        <v>1.6</v>
      </c>
    </row>
    <row r="518" spans="1:6" s="135" customFormat="1" ht="12" customHeight="1" x14ac:dyDescent="0.2">
      <c r="A518" s="155" t="s">
        <v>269</v>
      </c>
      <c r="B518" s="143" t="s">
        <v>140</v>
      </c>
      <c r="C518" s="144" t="s">
        <v>140</v>
      </c>
      <c r="D518" s="143" t="s">
        <v>140</v>
      </c>
      <c r="E518" s="144" t="s">
        <v>140</v>
      </c>
      <c r="F518" s="146" t="s">
        <v>140</v>
      </c>
    </row>
    <row r="519" spans="1:6" s="135" customFormat="1" ht="12" customHeight="1" x14ac:dyDescent="0.2">
      <c r="A519" s="155" t="s">
        <v>270</v>
      </c>
      <c r="B519" s="143">
        <v>47</v>
      </c>
      <c r="C519" s="144">
        <v>23.7</v>
      </c>
      <c r="D519" s="143">
        <v>71</v>
      </c>
      <c r="E519" s="144">
        <v>36.5</v>
      </c>
      <c r="F519" s="146">
        <v>1.5</v>
      </c>
    </row>
    <row r="520" spans="1:6" s="135" customFormat="1" ht="12" customHeight="1" x14ac:dyDescent="0.2">
      <c r="A520" s="155" t="s">
        <v>271</v>
      </c>
      <c r="B520" s="143">
        <v>11</v>
      </c>
      <c r="C520" s="144" t="s">
        <v>140</v>
      </c>
      <c r="D520" s="143">
        <v>12</v>
      </c>
      <c r="E520" s="144" t="s">
        <v>140</v>
      </c>
      <c r="F520" s="146">
        <v>1.1000000000000001</v>
      </c>
    </row>
    <row r="521" spans="1:6" s="135" customFormat="1" ht="12" customHeight="1" x14ac:dyDescent="0.2">
      <c r="A521" s="155" t="s">
        <v>272</v>
      </c>
      <c r="B521" s="143">
        <v>76</v>
      </c>
      <c r="C521" s="144">
        <v>-26.9</v>
      </c>
      <c r="D521" s="143">
        <v>157</v>
      </c>
      <c r="E521" s="144">
        <v>-21.9</v>
      </c>
      <c r="F521" s="146">
        <v>2.1</v>
      </c>
    </row>
    <row r="522" spans="1:6" s="135" customFormat="1" ht="12" customHeight="1" x14ac:dyDescent="0.2">
      <c r="A522" s="155" t="s">
        <v>273</v>
      </c>
      <c r="B522" s="143">
        <v>30</v>
      </c>
      <c r="C522" s="144">
        <v>-6.3</v>
      </c>
      <c r="D522" s="143">
        <v>38</v>
      </c>
      <c r="E522" s="144">
        <v>-11.6</v>
      </c>
      <c r="F522" s="146">
        <v>1.3</v>
      </c>
    </row>
    <row r="523" spans="1:6" s="135" customFormat="1" ht="12" customHeight="1" x14ac:dyDescent="0.2">
      <c r="A523" s="155" t="s">
        <v>274</v>
      </c>
      <c r="B523" s="143">
        <v>153</v>
      </c>
      <c r="C523" s="144">
        <v>-39</v>
      </c>
      <c r="D523" s="143">
        <v>213</v>
      </c>
      <c r="E523" s="144">
        <v>-36.6</v>
      </c>
      <c r="F523" s="146">
        <v>1.4</v>
      </c>
    </row>
    <row r="524" spans="1:6" s="135" customFormat="1" ht="12" customHeight="1" x14ac:dyDescent="0.2">
      <c r="A524" s="155" t="s">
        <v>275</v>
      </c>
      <c r="B524" s="143" t="s">
        <v>140</v>
      </c>
      <c r="C524" s="144" t="s">
        <v>140</v>
      </c>
      <c r="D524" s="143" t="s">
        <v>140</v>
      </c>
      <c r="E524" s="144" t="s">
        <v>140</v>
      </c>
      <c r="F524" s="146" t="s">
        <v>140</v>
      </c>
    </row>
    <row r="525" spans="1:6" s="135" customFormat="1" ht="12" customHeight="1" x14ac:dyDescent="0.2">
      <c r="A525" s="178" t="s">
        <v>276</v>
      </c>
      <c r="B525" s="143" t="s">
        <v>196</v>
      </c>
      <c r="C525" s="144" t="s">
        <v>196</v>
      </c>
      <c r="D525" s="143" t="s">
        <v>196</v>
      </c>
      <c r="E525" s="144" t="s">
        <v>196</v>
      </c>
      <c r="F525" s="146" t="s">
        <v>196</v>
      </c>
    </row>
    <row r="526" spans="1:6" s="135" customFormat="1" ht="12" customHeight="1" x14ac:dyDescent="0.2">
      <c r="A526" s="179" t="s">
        <v>264</v>
      </c>
      <c r="B526" s="143">
        <v>12</v>
      </c>
      <c r="C526" s="144">
        <v>-40</v>
      </c>
      <c r="D526" s="143">
        <v>32</v>
      </c>
      <c r="E526" s="144">
        <v>3.2</v>
      </c>
      <c r="F526" s="146">
        <v>2.7</v>
      </c>
    </row>
    <row r="527" spans="1:6" s="135" customFormat="1" ht="12" customHeight="1" x14ac:dyDescent="0.2">
      <c r="A527" s="150" t="s">
        <v>277</v>
      </c>
      <c r="B527" s="143">
        <v>529</v>
      </c>
      <c r="C527" s="144">
        <v>23.6</v>
      </c>
      <c r="D527" s="143">
        <v>955</v>
      </c>
      <c r="E527" s="144">
        <v>43.8</v>
      </c>
      <c r="F527" s="146">
        <v>1.8</v>
      </c>
    </row>
    <row r="528" spans="1:6" s="135" customFormat="1" ht="12" customHeight="1" x14ac:dyDescent="0.2">
      <c r="A528" s="155" t="s">
        <v>278</v>
      </c>
      <c r="B528" s="143">
        <v>173</v>
      </c>
      <c r="C528" s="144">
        <v>143.69999999999999</v>
      </c>
      <c r="D528" s="143">
        <v>325</v>
      </c>
      <c r="E528" s="144">
        <v>133.80000000000001</v>
      </c>
      <c r="F528" s="146">
        <v>1.9</v>
      </c>
    </row>
    <row r="529" spans="1:6" s="135" customFormat="1" ht="12" customHeight="1" x14ac:dyDescent="0.2">
      <c r="A529" s="155" t="s">
        <v>288</v>
      </c>
      <c r="B529" s="143">
        <v>258</v>
      </c>
      <c r="C529" s="144">
        <v>11.2</v>
      </c>
      <c r="D529" s="143">
        <v>437</v>
      </c>
      <c r="E529" s="144">
        <v>23.8</v>
      </c>
      <c r="F529" s="146">
        <v>1.7</v>
      </c>
    </row>
    <row r="530" spans="1:6" s="135" customFormat="1" ht="12" customHeight="1" x14ac:dyDescent="0.2">
      <c r="A530" s="178" t="s">
        <v>280</v>
      </c>
      <c r="B530" s="143" t="s">
        <v>196</v>
      </c>
      <c r="C530" s="144" t="s">
        <v>196</v>
      </c>
      <c r="D530" s="143" t="s">
        <v>196</v>
      </c>
      <c r="E530" s="144" t="s">
        <v>196</v>
      </c>
      <c r="F530" s="146" t="s">
        <v>196</v>
      </c>
    </row>
    <row r="531" spans="1:6" s="135" customFormat="1" ht="12" customHeight="1" x14ac:dyDescent="0.2">
      <c r="A531" s="179" t="s">
        <v>264</v>
      </c>
      <c r="B531" s="143" t="s">
        <v>140</v>
      </c>
      <c r="C531" s="144" t="s">
        <v>112</v>
      </c>
      <c r="D531" s="143" t="s">
        <v>140</v>
      </c>
      <c r="E531" s="144" t="s">
        <v>112</v>
      </c>
      <c r="F531" s="146" t="s">
        <v>140</v>
      </c>
    </row>
    <row r="532" spans="1:6" s="135" customFormat="1" ht="12" customHeight="1" x14ac:dyDescent="0.2">
      <c r="A532" s="155" t="s">
        <v>281</v>
      </c>
      <c r="B532" s="143" t="s">
        <v>140</v>
      </c>
      <c r="C532" s="144" t="s">
        <v>140</v>
      </c>
      <c r="D532" s="143" t="s">
        <v>140</v>
      </c>
      <c r="E532" s="144" t="s">
        <v>140</v>
      </c>
      <c r="F532" s="146" t="s">
        <v>140</v>
      </c>
    </row>
    <row r="533" spans="1:6" s="135" customFormat="1" ht="12" customHeight="1" x14ac:dyDescent="0.2">
      <c r="A533" s="155" t="s">
        <v>282</v>
      </c>
      <c r="B533" s="143">
        <v>72</v>
      </c>
      <c r="C533" s="144">
        <v>-12.2</v>
      </c>
      <c r="D533" s="143">
        <v>132</v>
      </c>
      <c r="E533" s="144">
        <v>17.899999999999999</v>
      </c>
      <c r="F533" s="146">
        <v>1.8</v>
      </c>
    </row>
    <row r="534" spans="1:6" s="135" customFormat="1" ht="12" customHeight="1" x14ac:dyDescent="0.2">
      <c r="A534" s="178" t="s">
        <v>283</v>
      </c>
      <c r="B534" s="143" t="s">
        <v>196</v>
      </c>
      <c r="C534" s="144" t="s">
        <v>196</v>
      </c>
      <c r="D534" s="143" t="s">
        <v>196</v>
      </c>
      <c r="E534" s="144" t="s">
        <v>196</v>
      </c>
      <c r="F534" s="146" t="s">
        <v>196</v>
      </c>
    </row>
    <row r="535" spans="1:6" s="135" customFormat="1" ht="12" customHeight="1" x14ac:dyDescent="0.2">
      <c r="A535" s="179" t="s">
        <v>264</v>
      </c>
      <c r="B535" s="143">
        <v>19</v>
      </c>
      <c r="C535" s="144">
        <v>-54.8</v>
      </c>
      <c r="D535" s="143">
        <v>37</v>
      </c>
      <c r="E535" s="144">
        <v>-37.299999999999997</v>
      </c>
      <c r="F535" s="146">
        <v>1.9</v>
      </c>
    </row>
    <row r="536" spans="1:6" s="135" customFormat="1" ht="12" customHeight="1" x14ac:dyDescent="0.2">
      <c r="A536" s="150" t="s">
        <v>284</v>
      </c>
      <c r="B536" s="143">
        <v>417</v>
      </c>
      <c r="C536" s="144">
        <v>-1.9</v>
      </c>
      <c r="D536" s="143">
        <v>660</v>
      </c>
      <c r="E536" s="144">
        <v>3.4</v>
      </c>
      <c r="F536" s="146">
        <v>1.6</v>
      </c>
    </row>
    <row r="537" spans="1:6" s="135" customFormat="1" ht="12" customHeight="1" x14ac:dyDescent="0.2">
      <c r="A537" s="155" t="s">
        <v>285</v>
      </c>
      <c r="B537" s="143">
        <v>371</v>
      </c>
      <c r="C537" s="144">
        <v>3.3</v>
      </c>
      <c r="D537" s="143">
        <v>595</v>
      </c>
      <c r="E537" s="144">
        <v>6.3</v>
      </c>
      <c r="F537" s="146">
        <v>1.6</v>
      </c>
    </row>
    <row r="538" spans="1:6" s="135" customFormat="1" ht="12" customHeight="1" x14ac:dyDescent="0.2">
      <c r="A538" s="155" t="s">
        <v>286</v>
      </c>
      <c r="B538" s="143">
        <v>46</v>
      </c>
      <c r="C538" s="144">
        <v>-30.3</v>
      </c>
      <c r="D538" s="143">
        <v>65</v>
      </c>
      <c r="E538" s="144">
        <v>-16.7</v>
      </c>
      <c r="F538" s="146">
        <v>1.4</v>
      </c>
    </row>
    <row r="539" spans="1:6" s="135" customFormat="1" ht="12" customHeight="1" x14ac:dyDescent="0.2">
      <c r="A539" s="150" t="s">
        <v>287</v>
      </c>
      <c r="B539" s="143">
        <v>27</v>
      </c>
      <c r="C539" s="144">
        <v>-30.8</v>
      </c>
      <c r="D539" s="143">
        <v>81</v>
      </c>
      <c r="E539" s="144">
        <v>32.799999999999997</v>
      </c>
      <c r="F539" s="146">
        <v>3</v>
      </c>
    </row>
    <row r="540" spans="1:6" s="135" customFormat="1" ht="18" customHeight="1" x14ac:dyDescent="0.2">
      <c r="A540" s="180" t="s">
        <v>127</v>
      </c>
      <c r="B540" s="186">
        <v>921220</v>
      </c>
      <c r="C540" s="144">
        <v>5.4</v>
      </c>
      <c r="D540" s="145">
        <v>4186469</v>
      </c>
      <c r="E540" s="144">
        <v>5.5</v>
      </c>
      <c r="F540" s="146">
        <v>4.5</v>
      </c>
    </row>
    <row r="541" spans="1:6" s="135" customFormat="1" ht="16.149999999999999" customHeight="1" x14ac:dyDescent="0.2">
      <c r="A541" s="148" t="s">
        <v>119</v>
      </c>
      <c r="B541" s="186">
        <v>863707</v>
      </c>
      <c r="C541" s="144">
        <v>5.4</v>
      </c>
      <c r="D541" s="145">
        <v>4000619</v>
      </c>
      <c r="E541" s="144">
        <v>5.6</v>
      </c>
      <c r="F541" s="146">
        <v>4.5999999999999996</v>
      </c>
    </row>
    <row r="542" spans="1:6" s="135" customFormat="1" ht="12" customHeight="1" x14ac:dyDescent="0.2">
      <c r="A542" s="148" t="s">
        <v>198</v>
      </c>
      <c r="B542" s="186">
        <v>57513</v>
      </c>
      <c r="C542" s="144">
        <v>4.5999999999999996</v>
      </c>
      <c r="D542" s="145">
        <v>185850</v>
      </c>
      <c r="E542" s="144">
        <v>3.3</v>
      </c>
      <c r="F542" s="146">
        <v>3.2</v>
      </c>
    </row>
    <row r="543" spans="1:6" s="135" customFormat="1" ht="12" customHeight="1" x14ac:dyDescent="0.2">
      <c r="A543" s="150" t="s">
        <v>229</v>
      </c>
      <c r="B543" s="143">
        <v>56549</v>
      </c>
      <c r="C543" s="144">
        <v>3.9</v>
      </c>
      <c r="D543" s="204">
        <v>183555</v>
      </c>
      <c r="E543" s="144">
        <v>2.8</v>
      </c>
      <c r="F543" s="146">
        <v>3.2</v>
      </c>
    </row>
    <row r="544" spans="1:6" s="135" customFormat="1" ht="12" customHeight="1" x14ac:dyDescent="0.2">
      <c r="A544" s="155" t="s">
        <v>230</v>
      </c>
      <c r="B544" s="143">
        <v>875</v>
      </c>
      <c r="C544" s="144">
        <v>7</v>
      </c>
      <c r="D544" s="204">
        <v>2349</v>
      </c>
      <c r="E544" s="144">
        <v>-3.7</v>
      </c>
      <c r="F544" s="146">
        <v>2.7</v>
      </c>
    </row>
    <row r="545" spans="1:6" s="135" customFormat="1" ht="12" customHeight="1" x14ac:dyDescent="0.2">
      <c r="A545" s="155" t="s">
        <v>231</v>
      </c>
      <c r="B545" s="143">
        <v>8</v>
      </c>
      <c r="C545" s="144">
        <v>-75</v>
      </c>
      <c r="D545" s="204">
        <v>16</v>
      </c>
      <c r="E545" s="144">
        <v>-81.8</v>
      </c>
      <c r="F545" s="146">
        <v>2</v>
      </c>
    </row>
    <row r="546" spans="1:6" s="135" customFormat="1" ht="12" customHeight="1" x14ac:dyDescent="0.2">
      <c r="A546" s="155" t="s">
        <v>232</v>
      </c>
      <c r="B546" s="251">
        <v>3985</v>
      </c>
      <c r="C546" s="144">
        <v>-5.0999999999999996</v>
      </c>
      <c r="D546" s="204">
        <v>12472</v>
      </c>
      <c r="E546" s="144">
        <v>2.2999999999999998</v>
      </c>
      <c r="F546" s="146">
        <v>3.1</v>
      </c>
    </row>
    <row r="547" spans="1:6" s="135" customFormat="1" ht="12" customHeight="1" x14ac:dyDescent="0.2">
      <c r="A547" s="155" t="s">
        <v>233</v>
      </c>
      <c r="B547" s="143">
        <v>45</v>
      </c>
      <c r="C547" s="144">
        <v>-38.4</v>
      </c>
      <c r="D547" s="204">
        <v>73</v>
      </c>
      <c r="E547" s="144">
        <v>-41.6</v>
      </c>
      <c r="F547" s="146">
        <v>1.6</v>
      </c>
    </row>
    <row r="548" spans="1:6" s="135" customFormat="1" ht="12" customHeight="1" x14ac:dyDescent="0.2">
      <c r="A548" s="155" t="s">
        <v>234</v>
      </c>
      <c r="B548" s="251">
        <v>588</v>
      </c>
      <c r="C548" s="144">
        <v>-19.3</v>
      </c>
      <c r="D548" s="234">
        <v>1135</v>
      </c>
      <c r="E548" s="144">
        <v>-11.7</v>
      </c>
      <c r="F548" s="146">
        <v>1.9</v>
      </c>
    </row>
    <row r="549" spans="1:6" s="135" customFormat="1" ht="12" customHeight="1" x14ac:dyDescent="0.2">
      <c r="A549" s="155" t="s">
        <v>235</v>
      </c>
      <c r="B549" s="143">
        <v>1464</v>
      </c>
      <c r="C549" s="144">
        <v>16.7</v>
      </c>
      <c r="D549" s="204">
        <v>3238</v>
      </c>
      <c r="E549" s="144">
        <v>21.6</v>
      </c>
      <c r="F549" s="146">
        <v>2.2000000000000002</v>
      </c>
    </row>
    <row r="550" spans="1:6" s="135" customFormat="1" ht="12" customHeight="1" x14ac:dyDescent="0.2">
      <c r="A550" s="155" t="s">
        <v>236</v>
      </c>
      <c r="B550" s="143" t="s">
        <v>155</v>
      </c>
      <c r="C550" s="144">
        <v>-100</v>
      </c>
      <c r="D550" s="143" t="s">
        <v>155</v>
      </c>
      <c r="E550" s="144">
        <v>-100</v>
      </c>
      <c r="F550" s="143" t="s">
        <v>155</v>
      </c>
    </row>
    <row r="551" spans="1:6" s="135" customFormat="1" ht="12" customHeight="1" x14ac:dyDescent="0.2">
      <c r="A551" s="155" t="s">
        <v>237</v>
      </c>
      <c r="B551" s="143">
        <v>77</v>
      </c>
      <c r="C551" s="144">
        <v>-19.8</v>
      </c>
      <c r="D551" s="204">
        <v>238</v>
      </c>
      <c r="E551" s="144">
        <v>-19.600000000000001</v>
      </c>
      <c r="F551" s="146">
        <v>3.1</v>
      </c>
    </row>
    <row r="552" spans="1:6" s="135" customFormat="1" ht="12" customHeight="1" x14ac:dyDescent="0.2">
      <c r="A552" s="155" t="s">
        <v>238</v>
      </c>
      <c r="B552" s="143">
        <v>39</v>
      </c>
      <c r="C552" s="144">
        <v>129.4</v>
      </c>
      <c r="D552" s="204">
        <v>96</v>
      </c>
      <c r="E552" s="144">
        <v>190.9</v>
      </c>
      <c r="F552" s="146">
        <v>2.5</v>
      </c>
    </row>
    <row r="553" spans="1:6" s="135" customFormat="1" ht="12" customHeight="1" x14ac:dyDescent="0.2">
      <c r="A553" s="155" t="s">
        <v>239</v>
      </c>
      <c r="B553" s="251">
        <v>751</v>
      </c>
      <c r="C553" s="144">
        <v>-9.1999999999999993</v>
      </c>
      <c r="D553" s="234">
        <v>1515</v>
      </c>
      <c r="E553" s="144">
        <v>-7.4</v>
      </c>
      <c r="F553" s="146">
        <v>2</v>
      </c>
    </row>
    <row r="554" spans="1:6" s="135" customFormat="1" ht="12" customHeight="1" x14ac:dyDescent="0.2">
      <c r="A554" s="155" t="s">
        <v>240</v>
      </c>
      <c r="B554" s="143">
        <v>30</v>
      </c>
      <c r="C554" s="144">
        <v>66.7</v>
      </c>
      <c r="D554" s="204">
        <v>43</v>
      </c>
      <c r="E554" s="144">
        <v>-38.6</v>
      </c>
      <c r="F554" s="146">
        <v>1.4</v>
      </c>
    </row>
    <row r="555" spans="1:6" s="135" customFormat="1" ht="12" customHeight="1" x14ac:dyDescent="0.2">
      <c r="A555" s="155" t="s">
        <v>241</v>
      </c>
      <c r="B555" s="143">
        <v>21</v>
      </c>
      <c r="C555" s="144">
        <v>-53.3</v>
      </c>
      <c r="D555" s="204">
        <v>32</v>
      </c>
      <c r="E555" s="144">
        <v>-63.6</v>
      </c>
      <c r="F555" s="146">
        <v>1.5</v>
      </c>
    </row>
    <row r="556" spans="1:6" s="135" customFormat="1" ht="12" customHeight="1" x14ac:dyDescent="0.2">
      <c r="A556" s="155" t="s">
        <v>242</v>
      </c>
      <c r="B556" s="251">
        <v>111</v>
      </c>
      <c r="C556" s="144">
        <v>-32.700000000000003</v>
      </c>
      <c r="D556" s="234">
        <v>333</v>
      </c>
      <c r="E556" s="144">
        <v>7.4</v>
      </c>
      <c r="F556" s="146">
        <v>3</v>
      </c>
    </row>
    <row r="557" spans="1:6" s="135" customFormat="1" ht="12" customHeight="1" x14ac:dyDescent="0.2">
      <c r="A557" s="155" t="s">
        <v>243</v>
      </c>
      <c r="B557" s="251">
        <v>143</v>
      </c>
      <c r="C557" s="144">
        <v>-8.9</v>
      </c>
      <c r="D557" s="234">
        <v>472</v>
      </c>
      <c r="E557" s="144">
        <v>-22.1</v>
      </c>
      <c r="F557" s="146">
        <v>3.3</v>
      </c>
    </row>
    <row r="558" spans="1:6" s="135" customFormat="1" ht="12" customHeight="1" x14ac:dyDescent="0.2">
      <c r="A558" s="155" t="s">
        <v>244</v>
      </c>
      <c r="B558" s="143" t="s">
        <v>140</v>
      </c>
      <c r="C558" s="144" t="s">
        <v>140</v>
      </c>
      <c r="D558" s="204" t="s">
        <v>140</v>
      </c>
      <c r="E558" s="144" t="s">
        <v>140</v>
      </c>
      <c r="F558" s="146" t="s">
        <v>140</v>
      </c>
    </row>
    <row r="559" spans="1:6" s="135" customFormat="1" ht="12" customHeight="1" x14ac:dyDescent="0.2">
      <c r="A559" s="155" t="s">
        <v>245</v>
      </c>
      <c r="B559" s="251">
        <v>19334</v>
      </c>
      <c r="C559" s="144">
        <v>-3.6</v>
      </c>
      <c r="D559" s="204">
        <v>78252</v>
      </c>
      <c r="E559" s="144">
        <v>-7.2</v>
      </c>
      <c r="F559" s="146">
        <v>4</v>
      </c>
    </row>
    <row r="560" spans="1:6" s="135" customFormat="1" ht="12" customHeight="1" x14ac:dyDescent="0.2">
      <c r="A560" s="155" t="s">
        <v>246</v>
      </c>
      <c r="B560" s="143">
        <v>1504</v>
      </c>
      <c r="C560" s="144">
        <v>20.100000000000001</v>
      </c>
      <c r="D560" s="204">
        <v>3907</v>
      </c>
      <c r="E560" s="144">
        <v>32.9</v>
      </c>
      <c r="F560" s="146">
        <v>2.6</v>
      </c>
    </row>
    <row r="561" spans="1:6" s="135" customFormat="1" ht="12" customHeight="1" x14ac:dyDescent="0.2">
      <c r="A561" s="155" t="s">
        <v>247</v>
      </c>
      <c r="B561" s="143">
        <v>3913</v>
      </c>
      <c r="C561" s="144">
        <v>17.600000000000001</v>
      </c>
      <c r="D561" s="204">
        <v>11718</v>
      </c>
      <c r="E561" s="144">
        <v>16.8</v>
      </c>
      <c r="F561" s="146">
        <v>3</v>
      </c>
    </row>
    <row r="562" spans="1:6" s="135" customFormat="1" ht="12" customHeight="1" x14ac:dyDescent="0.2">
      <c r="A562" s="155" t="s">
        <v>248</v>
      </c>
      <c r="B562" s="143">
        <v>2146</v>
      </c>
      <c r="C562" s="144">
        <v>13.8</v>
      </c>
      <c r="D562" s="204">
        <v>4427</v>
      </c>
      <c r="E562" s="144">
        <v>14.2</v>
      </c>
      <c r="F562" s="146">
        <v>2.1</v>
      </c>
    </row>
    <row r="563" spans="1:6" s="135" customFormat="1" ht="12" customHeight="1" x14ac:dyDescent="0.2">
      <c r="A563" s="155" t="s">
        <v>249</v>
      </c>
      <c r="B563" s="143">
        <v>114</v>
      </c>
      <c r="C563" s="144">
        <v>-34.5</v>
      </c>
      <c r="D563" s="204">
        <v>221</v>
      </c>
      <c r="E563" s="144">
        <v>-32.4</v>
      </c>
      <c r="F563" s="146">
        <v>1.9</v>
      </c>
    </row>
    <row r="564" spans="1:6" s="135" customFormat="1" ht="12" customHeight="1" x14ac:dyDescent="0.2">
      <c r="A564" s="155" t="s">
        <v>250</v>
      </c>
      <c r="B564" s="143" t="s">
        <v>140</v>
      </c>
      <c r="C564" s="144" t="s">
        <v>140</v>
      </c>
      <c r="D564" s="204" t="s">
        <v>140</v>
      </c>
      <c r="E564" s="144" t="s">
        <v>140</v>
      </c>
      <c r="F564" s="146" t="s">
        <v>140</v>
      </c>
    </row>
    <row r="565" spans="1:6" s="135" customFormat="1" ht="12" customHeight="1" x14ac:dyDescent="0.2">
      <c r="A565" s="155" t="s">
        <v>251</v>
      </c>
      <c r="B565" s="143">
        <v>107</v>
      </c>
      <c r="C565" s="144">
        <v>-10.8</v>
      </c>
      <c r="D565" s="204">
        <v>235</v>
      </c>
      <c r="E565" s="144">
        <v>2.2000000000000002</v>
      </c>
      <c r="F565" s="146">
        <v>2.2000000000000002</v>
      </c>
    </row>
    <row r="566" spans="1:6" s="135" customFormat="1" ht="12" customHeight="1" x14ac:dyDescent="0.2">
      <c r="A566" s="155" t="s">
        <v>252</v>
      </c>
      <c r="B566" s="143">
        <v>5273</v>
      </c>
      <c r="C566" s="144">
        <v>22.7</v>
      </c>
      <c r="D566" s="204">
        <v>12211</v>
      </c>
      <c r="E566" s="144">
        <v>31.8</v>
      </c>
      <c r="F566" s="146">
        <v>2.2999999999999998</v>
      </c>
    </row>
    <row r="567" spans="1:6" s="135" customFormat="1" ht="12" customHeight="1" x14ac:dyDescent="0.2">
      <c r="A567" s="155" t="s">
        <v>253</v>
      </c>
      <c r="B567" s="143">
        <v>10307</v>
      </c>
      <c r="C567" s="144">
        <v>9.6</v>
      </c>
      <c r="D567" s="204">
        <v>33349</v>
      </c>
      <c r="E567" s="144">
        <v>15.1</v>
      </c>
      <c r="F567" s="146">
        <v>3.2</v>
      </c>
    </row>
    <row r="568" spans="1:6" s="135" customFormat="1" ht="12" customHeight="1" x14ac:dyDescent="0.2">
      <c r="A568" s="155" t="s">
        <v>254</v>
      </c>
      <c r="B568" s="143">
        <v>81</v>
      </c>
      <c r="C568" s="144">
        <v>-49.1</v>
      </c>
      <c r="D568" s="204">
        <v>168</v>
      </c>
      <c r="E568" s="144">
        <v>-49.4</v>
      </c>
      <c r="F568" s="146">
        <v>2.1</v>
      </c>
    </row>
    <row r="569" spans="1:6" s="135" customFormat="1" ht="12" customHeight="1" x14ac:dyDescent="0.2">
      <c r="A569" s="155" t="s">
        <v>255</v>
      </c>
      <c r="B569" s="251">
        <v>30</v>
      </c>
      <c r="C569" s="144">
        <v>-49.2</v>
      </c>
      <c r="D569" s="204">
        <v>89</v>
      </c>
      <c r="E569" s="144">
        <v>-16.8</v>
      </c>
      <c r="F569" s="146">
        <v>3</v>
      </c>
    </row>
    <row r="570" spans="1:6" s="135" customFormat="1" ht="12" customHeight="1" x14ac:dyDescent="0.2">
      <c r="A570" s="155" t="s">
        <v>256</v>
      </c>
      <c r="B570" s="251">
        <v>206</v>
      </c>
      <c r="C570" s="144">
        <v>19.100000000000001</v>
      </c>
      <c r="D570" s="204">
        <v>443</v>
      </c>
      <c r="E570" s="144">
        <v>28.8</v>
      </c>
      <c r="F570" s="146">
        <v>2.2000000000000002</v>
      </c>
    </row>
    <row r="571" spans="1:6" s="135" customFormat="1" ht="12" customHeight="1" x14ac:dyDescent="0.2">
      <c r="A571" s="155" t="s">
        <v>257</v>
      </c>
      <c r="B571" s="143">
        <v>4437</v>
      </c>
      <c r="C571" s="144">
        <v>9.1999999999999993</v>
      </c>
      <c r="D571" s="204">
        <v>13745</v>
      </c>
      <c r="E571" s="144">
        <v>8.1</v>
      </c>
      <c r="F571" s="146">
        <v>3.1</v>
      </c>
    </row>
    <row r="572" spans="1:6" s="135" customFormat="1" ht="12" customHeight="1" x14ac:dyDescent="0.2">
      <c r="A572" s="155" t="s">
        <v>258</v>
      </c>
      <c r="B572" s="143" t="s">
        <v>155</v>
      </c>
      <c r="C572" s="144">
        <v>-100</v>
      </c>
      <c r="D572" s="143" t="s">
        <v>155</v>
      </c>
      <c r="E572" s="144">
        <v>-100</v>
      </c>
      <c r="F572" s="143" t="s">
        <v>155</v>
      </c>
    </row>
    <row r="573" spans="1:6" s="135" customFormat="1" ht="12" customHeight="1" x14ac:dyDescent="0.2">
      <c r="A573" s="155" t="s">
        <v>259</v>
      </c>
      <c r="B573" s="143">
        <v>11</v>
      </c>
      <c r="C573" s="144">
        <v>-45</v>
      </c>
      <c r="D573" s="204">
        <v>50</v>
      </c>
      <c r="E573" s="144">
        <v>31.6</v>
      </c>
      <c r="F573" s="146">
        <v>4.5</v>
      </c>
    </row>
    <row r="574" spans="1:6" s="135" customFormat="1" ht="12" customHeight="1" x14ac:dyDescent="0.2">
      <c r="A574" s="155" t="s">
        <v>260</v>
      </c>
      <c r="B574" s="251">
        <v>82</v>
      </c>
      <c r="C574" s="144">
        <v>54.7</v>
      </c>
      <c r="D574" s="204">
        <v>182</v>
      </c>
      <c r="E574" s="144">
        <v>44.4</v>
      </c>
      <c r="F574" s="146">
        <v>2.2000000000000002</v>
      </c>
    </row>
    <row r="575" spans="1:6" s="135" customFormat="1" ht="12" customHeight="1" x14ac:dyDescent="0.2">
      <c r="A575" s="155" t="s">
        <v>261</v>
      </c>
      <c r="B575" s="143">
        <v>724</v>
      </c>
      <c r="C575" s="144">
        <v>-12</v>
      </c>
      <c r="D575" s="204">
        <v>2222</v>
      </c>
      <c r="E575" s="144">
        <v>-14.5</v>
      </c>
      <c r="F575" s="146">
        <v>3.1</v>
      </c>
    </row>
    <row r="576" spans="1:6" s="135" customFormat="1" ht="12" customHeight="1" x14ac:dyDescent="0.2">
      <c r="A576" s="155" t="s">
        <v>262</v>
      </c>
      <c r="B576" s="143" t="s">
        <v>140</v>
      </c>
      <c r="C576" s="144" t="s">
        <v>140</v>
      </c>
      <c r="D576" s="204" t="s">
        <v>140</v>
      </c>
      <c r="E576" s="144" t="s">
        <v>140</v>
      </c>
      <c r="F576" s="146" t="s">
        <v>140</v>
      </c>
    </row>
    <row r="577" spans="1:6" s="135" customFormat="1" ht="12" customHeight="1" x14ac:dyDescent="0.2">
      <c r="A577" s="178" t="s">
        <v>263</v>
      </c>
      <c r="B577" s="251" t="s">
        <v>196</v>
      </c>
      <c r="C577" s="144" t="s">
        <v>196</v>
      </c>
      <c r="D577" s="234" t="s">
        <v>196</v>
      </c>
      <c r="E577" s="144" t="s">
        <v>196</v>
      </c>
      <c r="F577" s="146" t="s">
        <v>196</v>
      </c>
    </row>
    <row r="578" spans="1:6" s="135" customFormat="1" ht="12" customHeight="1" x14ac:dyDescent="0.2">
      <c r="A578" s="179" t="s">
        <v>264</v>
      </c>
      <c r="B578" s="143">
        <v>104</v>
      </c>
      <c r="C578" s="144">
        <v>62.5</v>
      </c>
      <c r="D578" s="204">
        <v>247</v>
      </c>
      <c r="E578" s="144">
        <v>56.3</v>
      </c>
      <c r="F578" s="146">
        <v>2.4</v>
      </c>
    </row>
    <row r="579" spans="1:6" s="135" customFormat="1" ht="12" customHeight="1" x14ac:dyDescent="0.2">
      <c r="A579" s="150" t="s">
        <v>265</v>
      </c>
      <c r="B579" s="143">
        <v>27</v>
      </c>
      <c r="C579" s="144" t="s">
        <v>140</v>
      </c>
      <c r="D579" s="143">
        <v>71</v>
      </c>
      <c r="E579" s="144" t="s">
        <v>140</v>
      </c>
      <c r="F579" s="146">
        <v>2.6</v>
      </c>
    </row>
    <row r="580" spans="1:6" s="135" customFormat="1" ht="12" customHeight="1" x14ac:dyDescent="0.2">
      <c r="A580" s="155" t="s">
        <v>266</v>
      </c>
      <c r="B580" s="143" t="s">
        <v>140</v>
      </c>
      <c r="C580" s="144" t="s">
        <v>140</v>
      </c>
      <c r="D580" s="143" t="s">
        <v>140</v>
      </c>
      <c r="E580" s="144" t="s">
        <v>140</v>
      </c>
      <c r="F580" s="146" t="s">
        <v>140</v>
      </c>
    </row>
    <row r="581" spans="1:6" s="135" customFormat="1" ht="12" customHeight="1" x14ac:dyDescent="0.2">
      <c r="A581" s="178" t="s">
        <v>267</v>
      </c>
      <c r="B581" s="143" t="s">
        <v>196</v>
      </c>
      <c r="C581" s="144" t="s">
        <v>196</v>
      </c>
      <c r="D581" s="143" t="s">
        <v>196</v>
      </c>
      <c r="E581" s="144" t="s">
        <v>196</v>
      </c>
      <c r="F581" s="146" t="s">
        <v>196</v>
      </c>
    </row>
    <row r="582" spans="1:6" s="135" customFormat="1" ht="12" customHeight="1" x14ac:dyDescent="0.2">
      <c r="A582" s="179" t="s">
        <v>264</v>
      </c>
      <c r="B582" s="143" t="s">
        <v>140</v>
      </c>
      <c r="C582" s="144" t="s">
        <v>140</v>
      </c>
      <c r="D582" s="143" t="s">
        <v>140</v>
      </c>
      <c r="E582" s="144" t="s">
        <v>140</v>
      </c>
      <c r="F582" s="146" t="s">
        <v>140</v>
      </c>
    </row>
    <row r="583" spans="1:6" s="135" customFormat="1" ht="12" customHeight="1" x14ac:dyDescent="0.2">
      <c r="A583" s="150" t="s">
        <v>268</v>
      </c>
      <c r="B583" s="143">
        <v>31</v>
      </c>
      <c r="C583" s="144">
        <v>-20.5</v>
      </c>
      <c r="D583" s="143">
        <v>48</v>
      </c>
      <c r="E583" s="144">
        <v>-25</v>
      </c>
      <c r="F583" s="146">
        <v>1.5</v>
      </c>
    </row>
    <row r="584" spans="1:6" s="135" customFormat="1" ht="12" customHeight="1" x14ac:dyDescent="0.2">
      <c r="A584" s="155" t="s">
        <v>269</v>
      </c>
      <c r="B584" s="143" t="s">
        <v>155</v>
      </c>
      <c r="C584" s="144" t="s">
        <v>140</v>
      </c>
      <c r="D584" s="143" t="s">
        <v>155</v>
      </c>
      <c r="E584" s="144" t="s">
        <v>140</v>
      </c>
      <c r="F584" s="146" t="s">
        <v>155</v>
      </c>
    </row>
    <row r="585" spans="1:6" s="135" customFormat="1" ht="12" customHeight="1" x14ac:dyDescent="0.2">
      <c r="A585" s="155" t="s">
        <v>270</v>
      </c>
      <c r="B585" s="143" t="s">
        <v>140</v>
      </c>
      <c r="C585" s="144" t="s">
        <v>140</v>
      </c>
      <c r="D585" s="143" t="s">
        <v>140</v>
      </c>
      <c r="E585" s="144" t="s">
        <v>140</v>
      </c>
      <c r="F585" s="146" t="s">
        <v>140</v>
      </c>
    </row>
    <row r="586" spans="1:6" s="135" customFormat="1" ht="12" customHeight="1" x14ac:dyDescent="0.2">
      <c r="A586" s="155" t="s">
        <v>271</v>
      </c>
      <c r="B586" s="143" t="s">
        <v>155</v>
      </c>
      <c r="C586" s="144" t="s">
        <v>140</v>
      </c>
      <c r="D586" s="143" t="s">
        <v>155</v>
      </c>
      <c r="E586" s="144" t="s">
        <v>140</v>
      </c>
      <c r="F586" s="146" t="s">
        <v>155</v>
      </c>
    </row>
    <row r="587" spans="1:6" s="135" customFormat="1" ht="12" customHeight="1" x14ac:dyDescent="0.2">
      <c r="A587" s="155" t="s">
        <v>272</v>
      </c>
      <c r="B587" s="143">
        <v>11</v>
      </c>
      <c r="C587" s="144">
        <v>-15.4</v>
      </c>
      <c r="D587" s="143">
        <v>11</v>
      </c>
      <c r="E587" s="144">
        <v>-35.299999999999997</v>
      </c>
      <c r="F587" s="146">
        <v>1</v>
      </c>
    </row>
    <row r="588" spans="1:6" s="135" customFormat="1" ht="12" customHeight="1" x14ac:dyDescent="0.2">
      <c r="A588" s="155" t="s">
        <v>273</v>
      </c>
      <c r="B588" s="143" t="s">
        <v>140</v>
      </c>
      <c r="C588" s="144" t="s">
        <v>140</v>
      </c>
      <c r="D588" s="143" t="s">
        <v>140</v>
      </c>
      <c r="E588" s="144" t="s">
        <v>140</v>
      </c>
      <c r="F588" s="146" t="s">
        <v>140</v>
      </c>
    </row>
    <row r="589" spans="1:6" s="135" customFormat="1" ht="12" customHeight="1" x14ac:dyDescent="0.2">
      <c r="A589" s="155" t="s">
        <v>274</v>
      </c>
      <c r="B589" s="143" t="s">
        <v>155</v>
      </c>
      <c r="C589" s="144" t="s">
        <v>140</v>
      </c>
      <c r="D589" s="143" t="s">
        <v>155</v>
      </c>
      <c r="E589" s="144" t="s">
        <v>140</v>
      </c>
      <c r="F589" s="146" t="s">
        <v>155</v>
      </c>
    </row>
    <row r="590" spans="1:6" s="135" customFormat="1" ht="12" customHeight="1" x14ac:dyDescent="0.2">
      <c r="A590" s="155" t="s">
        <v>275</v>
      </c>
      <c r="B590" s="143" t="s">
        <v>155</v>
      </c>
      <c r="C590" s="144" t="s">
        <v>155</v>
      </c>
      <c r="D590" s="143" t="s">
        <v>155</v>
      </c>
      <c r="E590" s="144" t="s">
        <v>155</v>
      </c>
      <c r="F590" s="146" t="s">
        <v>155</v>
      </c>
    </row>
    <row r="591" spans="1:6" s="135" customFormat="1" ht="12" customHeight="1" x14ac:dyDescent="0.2">
      <c r="A591" s="178" t="s">
        <v>276</v>
      </c>
      <c r="B591" s="143"/>
      <c r="C591" s="144"/>
      <c r="D591" s="143"/>
      <c r="E591" s="144"/>
      <c r="F591" s="146"/>
    </row>
    <row r="592" spans="1:6" s="135" customFormat="1" ht="12" customHeight="1" x14ac:dyDescent="0.2">
      <c r="A592" s="179" t="s">
        <v>264</v>
      </c>
      <c r="B592" s="143">
        <v>14</v>
      </c>
      <c r="C592" s="144">
        <v>133.30000000000001</v>
      </c>
      <c r="D592" s="143">
        <v>27</v>
      </c>
      <c r="E592" s="144">
        <v>350</v>
      </c>
      <c r="F592" s="146">
        <v>1.9</v>
      </c>
    </row>
    <row r="593" spans="1:6" s="135" customFormat="1" ht="12" customHeight="1" x14ac:dyDescent="0.2">
      <c r="A593" s="150" t="s">
        <v>277</v>
      </c>
      <c r="B593" s="143">
        <v>164</v>
      </c>
      <c r="C593" s="144">
        <v>7.9</v>
      </c>
      <c r="D593" s="143">
        <v>369</v>
      </c>
      <c r="E593" s="144">
        <v>47.6</v>
      </c>
      <c r="F593" s="146">
        <v>2.2999999999999998</v>
      </c>
    </row>
    <row r="594" spans="1:6" s="135" customFormat="1" ht="12" customHeight="1" x14ac:dyDescent="0.2">
      <c r="A594" s="155" t="s">
        <v>278</v>
      </c>
      <c r="B594" s="143">
        <v>25</v>
      </c>
      <c r="C594" s="144">
        <v>-40.5</v>
      </c>
      <c r="D594" s="143">
        <v>40</v>
      </c>
      <c r="E594" s="144">
        <v>-50</v>
      </c>
      <c r="F594" s="146">
        <v>1.6</v>
      </c>
    </row>
    <row r="595" spans="1:6" s="135" customFormat="1" ht="12" customHeight="1" x14ac:dyDescent="0.2">
      <c r="A595" s="155" t="s">
        <v>288</v>
      </c>
      <c r="B595" s="143">
        <v>108</v>
      </c>
      <c r="C595" s="144">
        <v>44</v>
      </c>
      <c r="D595" s="143">
        <v>253</v>
      </c>
      <c r="E595" s="144">
        <v>123.9</v>
      </c>
      <c r="F595" s="146">
        <v>2.2999999999999998</v>
      </c>
    </row>
    <row r="596" spans="1:6" s="135" customFormat="1" ht="12" customHeight="1" x14ac:dyDescent="0.2">
      <c r="A596" s="178" t="s">
        <v>280</v>
      </c>
      <c r="B596" s="143" t="s">
        <v>196</v>
      </c>
      <c r="C596" s="144" t="s">
        <v>196</v>
      </c>
      <c r="D596" s="143" t="s">
        <v>196</v>
      </c>
      <c r="E596" s="144" t="s">
        <v>196</v>
      </c>
      <c r="F596" s="146" t="s">
        <v>196</v>
      </c>
    </row>
    <row r="597" spans="1:6" s="135" customFormat="1" ht="12" customHeight="1" x14ac:dyDescent="0.2">
      <c r="A597" s="179" t="s">
        <v>264</v>
      </c>
      <c r="B597" s="143" t="s">
        <v>140</v>
      </c>
      <c r="C597" s="144" t="s">
        <v>112</v>
      </c>
      <c r="D597" s="143" t="s">
        <v>140</v>
      </c>
      <c r="E597" s="144" t="s">
        <v>112</v>
      </c>
      <c r="F597" s="146" t="s">
        <v>140</v>
      </c>
    </row>
    <row r="598" spans="1:6" s="135" customFormat="1" ht="12" customHeight="1" x14ac:dyDescent="0.2">
      <c r="A598" s="155" t="s">
        <v>281</v>
      </c>
      <c r="B598" s="143" t="s">
        <v>155</v>
      </c>
      <c r="C598" s="144">
        <v>-100</v>
      </c>
      <c r="D598" s="143" t="s">
        <v>155</v>
      </c>
      <c r="E598" s="144">
        <v>-100</v>
      </c>
      <c r="F598" s="146" t="s">
        <v>155</v>
      </c>
    </row>
    <row r="599" spans="1:6" s="135" customFormat="1" ht="12" customHeight="1" x14ac:dyDescent="0.2">
      <c r="A599" s="155" t="s">
        <v>282</v>
      </c>
      <c r="B599" s="143" t="s">
        <v>140</v>
      </c>
      <c r="C599" s="144" t="s">
        <v>140</v>
      </c>
      <c r="D599" s="143" t="s">
        <v>140</v>
      </c>
      <c r="E599" s="144" t="s">
        <v>140</v>
      </c>
      <c r="F599" s="146" t="s">
        <v>140</v>
      </c>
    </row>
    <row r="600" spans="1:6" s="135" customFormat="1" ht="12" customHeight="1" x14ac:dyDescent="0.2">
      <c r="A600" s="178" t="s">
        <v>283</v>
      </c>
      <c r="B600" s="143" t="s">
        <v>196</v>
      </c>
      <c r="C600" s="144" t="s">
        <v>196</v>
      </c>
      <c r="D600" s="143" t="s">
        <v>196</v>
      </c>
      <c r="E600" s="144" t="s">
        <v>196</v>
      </c>
      <c r="F600" s="146" t="s">
        <v>196</v>
      </c>
    </row>
    <row r="601" spans="1:6" s="135" customFormat="1" ht="12" customHeight="1" x14ac:dyDescent="0.2">
      <c r="A601" s="179" t="s">
        <v>264</v>
      </c>
      <c r="B601" s="143">
        <v>28</v>
      </c>
      <c r="C601" s="144">
        <v>115.4</v>
      </c>
      <c r="D601" s="143">
        <v>71</v>
      </c>
      <c r="E601" s="144">
        <v>317.60000000000002</v>
      </c>
      <c r="F601" s="146">
        <v>2.5</v>
      </c>
    </row>
    <row r="602" spans="1:6" s="135" customFormat="1" ht="12" customHeight="1" x14ac:dyDescent="0.2">
      <c r="A602" s="150" t="s">
        <v>284</v>
      </c>
      <c r="B602" s="143">
        <v>150</v>
      </c>
      <c r="C602" s="144">
        <v>-31.8</v>
      </c>
      <c r="D602" s="143">
        <v>293</v>
      </c>
      <c r="E602" s="144">
        <v>-41.4</v>
      </c>
      <c r="F602" s="146">
        <v>2</v>
      </c>
    </row>
    <row r="603" spans="1:6" s="135" customFormat="1" ht="12" customHeight="1" x14ac:dyDescent="0.2">
      <c r="A603" s="155" t="s">
        <v>285</v>
      </c>
      <c r="B603" s="143">
        <v>133</v>
      </c>
      <c r="C603" s="144">
        <v>-33.5</v>
      </c>
      <c r="D603" s="143">
        <v>266</v>
      </c>
      <c r="E603" s="144">
        <v>-39</v>
      </c>
      <c r="F603" s="146">
        <v>2</v>
      </c>
    </row>
    <row r="604" spans="1:6" s="135" customFormat="1" ht="12" customHeight="1" x14ac:dyDescent="0.2">
      <c r="A604" s="155" t="s">
        <v>286</v>
      </c>
      <c r="B604" s="143">
        <v>17</v>
      </c>
      <c r="C604" s="144">
        <v>-15</v>
      </c>
      <c r="D604" s="143">
        <v>27</v>
      </c>
      <c r="E604" s="144">
        <v>-57.8</v>
      </c>
      <c r="F604" s="146">
        <v>1.6</v>
      </c>
    </row>
    <row r="605" spans="1:6" s="135" customFormat="1" ht="12" customHeight="1" x14ac:dyDescent="0.2">
      <c r="A605" s="150" t="s">
        <v>287</v>
      </c>
      <c r="B605" s="143">
        <v>592</v>
      </c>
      <c r="C605" s="144" t="s">
        <v>140</v>
      </c>
      <c r="D605" s="143">
        <v>1514</v>
      </c>
      <c r="E605" s="144" t="s">
        <v>140</v>
      </c>
      <c r="F605" s="146">
        <v>2.6</v>
      </c>
    </row>
    <row r="606" spans="1:6" s="135" customFormat="1" ht="18" customHeight="1" x14ac:dyDescent="0.2">
      <c r="A606" s="180" t="s">
        <v>156</v>
      </c>
      <c r="B606" s="186">
        <v>1063963</v>
      </c>
      <c r="C606" s="144">
        <v>1.6</v>
      </c>
      <c r="D606" s="145">
        <v>3980028</v>
      </c>
      <c r="E606" s="144">
        <v>4.0999999999999996</v>
      </c>
      <c r="F606" s="146">
        <v>3.7</v>
      </c>
    </row>
    <row r="607" spans="1:6" s="135" customFormat="1" ht="16.149999999999999" customHeight="1" x14ac:dyDescent="0.2">
      <c r="A607" s="148" t="s">
        <v>119</v>
      </c>
      <c r="B607" s="186">
        <v>928044</v>
      </c>
      <c r="C607" s="144">
        <v>3.2</v>
      </c>
      <c r="D607" s="145">
        <v>3577910</v>
      </c>
      <c r="E607" s="144">
        <v>5.8</v>
      </c>
      <c r="F607" s="146">
        <v>3.9</v>
      </c>
    </row>
    <row r="608" spans="1:6" s="135" customFormat="1" ht="12" customHeight="1" x14ac:dyDescent="0.2">
      <c r="A608" s="148" t="s">
        <v>198</v>
      </c>
      <c r="B608" s="186">
        <v>135919</v>
      </c>
      <c r="C608" s="144">
        <v>-7.9</v>
      </c>
      <c r="D608" s="145">
        <v>402118</v>
      </c>
      <c r="E608" s="144">
        <v>-8.8000000000000007</v>
      </c>
      <c r="F608" s="146">
        <v>3</v>
      </c>
    </row>
    <row r="609" spans="1:6" s="135" customFormat="1" ht="12" customHeight="1" x14ac:dyDescent="0.2">
      <c r="A609" s="150" t="s">
        <v>229</v>
      </c>
      <c r="B609" s="143">
        <v>134988</v>
      </c>
      <c r="C609" s="144">
        <v>-8</v>
      </c>
      <c r="D609" s="204">
        <v>399793</v>
      </c>
      <c r="E609" s="144">
        <v>-9</v>
      </c>
      <c r="F609" s="146">
        <v>3</v>
      </c>
    </row>
    <row r="610" spans="1:6" s="135" customFormat="1" ht="12" customHeight="1" x14ac:dyDescent="0.2">
      <c r="A610" s="155" t="s">
        <v>230</v>
      </c>
      <c r="B610" s="143">
        <v>2556</v>
      </c>
      <c r="C610" s="144">
        <v>20.3</v>
      </c>
      <c r="D610" s="204">
        <v>5658</v>
      </c>
      <c r="E610" s="144">
        <v>10.3</v>
      </c>
      <c r="F610" s="146">
        <v>2.2000000000000002</v>
      </c>
    </row>
    <row r="611" spans="1:6" s="135" customFormat="1" ht="12" customHeight="1" x14ac:dyDescent="0.2">
      <c r="A611" s="155" t="s">
        <v>231</v>
      </c>
      <c r="B611" s="143">
        <v>40</v>
      </c>
      <c r="C611" s="144">
        <v>100</v>
      </c>
      <c r="D611" s="204">
        <v>109</v>
      </c>
      <c r="E611" s="144">
        <v>94.6</v>
      </c>
      <c r="F611" s="146">
        <v>2.7</v>
      </c>
    </row>
    <row r="612" spans="1:6" s="135" customFormat="1" ht="12" customHeight="1" x14ac:dyDescent="0.2">
      <c r="A612" s="155" t="s">
        <v>232</v>
      </c>
      <c r="B612" s="251">
        <v>29445</v>
      </c>
      <c r="C612" s="144">
        <v>-9.1</v>
      </c>
      <c r="D612" s="204">
        <v>74964</v>
      </c>
      <c r="E612" s="144">
        <v>-3</v>
      </c>
      <c r="F612" s="146">
        <v>2.5</v>
      </c>
    </row>
    <row r="613" spans="1:6" s="135" customFormat="1" ht="12" customHeight="1" x14ac:dyDescent="0.2">
      <c r="A613" s="155" t="s">
        <v>233</v>
      </c>
      <c r="B613" s="143">
        <v>96</v>
      </c>
      <c r="C613" s="144">
        <v>-25</v>
      </c>
      <c r="D613" s="204">
        <v>141</v>
      </c>
      <c r="E613" s="144">
        <v>-33.799999999999997</v>
      </c>
      <c r="F613" s="146">
        <v>1.5</v>
      </c>
    </row>
    <row r="614" spans="1:6" s="135" customFormat="1" ht="12" customHeight="1" x14ac:dyDescent="0.2">
      <c r="A614" s="155" t="s">
        <v>234</v>
      </c>
      <c r="B614" s="251">
        <v>1802</v>
      </c>
      <c r="C614" s="144">
        <v>-12</v>
      </c>
      <c r="D614" s="234">
        <v>2693</v>
      </c>
      <c r="E614" s="144">
        <v>-9.4</v>
      </c>
      <c r="F614" s="146">
        <v>1.5</v>
      </c>
    </row>
    <row r="615" spans="1:6" s="135" customFormat="1" ht="12" customHeight="1" x14ac:dyDescent="0.2">
      <c r="A615" s="155" t="s">
        <v>235</v>
      </c>
      <c r="B615" s="143">
        <v>2867</v>
      </c>
      <c r="C615" s="144">
        <v>1.6</v>
      </c>
      <c r="D615" s="204">
        <v>4865</v>
      </c>
      <c r="E615" s="144">
        <v>-1.6</v>
      </c>
      <c r="F615" s="146">
        <v>1.7</v>
      </c>
    </row>
    <row r="616" spans="1:6" s="135" customFormat="1" ht="12" customHeight="1" x14ac:dyDescent="0.2">
      <c r="A616" s="155" t="s">
        <v>236</v>
      </c>
      <c r="B616" s="143">
        <v>22</v>
      </c>
      <c r="C616" s="144">
        <v>-69.900000000000006</v>
      </c>
      <c r="D616" s="204">
        <v>50</v>
      </c>
      <c r="E616" s="144">
        <v>-89.9</v>
      </c>
      <c r="F616" s="146">
        <v>2.2999999999999998</v>
      </c>
    </row>
    <row r="617" spans="1:6" s="135" customFormat="1" ht="12" customHeight="1" x14ac:dyDescent="0.2">
      <c r="A617" s="155" t="s">
        <v>237</v>
      </c>
      <c r="B617" s="143">
        <v>303</v>
      </c>
      <c r="C617" s="144">
        <v>19.3</v>
      </c>
      <c r="D617" s="204">
        <v>1102</v>
      </c>
      <c r="E617" s="144">
        <v>20.7</v>
      </c>
      <c r="F617" s="146">
        <v>3.6</v>
      </c>
    </row>
    <row r="618" spans="1:6" s="135" customFormat="1" ht="12" customHeight="1" x14ac:dyDescent="0.2">
      <c r="A618" s="155" t="s">
        <v>238</v>
      </c>
      <c r="B618" s="143">
        <v>68</v>
      </c>
      <c r="C618" s="144">
        <v>-23.6</v>
      </c>
      <c r="D618" s="204">
        <v>88</v>
      </c>
      <c r="E618" s="144">
        <v>-20</v>
      </c>
      <c r="F618" s="146">
        <v>1.3</v>
      </c>
    </row>
    <row r="619" spans="1:6" s="135" customFormat="1" ht="12" customHeight="1" x14ac:dyDescent="0.2">
      <c r="A619" s="155" t="s">
        <v>239</v>
      </c>
      <c r="B619" s="251">
        <v>1675</v>
      </c>
      <c r="C619" s="144">
        <v>11.3</v>
      </c>
      <c r="D619" s="234">
        <v>5195</v>
      </c>
      <c r="E619" s="144">
        <v>111.4</v>
      </c>
      <c r="F619" s="146">
        <v>3.1</v>
      </c>
    </row>
    <row r="620" spans="1:6" s="135" customFormat="1" ht="12" customHeight="1" x14ac:dyDescent="0.2">
      <c r="A620" s="155" t="s">
        <v>240</v>
      </c>
      <c r="B620" s="143">
        <v>14</v>
      </c>
      <c r="C620" s="144">
        <v>0</v>
      </c>
      <c r="D620" s="204">
        <v>21</v>
      </c>
      <c r="E620" s="144">
        <v>31.3</v>
      </c>
      <c r="F620" s="146">
        <v>1.5</v>
      </c>
    </row>
    <row r="621" spans="1:6" s="135" customFormat="1" ht="12" customHeight="1" x14ac:dyDescent="0.2">
      <c r="A621" s="155" t="s">
        <v>241</v>
      </c>
      <c r="B621" s="143">
        <v>183</v>
      </c>
      <c r="C621" s="144">
        <v>21.2</v>
      </c>
      <c r="D621" s="204">
        <v>422</v>
      </c>
      <c r="E621" s="144">
        <v>39.700000000000003</v>
      </c>
      <c r="F621" s="146">
        <v>2.2999999999999998</v>
      </c>
    </row>
    <row r="622" spans="1:6" s="135" customFormat="1" ht="12" customHeight="1" x14ac:dyDescent="0.2">
      <c r="A622" s="155" t="s">
        <v>242</v>
      </c>
      <c r="B622" s="251">
        <v>554</v>
      </c>
      <c r="C622" s="144">
        <v>12.4</v>
      </c>
      <c r="D622" s="234">
        <v>984</v>
      </c>
      <c r="E622" s="144">
        <v>21.2</v>
      </c>
      <c r="F622" s="146">
        <v>1.8</v>
      </c>
    </row>
    <row r="623" spans="1:6" s="135" customFormat="1" ht="12" customHeight="1" x14ac:dyDescent="0.2">
      <c r="A623" s="155" t="s">
        <v>243</v>
      </c>
      <c r="B623" s="251">
        <v>371</v>
      </c>
      <c r="C623" s="144">
        <v>34.9</v>
      </c>
      <c r="D623" s="234">
        <v>1134</v>
      </c>
      <c r="E623" s="144">
        <v>60.4</v>
      </c>
      <c r="F623" s="146">
        <v>3.1</v>
      </c>
    </row>
    <row r="624" spans="1:6" s="135" customFormat="1" ht="12" customHeight="1" x14ac:dyDescent="0.2">
      <c r="A624" s="155" t="s">
        <v>244</v>
      </c>
      <c r="B624" s="143" t="s">
        <v>140</v>
      </c>
      <c r="C624" s="144" t="s">
        <v>140</v>
      </c>
      <c r="D624" s="204" t="s">
        <v>140</v>
      </c>
      <c r="E624" s="144" t="s">
        <v>140</v>
      </c>
      <c r="F624" s="146" t="s">
        <v>140</v>
      </c>
    </row>
    <row r="625" spans="1:6" s="135" customFormat="1" ht="12" customHeight="1" x14ac:dyDescent="0.2">
      <c r="A625" s="155" t="s">
        <v>245</v>
      </c>
      <c r="B625" s="251">
        <v>64627</v>
      </c>
      <c r="C625" s="144">
        <v>-14.4</v>
      </c>
      <c r="D625" s="204">
        <v>237302</v>
      </c>
      <c r="E625" s="144">
        <v>-15.4</v>
      </c>
      <c r="F625" s="146">
        <v>3.7</v>
      </c>
    </row>
    <row r="626" spans="1:6" s="135" customFormat="1" ht="12" customHeight="1" x14ac:dyDescent="0.2">
      <c r="A626" s="155" t="s">
        <v>246</v>
      </c>
      <c r="B626" s="143">
        <v>4916</v>
      </c>
      <c r="C626" s="144">
        <v>2.6</v>
      </c>
      <c r="D626" s="204">
        <v>8565</v>
      </c>
      <c r="E626" s="144">
        <v>5.0999999999999996</v>
      </c>
      <c r="F626" s="146">
        <v>1.7</v>
      </c>
    </row>
    <row r="627" spans="1:6" s="135" customFormat="1" ht="12" customHeight="1" x14ac:dyDescent="0.2">
      <c r="A627" s="155" t="s">
        <v>247</v>
      </c>
      <c r="B627" s="143">
        <v>2303</v>
      </c>
      <c r="C627" s="144">
        <v>17.600000000000001</v>
      </c>
      <c r="D627" s="204">
        <v>5090</v>
      </c>
      <c r="E627" s="144">
        <v>11.3</v>
      </c>
      <c r="F627" s="146">
        <v>2.2000000000000002</v>
      </c>
    </row>
    <row r="628" spans="1:6" s="135" customFormat="1" ht="12" customHeight="1" x14ac:dyDescent="0.2">
      <c r="A628" s="155" t="s">
        <v>248</v>
      </c>
      <c r="B628" s="143">
        <v>1194</v>
      </c>
      <c r="C628" s="144">
        <v>11.3</v>
      </c>
      <c r="D628" s="204">
        <v>4271</v>
      </c>
      <c r="E628" s="144">
        <v>15.6</v>
      </c>
      <c r="F628" s="146">
        <v>3.6</v>
      </c>
    </row>
    <row r="629" spans="1:6" s="135" customFormat="1" ht="12" customHeight="1" x14ac:dyDescent="0.2">
      <c r="A629" s="155" t="s">
        <v>249</v>
      </c>
      <c r="B629" s="143">
        <v>116</v>
      </c>
      <c r="C629" s="144">
        <v>27.5</v>
      </c>
      <c r="D629" s="204">
        <v>223</v>
      </c>
      <c r="E629" s="144">
        <v>26</v>
      </c>
      <c r="F629" s="146">
        <v>1.9</v>
      </c>
    </row>
    <row r="630" spans="1:6" s="135" customFormat="1" ht="12" customHeight="1" x14ac:dyDescent="0.2">
      <c r="A630" s="155" t="s">
        <v>250</v>
      </c>
      <c r="B630" s="143">
        <v>71</v>
      </c>
      <c r="C630" s="144">
        <v>10.9</v>
      </c>
      <c r="D630" s="204">
        <v>250</v>
      </c>
      <c r="E630" s="144">
        <v>127.3</v>
      </c>
      <c r="F630" s="146">
        <v>3.5</v>
      </c>
    </row>
    <row r="631" spans="1:6" s="135" customFormat="1" ht="12" customHeight="1" x14ac:dyDescent="0.2">
      <c r="A631" s="155" t="s">
        <v>251</v>
      </c>
      <c r="B631" s="143">
        <v>356</v>
      </c>
      <c r="C631" s="144">
        <v>-34</v>
      </c>
      <c r="D631" s="204">
        <v>1515</v>
      </c>
      <c r="E631" s="144">
        <v>-55.9</v>
      </c>
      <c r="F631" s="146">
        <v>4.3</v>
      </c>
    </row>
    <row r="632" spans="1:6" s="135" customFormat="1" ht="12" customHeight="1" x14ac:dyDescent="0.2">
      <c r="A632" s="155" t="s">
        <v>252</v>
      </c>
      <c r="B632" s="143">
        <v>6889</v>
      </c>
      <c r="C632" s="144">
        <v>-8.3000000000000007</v>
      </c>
      <c r="D632" s="204">
        <v>10122</v>
      </c>
      <c r="E632" s="144">
        <v>-5.8</v>
      </c>
      <c r="F632" s="146">
        <v>1.5</v>
      </c>
    </row>
    <row r="633" spans="1:6" s="135" customFormat="1" ht="12" customHeight="1" x14ac:dyDescent="0.2">
      <c r="A633" s="155" t="s">
        <v>253</v>
      </c>
      <c r="B633" s="143">
        <v>8619</v>
      </c>
      <c r="C633" s="144">
        <v>17.5</v>
      </c>
      <c r="D633" s="204">
        <v>20835</v>
      </c>
      <c r="E633" s="144">
        <v>24.7</v>
      </c>
      <c r="F633" s="146">
        <v>2.4</v>
      </c>
    </row>
    <row r="634" spans="1:6" s="135" customFormat="1" ht="12" customHeight="1" x14ac:dyDescent="0.2">
      <c r="A634" s="155" t="s">
        <v>254</v>
      </c>
      <c r="B634" s="143">
        <v>29</v>
      </c>
      <c r="C634" s="144">
        <v>-40.799999999999997</v>
      </c>
      <c r="D634" s="204">
        <v>346</v>
      </c>
      <c r="E634" s="144">
        <v>-9.9</v>
      </c>
      <c r="F634" s="146">
        <v>11.9</v>
      </c>
    </row>
    <row r="635" spans="1:6" s="135" customFormat="1" ht="12" customHeight="1" x14ac:dyDescent="0.2">
      <c r="A635" s="155" t="s">
        <v>255</v>
      </c>
      <c r="B635" s="251">
        <v>76</v>
      </c>
      <c r="C635" s="144">
        <v>10.1</v>
      </c>
      <c r="D635" s="204">
        <v>135</v>
      </c>
      <c r="E635" s="144">
        <v>25</v>
      </c>
      <c r="F635" s="146">
        <v>1.8</v>
      </c>
    </row>
    <row r="636" spans="1:6" s="135" customFormat="1" ht="12" customHeight="1" x14ac:dyDescent="0.2">
      <c r="A636" s="155" t="s">
        <v>256</v>
      </c>
      <c r="B636" s="251">
        <v>588</v>
      </c>
      <c r="C636" s="144">
        <v>20</v>
      </c>
      <c r="D636" s="204">
        <v>1099</v>
      </c>
      <c r="E636" s="144">
        <v>-4</v>
      </c>
      <c r="F636" s="146">
        <v>1.9</v>
      </c>
    </row>
    <row r="637" spans="1:6" s="135" customFormat="1" ht="12" customHeight="1" x14ac:dyDescent="0.2">
      <c r="A637" s="155" t="s">
        <v>257</v>
      </c>
      <c r="B637" s="143">
        <v>440</v>
      </c>
      <c r="C637" s="144">
        <v>12.5</v>
      </c>
      <c r="D637" s="204">
        <v>902</v>
      </c>
      <c r="E637" s="144">
        <v>27.4</v>
      </c>
      <c r="F637" s="146">
        <v>2.1</v>
      </c>
    </row>
    <row r="638" spans="1:6" s="135" customFormat="1" ht="12" customHeight="1" x14ac:dyDescent="0.2">
      <c r="A638" s="155" t="s">
        <v>258</v>
      </c>
      <c r="B638" s="143">
        <v>14</v>
      </c>
      <c r="C638" s="144">
        <v>-36.4</v>
      </c>
      <c r="D638" s="204">
        <v>68</v>
      </c>
      <c r="E638" s="144">
        <v>106.1</v>
      </c>
      <c r="F638" s="146">
        <v>4.9000000000000004</v>
      </c>
    </row>
    <row r="639" spans="1:6" s="135" customFormat="1" ht="12" customHeight="1" x14ac:dyDescent="0.2">
      <c r="A639" s="155" t="s">
        <v>259</v>
      </c>
      <c r="B639" s="143">
        <v>73</v>
      </c>
      <c r="C639" s="144">
        <v>78</v>
      </c>
      <c r="D639" s="204">
        <v>349</v>
      </c>
      <c r="E639" s="144">
        <v>320.5</v>
      </c>
      <c r="F639" s="146">
        <v>4.8</v>
      </c>
    </row>
    <row r="640" spans="1:6" s="135" customFormat="1" ht="12" customHeight="1" x14ac:dyDescent="0.2">
      <c r="A640" s="155" t="s">
        <v>260</v>
      </c>
      <c r="B640" s="251">
        <v>66</v>
      </c>
      <c r="C640" s="144">
        <v>-31.3</v>
      </c>
      <c r="D640" s="204">
        <v>211</v>
      </c>
      <c r="E640" s="144">
        <v>-29.2</v>
      </c>
      <c r="F640" s="146">
        <v>3.2</v>
      </c>
    </row>
    <row r="641" spans="1:6" s="135" customFormat="1" ht="12" customHeight="1" x14ac:dyDescent="0.2">
      <c r="A641" s="155" t="s">
        <v>261</v>
      </c>
      <c r="B641" s="143">
        <v>3743</v>
      </c>
      <c r="C641" s="144">
        <v>-2.1</v>
      </c>
      <c r="D641" s="204">
        <v>9705</v>
      </c>
      <c r="E641" s="144">
        <v>-7.5</v>
      </c>
      <c r="F641" s="146">
        <v>2.6</v>
      </c>
    </row>
    <row r="642" spans="1:6" s="135" customFormat="1" ht="12" customHeight="1" x14ac:dyDescent="0.2">
      <c r="A642" s="155" t="s">
        <v>262</v>
      </c>
      <c r="B642" s="143" t="s">
        <v>140</v>
      </c>
      <c r="C642" s="144" t="s">
        <v>140</v>
      </c>
      <c r="D642" s="204" t="s">
        <v>140</v>
      </c>
      <c r="E642" s="144" t="s">
        <v>140</v>
      </c>
      <c r="F642" s="146" t="s">
        <v>140</v>
      </c>
    </row>
    <row r="643" spans="1:6" s="135" customFormat="1" ht="12" customHeight="1" x14ac:dyDescent="0.2">
      <c r="A643" s="178" t="s">
        <v>263</v>
      </c>
      <c r="B643" s="251" t="s">
        <v>196</v>
      </c>
      <c r="C643" s="144" t="s">
        <v>196</v>
      </c>
      <c r="D643" s="234" t="s">
        <v>196</v>
      </c>
      <c r="E643" s="144" t="s">
        <v>196</v>
      </c>
      <c r="F643" s="146" t="s">
        <v>196</v>
      </c>
    </row>
    <row r="644" spans="1:6" s="135" customFormat="1" ht="12" customHeight="1" x14ac:dyDescent="0.2">
      <c r="A644" s="179" t="s">
        <v>264</v>
      </c>
      <c r="B644" s="143">
        <v>866</v>
      </c>
      <c r="C644" s="144">
        <v>59.5</v>
      </c>
      <c r="D644" s="204">
        <v>1371</v>
      </c>
      <c r="E644" s="144">
        <v>-9.3000000000000007</v>
      </c>
      <c r="F644" s="146">
        <v>1.6</v>
      </c>
    </row>
    <row r="645" spans="1:6" s="135" customFormat="1" ht="12" customHeight="1" x14ac:dyDescent="0.2">
      <c r="A645" s="150" t="s">
        <v>265</v>
      </c>
      <c r="B645" s="143">
        <v>61</v>
      </c>
      <c r="C645" s="144">
        <v>103.3</v>
      </c>
      <c r="D645" s="143" t="s">
        <v>140</v>
      </c>
      <c r="E645" s="144" t="s">
        <v>140</v>
      </c>
      <c r="F645" s="146" t="s">
        <v>140</v>
      </c>
    </row>
    <row r="646" spans="1:6" s="135" customFormat="1" ht="12" customHeight="1" x14ac:dyDescent="0.2">
      <c r="A646" s="155" t="s">
        <v>266</v>
      </c>
      <c r="B646" s="143">
        <v>18</v>
      </c>
      <c r="C646" s="144">
        <v>80</v>
      </c>
      <c r="D646" s="143" t="s">
        <v>140</v>
      </c>
      <c r="E646" s="144" t="s">
        <v>140</v>
      </c>
      <c r="F646" s="146" t="s">
        <v>140</v>
      </c>
    </row>
    <row r="647" spans="1:6" s="135" customFormat="1" ht="12" customHeight="1" x14ac:dyDescent="0.2">
      <c r="A647" s="178" t="s">
        <v>267</v>
      </c>
      <c r="B647" s="143" t="s">
        <v>196</v>
      </c>
      <c r="C647" s="144" t="s">
        <v>196</v>
      </c>
      <c r="D647" s="143" t="s">
        <v>196</v>
      </c>
      <c r="E647" s="144" t="s">
        <v>196</v>
      </c>
      <c r="F647" s="146" t="s">
        <v>196</v>
      </c>
    </row>
    <row r="648" spans="1:6" s="135" customFormat="1" ht="12" customHeight="1" x14ac:dyDescent="0.2">
      <c r="A648" s="179" t="s">
        <v>264</v>
      </c>
      <c r="B648" s="143">
        <v>43</v>
      </c>
      <c r="C648" s="144">
        <v>115</v>
      </c>
      <c r="D648" s="143">
        <v>521</v>
      </c>
      <c r="E648" s="144" t="s">
        <v>140</v>
      </c>
      <c r="F648" s="146">
        <v>12.1</v>
      </c>
    </row>
    <row r="649" spans="1:6" s="135" customFormat="1" ht="12" customHeight="1" x14ac:dyDescent="0.2">
      <c r="A649" s="150" t="s">
        <v>268</v>
      </c>
      <c r="B649" s="143">
        <v>172</v>
      </c>
      <c r="C649" s="144">
        <v>-12.7</v>
      </c>
      <c r="D649" s="143">
        <v>288</v>
      </c>
      <c r="E649" s="144">
        <v>-25</v>
      </c>
      <c r="F649" s="146">
        <v>1.7</v>
      </c>
    </row>
    <row r="650" spans="1:6" s="135" customFormat="1" ht="12" customHeight="1" x14ac:dyDescent="0.2">
      <c r="A650" s="155" t="s">
        <v>269</v>
      </c>
      <c r="B650" s="143">
        <v>21</v>
      </c>
      <c r="C650" s="144">
        <v>-4.5</v>
      </c>
      <c r="D650" s="143">
        <v>35</v>
      </c>
      <c r="E650" s="144">
        <v>-30</v>
      </c>
      <c r="F650" s="146">
        <v>1.7</v>
      </c>
    </row>
    <row r="651" spans="1:6" s="135" customFormat="1" ht="12" customHeight="1" x14ac:dyDescent="0.2">
      <c r="A651" s="155" t="s">
        <v>270</v>
      </c>
      <c r="B651" s="143">
        <v>12</v>
      </c>
      <c r="C651" s="144">
        <v>-40</v>
      </c>
      <c r="D651" s="143">
        <v>15</v>
      </c>
      <c r="E651" s="144">
        <v>-75.400000000000006</v>
      </c>
      <c r="F651" s="146">
        <v>1.3</v>
      </c>
    </row>
    <row r="652" spans="1:6" s="135" customFormat="1" ht="12" customHeight="1" x14ac:dyDescent="0.2">
      <c r="A652" s="155" t="s">
        <v>271</v>
      </c>
      <c r="B652" s="143" t="s">
        <v>140</v>
      </c>
      <c r="C652" s="144" t="s">
        <v>140</v>
      </c>
      <c r="D652" s="143" t="s">
        <v>140</v>
      </c>
      <c r="E652" s="144" t="s">
        <v>140</v>
      </c>
      <c r="F652" s="146" t="s">
        <v>140</v>
      </c>
    </row>
    <row r="653" spans="1:6" s="135" customFormat="1" ht="12" customHeight="1" x14ac:dyDescent="0.2">
      <c r="A653" s="155" t="s">
        <v>272</v>
      </c>
      <c r="B653" s="143">
        <v>48</v>
      </c>
      <c r="C653" s="144">
        <v>23.1</v>
      </c>
      <c r="D653" s="143">
        <v>93</v>
      </c>
      <c r="E653" s="144">
        <v>5.7</v>
      </c>
      <c r="F653" s="146">
        <v>1.9</v>
      </c>
    </row>
    <row r="654" spans="1:6" s="135" customFormat="1" ht="12" customHeight="1" x14ac:dyDescent="0.2">
      <c r="A654" s="155" t="s">
        <v>273</v>
      </c>
      <c r="B654" s="143">
        <v>23</v>
      </c>
      <c r="C654" s="144">
        <v>76.900000000000006</v>
      </c>
      <c r="D654" s="143">
        <v>27</v>
      </c>
      <c r="E654" s="144">
        <v>58.8</v>
      </c>
      <c r="F654" s="146">
        <v>1.2</v>
      </c>
    </row>
    <row r="655" spans="1:6" s="135" customFormat="1" ht="12" customHeight="1" x14ac:dyDescent="0.2">
      <c r="A655" s="155" t="s">
        <v>274</v>
      </c>
      <c r="B655" s="143">
        <v>38</v>
      </c>
      <c r="C655" s="144">
        <v>-50.6</v>
      </c>
      <c r="D655" s="143">
        <v>49</v>
      </c>
      <c r="E655" s="144">
        <v>-58.1</v>
      </c>
      <c r="F655" s="146">
        <v>1.3</v>
      </c>
    </row>
    <row r="656" spans="1:6" s="135" customFormat="1" ht="12" customHeight="1" x14ac:dyDescent="0.2">
      <c r="A656" s="155" t="s">
        <v>275</v>
      </c>
      <c r="B656" s="143" t="s">
        <v>140</v>
      </c>
      <c r="C656" s="144" t="s">
        <v>140</v>
      </c>
      <c r="D656" s="143" t="s">
        <v>140</v>
      </c>
      <c r="E656" s="144" t="s">
        <v>140</v>
      </c>
      <c r="F656" s="146" t="s">
        <v>140</v>
      </c>
    </row>
    <row r="657" spans="1:6" s="135" customFormat="1" ht="12" customHeight="1" x14ac:dyDescent="0.2">
      <c r="A657" s="178" t="s">
        <v>276</v>
      </c>
      <c r="B657" s="143" t="s">
        <v>196</v>
      </c>
      <c r="C657" s="144" t="s">
        <v>196</v>
      </c>
      <c r="D657" s="143" t="s">
        <v>196</v>
      </c>
      <c r="E657" s="144" t="s">
        <v>196</v>
      </c>
      <c r="F657" s="146" t="s">
        <v>196</v>
      </c>
    </row>
    <row r="658" spans="1:6" s="135" customFormat="1" ht="12" customHeight="1" x14ac:dyDescent="0.2">
      <c r="A658" s="179" t="s">
        <v>264</v>
      </c>
      <c r="B658" s="143">
        <v>20</v>
      </c>
      <c r="C658" s="144">
        <v>66.7</v>
      </c>
      <c r="D658" s="143">
        <v>38</v>
      </c>
      <c r="E658" s="144">
        <v>31</v>
      </c>
      <c r="F658" s="146">
        <v>1.9</v>
      </c>
    </row>
    <row r="659" spans="1:6" s="135" customFormat="1" ht="12" customHeight="1" x14ac:dyDescent="0.2">
      <c r="A659" s="150" t="s">
        <v>277</v>
      </c>
      <c r="B659" s="143">
        <v>320</v>
      </c>
      <c r="C659" s="144">
        <v>11.9</v>
      </c>
      <c r="D659" s="143">
        <v>833</v>
      </c>
      <c r="E659" s="144">
        <v>35.700000000000003</v>
      </c>
      <c r="F659" s="146">
        <v>2.6</v>
      </c>
    </row>
    <row r="660" spans="1:6" s="135" customFormat="1" ht="12" customHeight="1" x14ac:dyDescent="0.2">
      <c r="A660" s="155" t="s">
        <v>278</v>
      </c>
      <c r="B660" s="143">
        <v>70</v>
      </c>
      <c r="C660" s="144">
        <v>-1.4</v>
      </c>
      <c r="D660" s="143">
        <v>214</v>
      </c>
      <c r="E660" s="144">
        <v>189.2</v>
      </c>
      <c r="F660" s="146">
        <v>3.1</v>
      </c>
    </row>
    <row r="661" spans="1:6" s="135" customFormat="1" ht="12" customHeight="1" x14ac:dyDescent="0.2">
      <c r="A661" s="155" t="s">
        <v>288</v>
      </c>
      <c r="B661" s="143">
        <v>157</v>
      </c>
      <c r="C661" s="144">
        <v>-8.1999999999999993</v>
      </c>
      <c r="D661" s="143">
        <v>319</v>
      </c>
      <c r="E661" s="144">
        <v>28.6</v>
      </c>
      <c r="F661" s="146">
        <v>2</v>
      </c>
    </row>
    <row r="662" spans="1:6" s="135" customFormat="1" ht="12" customHeight="1" x14ac:dyDescent="0.2">
      <c r="A662" s="178" t="s">
        <v>280</v>
      </c>
      <c r="B662" s="143" t="s">
        <v>196</v>
      </c>
      <c r="C662" s="144" t="s">
        <v>196</v>
      </c>
      <c r="D662" s="143" t="s">
        <v>196</v>
      </c>
      <c r="E662" s="144" t="s">
        <v>196</v>
      </c>
      <c r="F662" s="146" t="s">
        <v>196</v>
      </c>
    </row>
    <row r="663" spans="1:6" s="135" customFormat="1" ht="12" customHeight="1" x14ac:dyDescent="0.2">
      <c r="A663" s="179" t="s">
        <v>264</v>
      </c>
      <c r="B663" s="143" t="s">
        <v>140</v>
      </c>
      <c r="C663" s="144" t="s">
        <v>112</v>
      </c>
      <c r="D663" s="143" t="s">
        <v>140</v>
      </c>
      <c r="E663" s="144" t="s">
        <v>112</v>
      </c>
      <c r="F663" s="146" t="s">
        <v>140</v>
      </c>
    </row>
    <row r="664" spans="1:6" s="135" customFormat="1" ht="12" customHeight="1" x14ac:dyDescent="0.2">
      <c r="A664" s="155" t="s">
        <v>281</v>
      </c>
      <c r="B664" s="143" t="s">
        <v>140</v>
      </c>
      <c r="C664" s="144" t="s">
        <v>140</v>
      </c>
      <c r="D664" s="143" t="s">
        <v>140</v>
      </c>
      <c r="E664" s="144" t="s">
        <v>140</v>
      </c>
      <c r="F664" s="146" t="s">
        <v>140</v>
      </c>
    </row>
    <row r="665" spans="1:6" s="135" customFormat="1" ht="12" customHeight="1" x14ac:dyDescent="0.2">
      <c r="A665" s="155" t="s">
        <v>282</v>
      </c>
      <c r="B665" s="143">
        <v>18</v>
      </c>
      <c r="C665" s="144">
        <v>-41.9</v>
      </c>
      <c r="D665" s="143">
        <v>26</v>
      </c>
      <c r="E665" s="144" t="s">
        <v>140</v>
      </c>
      <c r="F665" s="146">
        <v>1.4</v>
      </c>
    </row>
    <row r="666" spans="1:6" s="135" customFormat="1" ht="12" customHeight="1" x14ac:dyDescent="0.2">
      <c r="A666" s="178" t="s">
        <v>283</v>
      </c>
      <c r="B666" s="143" t="s">
        <v>196</v>
      </c>
      <c r="C666" s="144" t="s">
        <v>196</v>
      </c>
      <c r="D666" s="143" t="s">
        <v>196</v>
      </c>
      <c r="E666" s="144" t="s">
        <v>196</v>
      </c>
      <c r="F666" s="146" t="s">
        <v>196</v>
      </c>
    </row>
    <row r="667" spans="1:6" s="135" customFormat="1" ht="12" customHeight="1" x14ac:dyDescent="0.2">
      <c r="A667" s="179" t="s">
        <v>264</v>
      </c>
      <c r="B667" s="143">
        <v>63</v>
      </c>
      <c r="C667" s="144">
        <v>472.7</v>
      </c>
      <c r="D667" s="143">
        <v>228</v>
      </c>
      <c r="E667" s="144" t="s">
        <v>140</v>
      </c>
      <c r="F667" s="146">
        <v>3.6</v>
      </c>
    </row>
    <row r="668" spans="1:6" s="135" customFormat="1" ht="12" customHeight="1" x14ac:dyDescent="0.2">
      <c r="A668" s="150" t="s">
        <v>284</v>
      </c>
      <c r="B668" s="143">
        <v>260</v>
      </c>
      <c r="C668" s="144">
        <v>-13.3</v>
      </c>
      <c r="D668" s="143">
        <v>395</v>
      </c>
      <c r="E668" s="144">
        <v>-11.2</v>
      </c>
      <c r="F668" s="146">
        <v>1.5</v>
      </c>
    </row>
    <row r="669" spans="1:6" s="135" customFormat="1" ht="12" customHeight="1" x14ac:dyDescent="0.2">
      <c r="A669" s="155" t="s">
        <v>285</v>
      </c>
      <c r="B669" s="143">
        <v>222</v>
      </c>
      <c r="C669" s="144">
        <v>-11.6</v>
      </c>
      <c r="D669" s="143">
        <v>334</v>
      </c>
      <c r="E669" s="144">
        <v>-8.5</v>
      </c>
      <c r="F669" s="146">
        <v>1.5</v>
      </c>
    </row>
    <row r="670" spans="1:6" s="135" customFormat="1" ht="12" customHeight="1" x14ac:dyDescent="0.2">
      <c r="A670" s="155" t="s">
        <v>286</v>
      </c>
      <c r="B670" s="143">
        <v>38</v>
      </c>
      <c r="C670" s="144">
        <v>-22.4</v>
      </c>
      <c r="D670" s="143">
        <v>61</v>
      </c>
      <c r="E670" s="144">
        <v>-23.8</v>
      </c>
      <c r="F670" s="146">
        <v>1.6</v>
      </c>
    </row>
    <row r="671" spans="1:6" s="135" customFormat="1" ht="12" customHeight="1" x14ac:dyDescent="0.2">
      <c r="A671" s="150" t="s">
        <v>287</v>
      </c>
      <c r="B671" s="143">
        <v>118</v>
      </c>
      <c r="C671" s="144">
        <v>37.200000000000003</v>
      </c>
      <c r="D671" s="143" t="s">
        <v>140</v>
      </c>
      <c r="E671" s="144" t="s">
        <v>140</v>
      </c>
      <c r="F671" s="146" t="s">
        <v>140</v>
      </c>
    </row>
    <row r="672" spans="1:6" s="135" customFormat="1" ht="18" customHeight="1" x14ac:dyDescent="0.2">
      <c r="A672" s="180" t="s">
        <v>129</v>
      </c>
      <c r="B672" s="186">
        <v>607759</v>
      </c>
      <c r="C672" s="144">
        <v>12.2</v>
      </c>
      <c r="D672" s="145">
        <v>1630003</v>
      </c>
      <c r="E672" s="144">
        <v>6.4</v>
      </c>
      <c r="F672" s="146">
        <v>2.7</v>
      </c>
    </row>
    <row r="673" spans="1:6" s="135" customFormat="1" ht="16.149999999999999" customHeight="1" x14ac:dyDescent="0.2">
      <c r="A673" s="148" t="s">
        <v>119</v>
      </c>
      <c r="B673" s="186">
        <v>487548</v>
      </c>
      <c r="C673" s="144">
        <v>12.9</v>
      </c>
      <c r="D673" s="145">
        <v>1306772</v>
      </c>
      <c r="E673" s="144">
        <v>6.7</v>
      </c>
      <c r="F673" s="146">
        <v>2.7</v>
      </c>
    </row>
    <row r="674" spans="1:6" s="135" customFormat="1" ht="12" customHeight="1" x14ac:dyDescent="0.2">
      <c r="A674" s="148" t="s">
        <v>198</v>
      </c>
      <c r="B674" s="186">
        <v>120211</v>
      </c>
      <c r="C674" s="144">
        <v>9.6</v>
      </c>
      <c r="D674" s="145">
        <v>323231</v>
      </c>
      <c r="E674" s="144">
        <v>5.3</v>
      </c>
      <c r="F674" s="146">
        <v>2.7</v>
      </c>
    </row>
    <row r="675" spans="1:6" s="135" customFormat="1" ht="12" customHeight="1" x14ac:dyDescent="0.2">
      <c r="A675" s="150" t="s">
        <v>229</v>
      </c>
      <c r="B675" s="143">
        <v>114947</v>
      </c>
      <c r="C675" s="144">
        <v>8</v>
      </c>
      <c r="D675" s="204">
        <v>308194</v>
      </c>
      <c r="E675" s="144">
        <v>3</v>
      </c>
      <c r="F675" s="146">
        <v>2.7</v>
      </c>
    </row>
    <row r="676" spans="1:6" s="135" customFormat="1" ht="12" customHeight="1" x14ac:dyDescent="0.2">
      <c r="A676" s="155" t="s">
        <v>230</v>
      </c>
      <c r="B676" s="143">
        <v>15210</v>
      </c>
      <c r="C676" s="144">
        <v>11.4</v>
      </c>
      <c r="D676" s="204">
        <v>31580</v>
      </c>
      <c r="E676" s="144">
        <v>6.2</v>
      </c>
      <c r="F676" s="146">
        <v>2.1</v>
      </c>
    </row>
    <row r="677" spans="1:6" s="135" customFormat="1" ht="12" customHeight="1" x14ac:dyDescent="0.2">
      <c r="A677" s="155" t="s">
        <v>231</v>
      </c>
      <c r="B677" s="143">
        <v>31</v>
      </c>
      <c r="C677" s="144">
        <v>0</v>
      </c>
      <c r="D677" s="204">
        <v>57</v>
      </c>
      <c r="E677" s="144">
        <v>5.6</v>
      </c>
      <c r="F677" s="146">
        <v>1.8</v>
      </c>
    </row>
    <row r="678" spans="1:6" s="135" customFormat="1" ht="12" customHeight="1" x14ac:dyDescent="0.2">
      <c r="A678" s="155" t="s">
        <v>232</v>
      </c>
      <c r="B678" s="251">
        <v>2638</v>
      </c>
      <c r="C678" s="144">
        <v>-5.0999999999999996</v>
      </c>
      <c r="D678" s="204">
        <v>5206</v>
      </c>
      <c r="E678" s="144">
        <v>-12.9</v>
      </c>
      <c r="F678" s="146">
        <v>2</v>
      </c>
    </row>
    <row r="679" spans="1:6" s="135" customFormat="1" ht="12" customHeight="1" x14ac:dyDescent="0.2">
      <c r="A679" s="155" t="s">
        <v>233</v>
      </c>
      <c r="B679" s="143">
        <v>22</v>
      </c>
      <c r="C679" s="144">
        <v>-55.1</v>
      </c>
      <c r="D679" s="204">
        <v>31</v>
      </c>
      <c r="E679" s="144">
        <v>-52.3</v>
      </c>
      <c r="F679" s="146">
        <v>1.4</v>
      </c>
    </row>
    <row r="680" spans="1:6" s="135" customFormat="1" ht="12" customHeight="1" x14ac:dyDescent="0.2">
      <c r="A680" s="155" t="s">
        <v>234</v>
      </c>
      <c r="B680" s="251">
        <v>428</v>
      </c>
      <c r="C680" s="144">
        <v>15.4</v>
      </c>
      <c r="D680" s="234">
        <v>791</v>
      </c>
      <c r="E680" s="144">
        <v>-1.2</v>
      </c>
      <c r="F680" s="146">
        <v>1.8</v>
      </c>
    </row>
    <row r="681" spans="1:6" s="135" customFormat="1" ht="12" customHeight="1" x14ac:dyDescent="0.2">
      <c r="A681" s="155" t="s">
        <v>235</v>
      </c>
      <c r="B681" s="143">
        <v>2324</v>
      </c>
      <c r="C681" s="144">
        <v>7.4</v>
      </c>
      <c r="D681" s="204">
        <v>4387</v>
      </c>
      <c r="E681" s="144">
        <v>5.8</v>
      </c>
      <c r="F681" s="146">
        <v>1.9</v>
      </c>
    </row>
    <row r="682" spans="1:6" s="135" customFormat="1" ht="12" customHeight="1" x14ac:dyDescent="0.2">
      <c r="A682" s="155" t="s">
        <v>236</v>
      </c>
      <c r="B682" s="143">
        <v>18</v>
      </c>
      <c r="C682" s="144">
        <v>-45.5</v>
      </c>
      <c r="D682" s="204">
        <v>41</v>
      </c>
      <c r="E682" s="144">
        <v>-53.9</v>
      </c>
      <c r="F682" s="146">
        <v>2.2999999999999998</v>
      </c>
    </row>
    <row r="683" spans="1:6" s="135" customFormat="1" ht="12" customHeight="1" x14ac:dyDescent="0.2">
      <c r="A683" s="155" t="s">
        <v>237</v>
      </c>
      <c r="B683" s="143">
        <v>291</v>
      </c>
      <c r="C683" s="144">
        <v>-30.4</v>
      </c>
      <c r="D683" s="204">
        <v>913</v>
      </c>
      <c r="E683" s="144">
        <v>-39.299999999999997</v>
      </c>
      <c r="F683" s="146">
        <v>3.1</v>
      </c>
    </row>
    <row r="684" spans="1:6" s="135" customFormat="1" ht="12" customHeight="1" x14ac:dyDescent="0.2">
      <c r="A684" s="155" t="s">
        <v>238</v>
      </c>
      <c r="B684" s="143">
        <v>26</v>
      </c>
      <c r="C684" s="144">
        <v>13</v>
      </c>
      <c r="D684" s="204">
        <v>40</v>
      </c>
      <c r="E684" s="144">
        <v>25</v>
      </c>
      <c r="F684" s="146">
        <v>1.5</v>
      </c>
    </row>
    <row r="685" spans="1:6" s="135" customFormat="1" ht="12" customHeight="1" x14ac:dyDescent="0.2">
      <c r="A685" s="155" t="s">
        <v>239</v>
      </c>
      <c r="B685" s="251">
        <v>1508</v>
      </c>
      <c r="C685" s="144">
        <v>-2.2999999999999998</v>
      </c>
      <c r="D685" s="234">
        <v>2266</v>
      </c>
      <c r="E685" s="144">
        <v>-5.6</v>
      </c>
      <c r="F685" s="146">
        <v>1.5</v>
      </c>
    </row>
    <row r="686" spans="1:6" s="135" customFormat="1" ht="12" customHeight="1" x14ac:dyDescent="0.2">
      <c r="A686" s="155" t="s">
        <v>240</v>
      </c>
      <c r="B686" s="143">
        <v>6</v>
      </c>
      <c r="C686" s="144">
        <v>50</v>
      </c>
      <c r="D686" s="204">
        <v>10</v>
      </c>
      <c r="E686" s="144">
        <v>25</v>
      </c>
      <c r="F686" s="146">
        <v>1.7</v>
      </c>
    </row>
    <row r="687" spans="1:6" s="135" customFormat="1" ht="12" customHeight="1" x14ac:dyDescent="0.2">
      <c r="A687" s="155" t="s">
        <v>241</v>
      </c>
      <c r="B687" s="143">
        <v>18</v>
      </c>
      <c r="C687" s="144">
        <v>-58.1</v>
      </c>
      <c r="D687" s="204">
        <v>36</v>
      </c>
      <c r="E687" s="144">
        <v>-39</v>
      </c>
      <c r="F687" s="146">
        <v>2</v>
      </c>
    </row>
    <row r="688" spans="1:6" s="135" customFormat="1" ht="12" customHeight="1" x14ac:dyDescent="0.2">
      <c r="A688" s="155" t="s">
        <v>242</v>
      </c>
      <c r="B688" s="251">
        <v>47</v>
      </c>
      <c r="C688" s="144">
        <v>42.4</v>
      </c>
      <c r="D688" s="234">
        <v>156</v>
      </c>
      <c r="E688" s="144">
        <v>218.4</v>
      </c>
      <c r="F688" s="146">
        <v>3.3</v>
      </c>
    </row>
    <row r="689" spans="1:6" s="135" customFormat="1" ht="12" customHeight="1" x14ac:dyDescent="0.2">
      <c r="A689" s="155" t="s">
        <v>243</v>
      </c>
      <c r="B689" s="251">
        <v>401</v>
      </c>
      <c r="C689" s="144">
        <v>19.3</v>
      </c>
      <c r="D689" s="234">
        <v>792</v>
      </c>
      <c r="E689" s="144">
        <v>-1.4</v>
      </c>
      <c r="F689" s="146">
        <v>2</v>
      </c>
    </row>
    <row r="690" spans="1:6" s="135" customFormat="1" ht="12" customHeight="1" x14ac:dyDescent="0.2">
      <c r="A690" s="155" t="s">
        <v>244</v>
      </c>
      <c r="B690" s="143" t="s">
        <v>140</v>
      </c>
      <c r="C690" s="144" t="s">
        <v>140</v>
      </c>
      <c r="D690" s="204" t="s">
        <v>140</v>
      </c>
      <c r="E690" s="144" t="s">
        <v>140</v>
      </c>
      <c r="F690" s="146" t="s">
        <v>140</v>
      </c>
    </row>
    <row r="691" spans="1:6" s="135" customFormat="1" ht="12" customHeight="1" x14ac:dyDescent="0.2">
      <c r="A691" s="155" t="s">
        <v>245</v>
      </c>
      <c r="B691" s="251">
        <v>74908</v>
      </c>
      <c r="C691" s="144">
        <v>6.1</v>
      </c>
      <c r="D691" s="204">
        <v>227308</v>
      </c>
      <c r="E691" s="144">
        <v>2.2999999999999998</v>
      </c>
      <c r="F691" s="146">
        <v>3</v>
      </c>
    </row>
    <row r="692" spans="1:6" s="135" customFormat="1" ht="12" customHeight="1" x14ac:dyDescent="0.2">
      <c r="A692" s="155" t="s">
        <v>246</v>
      </c>
      <c r="B692" s="143">
        <v>1564</v>
      </c>
      <c r="C692" s="144">
        <v>43.4</v>
      </c>
      <c r="D692" s="204">
        <v>3009</v>
      </c>
      <c r="E692" s="144">
        <v>34.1</v>
      </c>
      <c r="F692" s="146">
        <v>1.9</v>
      </c>
    </row>
    <row r="693" spans="1:6" s="135" customFormat="1" ht="12" customHeight="1" x14ac:dyDescent="0.2">
      <c r="A693" s="155" t="s">
        <v>247</v>
      </c>
      <c r="B693" s="143">
        <v>1180</v>
      </c>
      <c r="C693" s="144">
        <v>21.3</v>
      </c>
      <c r="D693" s="204">
        <v>2352</v>
      </c>
      <c r="E693" s="144">
        <v>27.5</v>
      </c>
      <c r="F693" s="146">
        <v>2</v>
      </c>
    </row>
    <row r="694" spans="1:6" s="135" customFormat="1" ht="12" customHeight="1" x14ac:dyDescent="0.2">
      <c r="A694" s="155" t="s">
        <v>248</v>
      </c>
      <c r="B694" s="143">
        <v>420</v>
      </c>
      <c r="C694" s="144">
        <v>-15.2</v>
      </c>
      <c r="D694" s="204">
        <v>1396</v>
      </c>
      <c r="E694" s="144">
        <v>-23.9</v>
      </c>
      <c r="F694" s="146">
        <v>3.3</v>
      </c>
    </row>
    <row r="695" spans="1:6" s="135" customFormat="1" ht="12" customHeight="1" x14ac:dyDescent="0.2">
      <c r="A695" s="155" t="s">
        <v>249</v>
      </c>
      <c r="B695" s="143">
        <v>108</v>
      </c>
      <c r="C695" s="144">
        <v>-12.2</v>
      </c>
      <c r="D695" s="204">
        <v>194</v>
      </c>
      <c r="E695" s="144">
        <v>-26.8</v>
      </c>
      <c r="F695" s="146">
        <v>1.8</v>
      </c>
    </row>
    <row r="696" spans="1:6" s="135" customFormat="1" ht="12" customHeight="1" x14ac:dyDescent="0.2">
      <c r="A696" s="155" t="s">
        <v>250</v>
      </c>
      <c r="B696" s="143">
        <v>48</v>
      </c>
      <c r="C696" s="144">
        <v>-15.8</v>
      </c>
      <c r="D696" s="204">
        <v>114</v>
      </c>
      <c r="E696" s="144">
        <v>-30.1</v>
      </c>
      <c r="F696" s="146">
        <v>2.4</v>
      </c>
    </row>
    <row r="697" spans="1:6" s="135" customFormat="1" ht="12" customHeight="1" x14ac:dyDescent="0.2">
      <c r="A697" s="155" t="s">
        <v>251</v>
      </c>
      <c r="B697" s="143">
        <v>117</v>
      </c>
      <c r="C697" s="144">
        <v>-26.9</v>
      </c>
      <c r="D697" s="204">
        <v>247</v>
      </c>
      <c r="E697" s="144">
        <v>-30</v>
      </c>
      <c r="F697" s="146">
        <v>2.1</v>
      </c>
    </row>
    <row r="698" spans="1:6" s="135" customFormat="1" ht="12" customHeight="1" x14ac:dyDescent="0.2">
      <c r="A698" s="155" t="s">
        <v>252</v>
      </c>
      <c r="B698" s="143">
        <v>2208</v>
      </c>
      <c r="C698" s="144">
        <v>29.7</v>
      </c>
      <c r="D698" s="204">
        <v>3268</v>
      </c>
      <c r="E698" s="144">
        <v>2.1</v>
      </c>
      <c r="F698" s="146">
        <v>1.5</v>
      </c>
    </row>
    <row r="699" spans="1:6" s="135" customFormat="1" ht="12" customHeight="1" x14ac:dyDescent="0.2">
      <c r="A699" s="155" t="s">
        <v>253</v>
      </c>
      <c r="B699" s="143">
        <v>2280</v>
      </c>
      <c r="C699" s="144">
        <v>23.2</v>
      </c>
      <c r="D699" s="204">
        <v>4915</v>
      </c>
      <c r="E699" s="144">
        <v>28.6</v>
      </c>
      <c r="F699" s="146">
        <v>2.2000000000000002</v>
      </c>
    </row>
    <row r="700" spans="1:6" s="135" customFormat="1" ht="12" customHeight="1" x14ac:dyDescent="0.2">
      <c r="A700" s="155" t="s">
        <v>254</v>
      </c>
      <c r="B700" s="143">
        <v>36</v>
      </c>
      <c r="C700" s="144">
        <v>-50.7</v>
      </c>
      <c r="D700" s="204">
        <v>68</v>
      </c>
      <c r="E700" s="144">
        <v>-43.8</v>
      </c>
      <c r="F700" s="146">
        <v>1.9</v>
      </c>
    </row>
    <row r="701" spans="1:6" s="135" customFormat="1" ht="12" customHeight="1" x14ac:dyDescent="0.2">
      <c r="A701" s="155" t="s">
        <v>255</v>
      </c>
      <c r="B701" s="251">
        <v>66</v>
      </c>
      <c r="C701" s="144">
        <v>-2.9</v>
      </c>
      <c r="D701" s="204">
        <v>138</v>
      </c>
      <c r="E701" s="144">
        <v>-5.5</v>
      </c>
      <c r="F701" s="146">
        <v>2.1</v>
      </c>
    </row>
    <row r="702" spans="1:6" s="135" customFormat="1" ht="12" customHeight="1" x14ac:dyDescent="0.2">
      <c r="A702" s="155" t="s">
        <v>256</v>
      </c>
      <c r="B702" s="251">
        <v>720</v>
      </c>
      <c r="C702" s="144">
        <v>17.600000000000001</v>
      </c>
      <c r="D702" s="204">
        <v>1461</v>
      </c>
      <c r="E702" s="144">
        <v>8.9</v>
      </c>
      <c r="F702" s="146">
        <v>2</v>
      </c>
    </row>
    <row r="703" spans="1:6" s="135" customFormat="1" ht="12" customHeight="1" x14ac:dyDescent="0.2">
      <c r="A703" s="155" t="s">
        <v>257</v>
      </c>
      <c r="B703" s="143">
        <v>195</v>
      </c>
      <c r="C703" s="144">
        <v>-0.5</v>
      </c>
      <c r="D703" s="204">
        <v>368</v>
      </c>
      <c r="E703" s="144">
        <v>-19.100000000000001</v>
      </c>
      <c r="F703" s="146">
        <v>1.9</v>
      </c>
    </row>
    <row r="704" spans="1:6" s="135" customFormat="1" ht="12" customHeight="1" x14ac:dyDescent="0.2">
      <c r="A704" s="155" t="s">
        <v>258</v>
      </c>
      <c r="B704" s="143">
        <v>27</v>
      </c>
      <c r="C704" s="144">
        <v>12.5</v>
      </c>
      <c r="D704" s="204">
        <v>49</v>
      </c>
      <c r="E704" s="144">
        <v>-30</v>
      </c>
      <c r="F704" s="146">
        <v>1.8</v>
      </c>
    </row>
    <row r="705" spans="1:6" s="135" customFormat="1" ht="12" customHeight="1" x14ac:dyDescent="0.2">
      <c r="A705" s="155" t="s">
        <v>259</v>
      </c>
      <c r="B705" s="143">
        <v>14</v>
      </c>
      <c r="C705" s="144">
        <v>-54.8</v>
      </c>
      <c r="D705" s="204">
        <v>20</v>
      </c>
      <c r="E705" s="144">
        <v>-45.9</v>
      </c>
      <c r="F705" s="146">
        <v>1.4</v>
      </c>
    </row>
    <row r="706" spans="1:6" s="135" customFormat="1" ht="12" customHeight="1" x14ac:dyDescent="0.2">
      <c r="A706" s="155" t="s">
        <v>260</v>
      </c>
      <c r="B706" s="251">
        <v>92</v>
      </c>
      <c r="C706" s="144">
        <v>-28.1</v>
      </c>
      <c r="D706" s="204">
        <v>225</v>
      </c>
      <c r="E706" s="144">
        <v>7.7</v>
      </c>
      <c r="F706" s="146">
        <v>2.4</v>
      </c>
    </row>
    <row r="707" spans="1:6" s="135" customFormat="1" ht="12" customHeight="1" x14ac:dyDescent="0.2">
      <c r="A707" s="155" t="s">
        <v>261</v>
      </c>
      <c r="B707" s="143">
        <v>5816</v>
      </c>
      <c r="C707" s="144">
        <v>2.2000000000000002</v>
      </c>
      <c r="D707" s="204">
        <v>12464</v>
      </c>
      <c r="E707" s="144">
        <v>-1.4</v>
      </c>
      <c r="F707" s="146">
        <v>2.1</v>
      </c>
    </row>
    <row r="708" spans="1:6" s="135" customFormat="1" ht="12" customHeight="1" x14ac:dyDescent="0.2">
      <c r="A708" s="155" t="s">
        <v>262</v>
      </c>
      <c r="B708" s="143" t="s">
        <v>140</v>
      </c>
      <c r="C708" s="144" t="s">
        <v>140</v>
      </c>
      <c r="D708" s="204" t="s">
        <v>140</v>
      </c>
      <c r="E708" s="144" t="s">
        <v>140</v>
      </c>
      <c r="F708" s="146" t="s">
        <v>140</v>
      </c>
    </row>
    <row r="709" spans="1:6" s="135" customFormat="1" ht="12" customHeight="1" x14ac:dyDescent="0.2">
      <c r="A709" s="178" t="s">
        <v>263</v>
      </c>
      <c r="B709" s="251" t="s">
        <v>196</v>
      </c>
      <c r="C709" s="144" t="s">
        <v>196</v>
      </c>
      <c r="D709" s="234" t="s">
        <v>196</v>
      </c>
      <c r="E709" s="144" t="s">
        <v>196</v>
      </c>
      <c r="F709" s="146" t="s">
        <v>196</v>
      </c>
    </row>
    <row r="710" spans="1:6" s="135" customFormat="1" ht="12" customHeight="1" x14ac:dyDescent="0.2">
      <c r="A710" s="179" t="s">
        <v>264</v>
      </c>
      <c r="B710" s="143">
        <v>2174</v>
      </c>
      <c r="C710" s="144">
        <v>96.9</v>
      </c>
      <c r="D710" s="204">
        <v>4276</v>
      </c>
      <c r="E710" s="144">
        <v>69.5</v>
      </c>
      <c r="F710" s="146">
        <v>2</v>
      </c>
    </row>
    <row r="711" spans="1:6" s="135" customFormat="1" ht="12" customHeight="1" x14ac:dyDescent="0.2">
      <c r="A711" s="150" t="s">
        <v>265</v>
      </c>
      <c r="B711" s="143">
        <v>14</v>
      </c>
      <c r="C711" s="144">
        <v>-48.1</v>
      </c>
      <c r="D711" s="143">
        <v>28</v>
      </c>
      <c r="E711" s="144">
        <v>-33.299999999999997</v>
      </c>
      <c r="F711" s="146">
        <v>2</v>
      </c>
    </row>
    <row r="712" spans="1:6" s="135" customFormat="1" ht="12" customHeight="1" x14ac:dyDescent="0.2">
      <c r="A712" s="155" t="s">
        <v>266</v>
      </c>
      <c r="B712" s="143" t="s">
        <v>140</v>
      </c>
      <c r="C712" s="144" t="s">
        <v>140</v>
      </c>
      <c r="D712" s="143" t="s">
        <v>140</v>
      </c>
      <c r="E712" s="144" t="s">
        <v>140</v>
      </c>
      <c r="F712" s="146" t="s">
        <v>140</v>
      </c>
    </row>
    <row r="713" spans="1:6" s="135" customFormat="1" ht="12" customHeight="1" x14ac:dyDescent="0.2">
      <c r="A713" s="178" t="s">
        <v>267</v>
      </c>
      <c r="B713" s="143" t="s">
        <v>196</v>
      </c>
      <c r="C713" s="144" t="s">
        <v>196</v>
      </c>
      <c r="D713" s="143" t="s">
        <v>196</v>
      </c>
      <c r="E713" s="144" t="s">
        <v>196</v>
      </c>
      <c r="F713" s="146" t="s">
        <v>196</v>
      </c>
    </row>
    <row r="714" spans="1:6" s="135" customFormat="1" ht="12" customHeight="1" x14ac:dyDescent="0.2">
      <c r="A714" s="179" t="s">
        <v>264</v>
      </c>
      <c r="B714" s="143" t="s">
        <v>140</v>
      </c>
      <c r="C714" s="144" t="s">
        <v>140</v>
      </c>
      <c r="D714" s="143" t="s">
        <v>140</v>
      </c>
      <c r="E714" s="144" t="s">
        <v>140</v>
      </c>
      <c r="F714" s="146" t="s">
        <v>140</v>
      </c>
    </row>
    <row r="715" spans="1:6" s="135" customFormat="1" ht="12" customHeight="1" x14ac:dyDescent="0.2">
      <c r="A715" s="150" t="s">
        <v>268</v>
      </c>
      <c r="B715" s="143">
        <v>232</v>
      </c>
      <c r="C715" s="144">
        <v>-3.3</v>
      </c>
      <c r="D715" s="143">
        <v>362</v>
      </c>
      <c r="E715" s="144">
        <v>13.1</v>
      </c>
      <c r="F715" s="146">
        <v>1.6</v>
      </c>
    </row>
    <row r="716" spans="1:6" s="135" customFormat="1" ht="12" customHeight="1" x14ac:dyDescent="0.2">
      <c r="A716" s="155" t="s">
        <v>269</v>
      </c>
      <c r="B716" s="143">
        <v>7</v>
      </c>
      <c r="C716" s="144" t="s">
        <v>140</v>
      </c>
      <c r="D716" s="143">
        <v>16</v>
      </c>
      <c r="E716" s="144" t="s">
        <v>140</v>
      </c>
      <c r="F716" s="146">
        <v>2.2999999999999998</v>
      </c>
    </row>
    <row r="717" spans="1:6" s="135" customFormat="1" ht="12" customHeight="1" x14ac:dyDescent="0.2">
      <c r="A717" s="155" t="s">
        <v>270</v>
      </c>
      <c r="B717" s="143">
        <v>47</v>
      </c>
      <c r="C717" s="144">
        <v>840</v>
      </c>
      <c r="D717" s="143">
        <v>93</v>
      </c>
      <c r="E717" s="144">
        <v>933.3</v>
      </c>
      <c r="F717" s="146">
        <v>2</v>
      </c>
    </row>
    <row r="718" spans="1:6" s="135" customFormat="1" ht="12" customHeight="1" x14ac:dyDescent="0.2">
      <c r="A718" s="155" t="s">
        <v>271</v>
      </c>
      <c r="B718" s="143">
        <v>8</v>
      </c>
      <c r="C718" s="144">
        <v>14.3</v>
      </c>
      <c r="D718" s="143">
        <v>9</v>
      </c>
      <c r="E718" s="144">
        <v>-18.2</v>
      </c>
      <c r="F718" s="146">
        <v>1.1000000000000001</v>
      </c>
    </row>
    <row r="719" spans="1:6" s="135" customFormat="1" ht="12" customHeight="1" x14ac:dyDescent="0.2">
      <c r="A719" s="155" t="s">
        <v>272</v>
      </c>
      <c r="B719" s="143">
        <v>71</v>
      </c>
      <c r="C719" s="144">
        <v>-50</v>
      </c>
      <c r="D719" s="143">
        <v>88</v>
      </c>
      <c r="E719" s="144">
        <v>-50.8</v>
      </c>
      <c r="F719" s="146">
        <v>1.2</v>
      </c>
    </row>
    <row r="720" spans="1:6" s="135" customFormat="1" ht="12" customHeight="1" x14ac:dyDescent="0.2">
      <c r="A720" s="155" t="s">
        <v>273</v>
      </c>
      <c r="B720" s="143">
        <v>10</v>
      </c>
      <c r="C720" s="144">
        <v>42.9</v>
      </c>
      <c r="D720" s="143">
        <v>12</v>
      </c>
      <c r="E720" s="144">
        <v>-40</v>
      </c>
      <c r="F720" s="146">
        <v>1.2</v>
      </c>
    </row>
    <row r="721" spans="1:6" s="135" customFormat="1" ht="12" customHeight="1" x14ac:dyDescent="0.2">
      <c r="A721" s="155" t="s">
        <v>274</v>
      </c>
      <c r="B721" s="143">
        <v>85</v>
      </c>
      <c r="C721" s="144">
        <v>203.6</v>
      </c>
      <c r="D721" s="143">
        <v>137</v>
      </c>
      <c r="E721" s="144">
        <v>315.2</v>
      </c>
      <c r="F721" s="146">
        <v>1.6</v>
      </c>
    </row>
    <row r="722" spans="1:6" s="135" customFormat="1" ht="12" customHeight="1" x14ac:dyDescent="0.2">
      <c r="A722" s="155" t="s">
        <v>275</v>
      </c>
      <c r="B722" s="143" t="s">
        <v>140</v>
      </c>
      <c r="C722" s="144" t="s">
        <v>140</v>
      </c>
      <c r="D722" s="143" t="s">
        <v>140</v>
      </c>
      <c r="E722" s="144" t="s">
        <v>140</v>
      </c>
      <c r="F722" s="143" t="s">
        <v>140</v>
      </c>
    </row>
    <row r="723" spans="1:6" s="135" customFormat="1" ht="12" customHeight="1" x14ac:dyDescent="0.2">
      <c r="A723" s="178" t="s">
        <v>276</v>
      </c>
      <c r="B723" s="143" t="s">
        <v>196</v>
      </c>
      <c r="C723" s="144" t="s">
        <v>196</v>
      </c>
      <c r="D723" s="143" t="s">
        <v>196</v>
      </c>
      <c r="E723" s="144" t="s">
        <v>196</v>
      </c>
      <c r="F723" s="146" t="s">
        <v>196</v>
      </c>
    </row>
    <row r="724" spans="1:6" s="135" customFormat="1" ht="12" customHeight="1" x14ac:dyDescent="0.2">
      <c r="A724" s="179" t="s">
        <v>264</v>
      </c>
      <c r="B724" s="143" t="s">
        <v>140</v>
      </c>
      <c r="C724" s="144" t="s">
        <v>140</v>
      </c>
      <c r="D724" s="143" t="s">
        <v>140</v>
      </c>
      <c r="E724" s="144" t="s">
        <v>140</v>
      </c>
      <c r="F724" s="143" t="s">
        <v>140</v>
      </c>
    </row>
    <row r="725" spans="1:6" s="135" customFormat="1" ht="12" customHeight="1" x14ac:dyDescent="0.2">
      <c r="A725" s="150" t="s">
        <v>277</v>
      </c>
      <c r="B725" s="143">
        <v>301</v>
      </c>
      <c r="C725" s="144">
        <v>-9.1</v>
      </c>
      <c r="D725" s="143">
        <v>461</v>
      </c>
      <c r="E725" s="144">
        <v>-28.3</v>
      </c>
      <c r="F725" s="146">
        <v>1.5</v>
      </c>
    </row>
    <row r="726" spans="1:6" s="135" customFormat="1" ht="12" customHeight="1" x14ac:dyDescent="0.2">
      <c r="A726" s="155" t="s">
        <v>278</v>
      </c>
      <c r="B726" s="143">
        <v>51</v>
      </c>
      <c r="C726" s="144">
        <v>-34.6</v>
      </c>
      <c r="D726" s="143">
        <v>64</v>
      </c>
      <c r="E726" s="144">
        <v>-54.6</v>
      </c>
      <c r="F726" s="146">
        <v>1.3</v>
      </c>
    </row>
    <row r="727" spans="1:6" s="135" customFormat="1" ht="12" customHeight="1" x14ac:dyDescent="0.2">
      <c r="A727" s="155" t="s">
        <v>288</v>
      </c>
      <c r="B727" s="143">
        <v>158</v>
      </c>
      <c r="C727" s="144">
        <v>-15.1</v>
      </c>
      <c r="D727" s="143">
        <v>284</v>
      </c>
      <c r="E727" s="144">
        <v>-30.2</v>
      </c>
      <c r="F727" s="146">
        <v>1.8</v>
      </c>
    </row>
    <row r="728" spans="1:6" s="135" customFormat="1" ht="12" customHeight="1" x14ac:dyDescent="0.2">
      <c r="A728" s="178" t="s">
        <v>280</v>
      </c>
      <c r="B728" s="143"/>
      <c r="C728" s="144"/>
      <c r="D728" s="143"/>
      <c r="E728" s="144"/>
      <c r="F728" s="146"/>
    </row>
    <row r="729" spans="1:6" s="135" customFormat="1" ht="12" customHeight="1" x14ac:dyDescent="0.2">
      <c r="A729" s="179" t="s">
        <v>264</v>
      </c>
      <c r="B729" s="143" t="s">
        <v>140</v>
      </c>
      <c r="C729" s="144" t="s">
        <v>112</v>
      </c>
      <c r="D729" s="143" t="s">
        <v>140</v>
      </c>
      <c r="E729" s="144" t="s">
        <v>112</v>
      </c>
      <c r="F729" s="146" t="s">
        <v>140</v>
      </c>
    </row>
    <row r="730" spans="1:6" s="135" customFormat="1" ht="12" customHeight="1" x14ac:dyDescent="0.2">
      <c r="A730" s="155" t="s">
        <v>281</v>
      </c>
      <c r="B730" s="143" t="s">
        <v>140</v>
      </c>
      <c r="C730" s="144" t="s">
        <v>140</v>
      </c>
      <c r="D730" s="143" t="s">
        <v>140</v>
      </c>
      <c r="E730" s="144" t="s">
        <v>140</v>
      </c>
      <c r="F730" s="146" t="s">
        <v>140</v>
      </c>
    </row>
    <row r="731" spans="1:6" s="135" customFormat="1" ht="12" customHeight="1" x14ac:dyDescent="0.2">
      <c r="A731" s="155" t="s">
        <v>282</v>
      </c>
      <c r="B731" s="143">
        <v>19</v>
      </c>
      <c r="C731" s="144">
        <v>35.700000000000003</v>
      </c>
      <c r="D731" s="143">
        <v>28</v>
      </c>
      <c r="E731" s="144">
        <v>3.7</v>
      </c>
      <c r="F731" s="146">
        <v>1.5</v>
      </c>
    </row>
    <row r="732" spans="1:6" s="135" customFormat="1" ht="12" customHeight="1" x14ac:dyDescent="0.2">
      <c r="A732" s="178" t="s">
        <v>283</v>
      </c>
      <c r="B732" s="143" t="s">
        <v>196</v>
      </c>
      <c r="C732" s="144" t="s">
        <v>196</v>
      </c>
      <c r="D732" s="143" t="s">
        <v>196</v>
      </c>
      <c r="E732" s="144" t="s">
        <v>196</v>
      </c>
      <c r="F732" s="146" t="s">
        <v>196</v>
      </c>
    </row>
    <row r="733" spans="1:6" s="135" customFormat="1" ht="12" customHeight="1" x14ac:dyDescent="0.2">
      <c r="A733" s="179" t="s">
        <v>264</v>
      </c>
      <c r="B733" s="143">
        <v>72</v>
      </c>
      <c r="C733" s="144" t="s">
        <v>140</v>
      </c>
      <c r="D733" s="143">
        <v>83</v>
      </c>
      <c r="E733" s="144" t="s">
        <v>140</v>
      </c>
      <c r="F733" s="146">
        <v>1.2</v>
      </c>
    </row>
    <row r="734" spans="1:6" s="135" customFormat="1" ht="12" customHeight="1" x14ac:dyDescent="0.2">
      <c r="A734" s="150" t="s">
        <v>284</v>
      </c>
      <c r="B734" s="143">
        <v>169</v>
      </c>
      <c r="C734" s="144">
        <v>-49.6</v>
      </c>
      <c r="D734" s="143">
        <v>277</v>
      </c>
      <c r="E734" s="144">
        <v>-60.9</v>
      </c>
      <c r="F734" s="146">
        <v>1.6</v>
      </c>
    </row>
    <row r="735" spans="1:6" s="135" customFormat="1" ht="12" customHeight="1" x14ac:dyDescent="0.2">
      <c r="A735" s="155" t="s">
        <v>285</v>
      </c>
      <c r="B735" s="143">
        <v>131</v>
      </c>
      <c r="C735" s="144">
        <v>-49.8</v>
      </c>
      <c r="D735" s="143">
        <v>209</v>
      </c>
      <c r="E735" s="144">
        <v>-56.7</v>
      </c>
      <c r="F735" s="146">
        <v>1.6</v>
      </c>
    </row>
    <row r="736" spans="1:6" s="135" customFormat="1" ht="12" customHeight="1" x14ac:dyDescent="0.2">
      <c r="A736" s="155" t="s">
        <v>286</v>
      </c>
      <c r="B736" s="143">
        <v>38</v>
      </c>
      <c r="C736" s="144">
        <v>-48.6</v>
      </c>
      <c r="D736" s="143">
        <v>68</v>
      </c>
      <c r="E736" s="144">
        <v>-69.8</v>
      </c>
      <c r="F736" s="146">
        <v>1.8</v>
      </c>
    </row>
    <row r="737" spans="1:6" s="135" customFormat="1" ht="12" customHeight="1" x14ac:dyDescent="0.2">
      <c r="A737" s="150" t="s">
        <v>287</v>
      </c>
      <c r="B737" s="143">
        <v>4548</v>
      </c>
      <c r="C737" s="144">
        <v>100.4</v>
      </c>
      <c r="D737" s="143">
        <v>13909</v>
      </c>
      <c r="E737" s="144">
        <v>132.1</v>
      </c>
      <c r="F737" s="146">
        <v>3.1</v>
      </c>
    </row>
    <row r="738" spans="1:6" s="135" customFormat="1" ht="18" customHeight="1" x14ac:dyDescent="0.2">
      <c r="A738" s="180" t="s">
        <v>130</v>
      </c>
      <c r="B738" s="186">
        <v>736628</v>
      </c>
      <c r="C738" s="144">
        <v>6.4</v>
      </c>
      <c r="D738" s="145">
        <v>2369468</v>
      </c>
      <c r="E738" s="144">
        <v>7.3</v>
      </c>
      <c r="F738" s="146">
        <v>3.2</v>
      </c>
    </row>
    <row r="739" spans="1:6" s="135" customFormat="1" ht="16.149999999999999" customHeight="1" x14ac:dyDescent="0.2">
      <c r="A739" s="148" t="s">
        <v>119</v>
      </c>
      <c r="B739" s="186">
        <v>475256</v>
      </c>
      <c r="C739" s="144">
        <v>7.8</v>
      </c>
      <c r="D739" s="145">
        <v>1380032</v>
      </c>
      <c r="E739" s="144">
        <v>8.6</v>
      </c>
      <c r="F739" s="146">
        <v>2.9</v>
      </c>
    </row>
    <row r="740" spans="1:6" s="135" customFormat="1" ht="12" customHeight="1" x14ac:dyDescent="0.2">
      <c r="A740" s="148" t="s">
        <v>198</v>
      </c>
      <c r="B740" s="186">
        <v>261372</v>
      </c>
      <c r="C740" s="144">
        <v>3.8</v>
      </c>
      <c r="D740" s="145">
        <v>989436</v>
      </c>
      <c r="E740" s="144">
        <v>5.6</v>
      </c>
      <c r="F740" s="146">
        <v>3.8</v>
      </c>
    </row>
    <row r="741" spans="1:6" s="135" customFormat="1" ht="12" customHeight="1" x14ac:dyDescent="0.2">
      <c r="A741" s="150" t="s">
        <v>229</v>
      </c>
      <c r="B741" s="143">
        <v>259528</v>
      </c>
      <c r="C741" s="144">
        <v>3.9</v>
      </c>
      <c r="D741" s="204">
        <v>986266</v>
      </c>
      <c r="E741" s="144">
        <v>5.6</v>
      </c>
      <c r="F741" s="146">
        <v>3.8</v>
      </c>
    </row>
    <row r="742" spans="1:6" s="135" customFormat="1" ht="12" customHeight="1" x14ac:dyDescent="0.2">
      <c r="A742" s="155" t="s">
        <v>230</v>
      </c>
      <c r="B742" s="143">
        <v>31671</v>
      </c>
      <c r="C742" s="144">
        <v>11</v>
      </c>
      <c r="D742" s="204">
        <v>92859</v>
      </c>
      <c r="E742" s="144">
        <v>7.9</v>
      </c>
      <c r="F742" s="146">
        <v>2.9</v>
      </c>
    </row>
    <row r="743" spans="1:6" s="135" customFormat="1" ht="12" customHeight="1" x14ac:dyDescent="0.2">
      <c r="A743" s="155" t="s">
        <v>231</v>
      </c>
      <c r="B743" s="143">
        <v>274</v>
      </c>
      <c r="C743" s="144">
        <v>149.1</v>
      </c>
      <c r="D743" s="204">
        <v>964</v>
      </c>
      <c r="E743" s="144">
        <v>2.9</v>
      </c>
      <c r="F743" s="146">
        <v>3.5</v>
      </c>
    </row>
    <row r="744" spans="1:6" s="135" customFormat="1" ht="12" customHeight="1" x14ac:dyDescent="0.2">
      <c r="A744" s="155" t="s">
        <v>232</v>
      </c>
      <c r="B744" s="251">
        <v>6617</v>
      </c>
      <c r="C744" s="144">
        <v>-1.4</v>
      </c>
      <c r="D744" s="204">
        <v>23479</v>
      </c>
      <c r="E744" s="144">
        <v>12.5</v>
      </c>
      <c r="F744" s="146">
        <v>3.5</v>
      </c>
    </row>
    <row r="745" spans="1:6" s="135" customFormat="1" ht="12" customHeight="1" x14ac:dyDescent="0.2">
      <c r="A745" s="155" t="s">
        <v>233</v>
      </c>
      <c r="B745" s="143">
        <v>88</v>
      </c>
      <c r="C745" s="144">
        <v>18.899999999999999</v>
      </c>
      <c r="D745" s="204">
        <v>133</v>
      </c>
      <c r="E745" s="144">
        <v>-35.1</v>
      </c>
      <c r="F745" s="146">
        <v>1.5</v>
      </c>
    </row>
    <row r="746" spans="1:6" s="135" customFormat="1" ht="12" customHeight="1" x14ac:dyDescent="0.2">
      <c r="A746" s="155" t="s">
        <v>234</v>
      </c>
      <c r="B746" s="251">
        <v>1035</v>
      </c>
      <c r="C746" s="144">
        <v>11.3</v>
      </c>
      <c r="D746" s="234">
        <v>1917</v>
      </c>
      <c r="E746" s="144">
        <v>18.3</v>
      </c>
      <c r="F746" s="146">
        <v>1.9</v>
      </c>
    </row>
    <row r="747" spans="1:6" s="135" customFormat="1" ht="12" customHeight="1" x14ac:dyDescent="0.2">
      <c r="A747" s="155" t="s">
        <v>235</v>
      </c>
      <c r="B747" s="143">
        <v>4958</v>
      </c>
      <c r="C747" s="144">
        <v>8.8000000000000007</v>
      </c>
      <c r="D747" s="204">
        <v>11295</v>
      </c>
      <c r="E747" s="144">
        <v>33.4</v>
      </c>
      <c r="F747" s="146">
        <v>2.2999999999999998</v>
      </c>
    </row>
    <row r="748" spans="1:6" s="135" customFormat="1" ht="12" customHeight="1" x14ac:dyDescent="0.2">
      <c r="A748" s="155" t="s">
        <v>236</v>
      </c>
      <c r="B748" s="143">
        <v>42</v>
      </c>
      <c r="C748" s="144">
        <v>-75.7</v>
      </c>
      <c r="D748" s="204">
        <v>60</v>
      </c>
      <c r="E748" s="144">
        <v>-86</v>
      </c>
      <c r="F748" s="146">
        <v>1.4</v>
      </c>
    </row>
    <row r="749" spans="1:6" s="135" customFormat="1" ht="12" customHeight="1" x14ac:dyDescent="0.2">
      <c r="A749" s="155" t="s">
        <v>237</v>
      </c>
      <c r="B749" s="143">
        <v>350</v>
      </c>
      <c r="C749" s="144">
        <v>-16.899999999999999</v>
      </c>
      <c r="D749" s="204">
        <v>943</v>
      </c>
      <c r="E749" s="144">
        <v>-28.4</v>
      </c>
      <c r="F749" s="146">
        <v>2.7</v>
      </c>
    </row>
    <row r="750" spans="1:6" s="135" customFormat="1" ht="12" customHeight="1" x14ac:dyDescent="0.2">
      <c r="A750" s="155" t="s">
        <v>238</v>
      </c>
      <c r="B750" s="143">
        <v>102</v>
      </c>
      <c r="C750" s="144">
        <v>13.3</v>
      </c>
      <c r="D750" s="204">
        <v>168</v>
      </c>
      <c r="E750" s="144">
        <v>13.5</v>
      </c>
      <c r="F750" s="146">
        <v>1.6</v>
      </c>
    </row>
    <row r="751" spans="1:6" s="135" customFormat="1" ht="12" customHeight="1" x14ac:dyDescent="0.2">
      <c r="A751" s="155" t="s">
        <v>239</v>
      </c>
      <c r="B751" s="251">
        <v>2573</v>
      </c>
      <c r="C751" s="144">
        <v>8.8000000000000007</v>
      </c>
      <c r="D751" s="234">
        <v>4064</v>
      </c>
      <c r="E751" s="144">
        <v>6.1</v>
      </c>
      <c r="F751" s="146">
        <v>1.6</v>
      </c>
    </row>
    <row r="752" spans="1:6" s="135" customFormat="1" ht="12" customHeight="1" x14ac:dyDescent="0.2">
      <c r="A752" s="155" t="s">
        <v>240</v>
      </c>
      <c r="B752" s="143" t="s">
        <v>140</v>
      </c>
      <c r="C752" s="144" t="s">
        <v>140</v>
      </c>
      <c r="D752" s="204" t="s">
        <v>140</v>
      </c>
      <c r="E752" s="144" t="s">
        <v>140</v>
      </c>
      <c r="F752" s="146" t="s">
        <v>140</v>
      </c>
    </row>
    <row r="753" spans="1:6" s="135" customFormat="1" ht="12" customHeight="1" x14ac:dyDescent="0.2">
      <c r="A753" s="155" t="s">
        <v>241</v>
      </c>
      <c r="B753" s="143">
        <v>81</v>
      </c>
      <c r="C753" s="144">
        <v>58.8</v>
      </c>
      <c r="D753" s="204">
        <v>113</v>
      </c>
      <c r="E753" s="144">
        <v>4.5999999999999996</v>
      </c>
      <c r="F753" s="146">
        <v>1.4</v>
      </c>
    </row>
    <row r="754" spans="1:6" s="135" customFormat="1" ht="12" customHeight="1" x14ac:dyDescent="0.2">
      <c r="A754" s="155" t="s">
        <v>242</v>
      </c>
      <c r="B754" s="251">
        <v>95</v>
      </c>
      <c r="C754" s="144">
        <v>-43.1</v>
      </c>
      <c r="D754" s="234">
        <v>151</v>
      </c>
      <c r="E754" s="144">
        <v>-55.5</v>
      </c>
      <c r="F754" s="146">
        <v>1.6</v>
      </c>
    </row>
    <row r="755" spans="1:6" s="135" customFormat="1" ht="12" customHeight="1" x14ac:dyDescent="0.2">
      <c r="A755" s="155" t="s">
        <v>243</v>
      </c>
      <c r="B755" s="251">
        <v>2681</v>
      </c>
      <c r="C755" s="144">
        <v>27.6</v>
      </c>
      <c r="D755" s="234">
        <v>6286</v>
      </c>
      <c r="E755" s="144">
        <v>21.2</v>
      </c>
      <c r="F755" s="146">
        <v>2.2999999999999998</v>
      </c>
    </row>
    <row r="756" spans="1:6" s="135" customFormat="1" ht="12" customHeight="1" x14ac:dyDescent="0.2">
      <c r="A756" s="155" t="s">
        <v>244</v>
      </c>
      <c r="B756" s="143" t="s">
        <v>140</v>
      </c>
      <c r="C756" s="144" t="s">
        <v>140</v>
      </c>
      <c r="D756" s="204" t="s">
        <v>140</v>
      </c>
      <c r="E756" s="144" t="s">
        <v>140</v>
      </c>
      <c r="F756" s="146" t="s">
        <v>140</v>
      </c>
    </row>
    <row r="757" spans="1:6" s="135" customFormat="1" ht="12" customHeight="1" x14ac:dyDescent="0.2">
      <c r="A757" s="155" t="s">
        <v>245</v>
      </c>
      <c r="B757" s="251">
        <v>172083</v>
      </c>
      <c r="C757" s="144">
        <v>1.5</v>
      </c>
      <c r="D757" s="204">
        <v>756195</v>
      </c>
      <c r="E757" s="144">
        <v>3.8</v>
      </c>
      <c r="F757" s="146">
        <v>4.4000000000000004</v>
      </c>
    </row>
    <row r="758" spans="1:6" s="135" customFormat="1" ht="12" customHeight="1" x14ac:dyDescent="0.2">
      <c r="A758" s="155" t="s">
        <v>246</v>
      </c>
      <c r="B758" s="143">
        <v>4008</v>
      </c>
      <c r="C758" s="144">
        <v>1.9</v>
      </c>
      <c r="D758" s="204">
        <v>8565</v>
      </c>
      <c r="E758" s="144">
        <v>9.3000000000000007</v>
      </c>
      <c r="F758" s="146">
        <v>2.1</v>
      </c>
    </row>
    <row r="759" spans="1:6" s="135" customFormat="1" ht="12" customHeight="1" x14ac:dyDescent="0.2">
      <c r="A759" s="155" t="s">
        <v>247</v>
      </c>
      <c r="B759" s="143">
        <v>2283</v>
      </c>
      <c r="C759" s="144">
        <v>27</v>
      </c>
      <c r="D759" s="204">
        <v>5065</v>
      </c>
      <c r="E759" s="144">
        <v>34.6</v>
      </c>
      <c r="F759" s="146">
        <v>2.2000000000000002</v>
      </c>
    </row>
    <row r="760" spans="1:6" s="135" customFormat="1" ht="12" customHeight="1" x14ac:dyDescent="0.2">
      <c r="A760" s="155" t="s">
        <v>248</v>
      </c>
      <c r="B760" s="143">
        <v>589</v>
      </c>
      <c r="C760" s="144">
        <v>-4.4000000000000004</v>
      </c>
      <c r="D760" s="204">
        <v>1948</v>
      </c>
      <c r="E760" s="144">
        <v>41.2</v>
      </c>
      <c r="F760" s="146">
        <v>3.3</v>
      </c>
    </row>
    <row r="761" spans="1:6" s="135" customFormat="1" ht="12" customHeight="1" x14ac:dyDescent="0.2">
      <c r="A761" s="155" t="s">
        <v>249</v>
      </c>
      <c r="B761" s="143">
        <v>99</v>
      </c>
      <c r="C761" s="144">
        <v>50</v>
      </c>
      <c r="D761" s="204">
        <v>152</v>
      </c>
      <c r="E761" s="144">
        <v>-13.6</v>
      </c>
      <c r="F761" s="146">
        <v>1.5</v>
      </c>
    </row>
    <row r="762" spans="1:6" s="135" customFormat="1" ht="12" customHeight="1" x14ac:dyDescent="0.2">
      <c r="A762" s="155" t="s">
        <v>250</v>
      </c>
      <c r="B762" s="143">
        <v>65</v>
      </c>
      <c r="C762" s="144">
        <v>225</v>
      </c>
      <c r="D762" s="204">
        <v>93</v>
      </c>
      <c r="E762" s="144">
        <v>27.4</v>
      </c>
      <c r="F762" s="146">
        <v>1.4</v>
      </c>
    </row>
    <row r="763" spans="1:6" s="135" customFormat="1" ht="12" customHeight="1" x14ac:dyDescent="0.2">
      <c r="A763" s="155" t="s">
        <v>251</v>
      </c>
      <c r="B763" s="143">
        <v>174</v>
      </c>
      <c r="C763" s="144">
        <v>-27.8</v>
      </c>
      <c r="D763" s="204">
        <v>273</v>
      </c>
      <c r="E763" s="144">
        <v>-40.4</v>
      </c>
      <c r="F763" s="146">
        <v>1.6</v>
      </c>
    </row>
    <row r="764" spans="1:6" s="135" customFormat="1" ht="12" customHeight="1" x14ac:dyDescent="0.2">
      <c r="A764" s="155" t="s">
        <v>252</v>
      </c>
      <c r="B764" s="143">
        <v>6639</v>
      </c>
      <c r="C764" s="144">
        <v>4.5</v>
      </c>
      <c r="D764" s="204">
        <v>11946</v>
      </c>
      <c r="E764" s="144">
        <v>5.4</v>
      </c>
      <c r="F764" s="146">
        <v>1.8</v>
      </c>
    </row>
    <row r="765" spans="1:6" s="135" customFormat="1" ht="12" customHeight="1" x14ac:dyDescent="0.2">
      <c r="A765" s="155" t="s">
        <v>253</v>
      </c>
      <c r="B765" s="143">
        <v>5783</v>
      </c>
      <c r="C765" s="144">
        <v>14.6</v>
      </c>
      <c r="D765" s="204">
        <v>12335</v>
      </c>
      <c r="E765" s="144">
        <v>18.100000000000001</v>
      </c>
      <c r="F765" s="146">
        <v>2.1</v>
      </c>
    </row>
    <row r="766" spans="1:6" s="135" customFormat="1" ht="12" customHeight="1" x14ac:dyDescent="0.2">
      <c r="A766" s="155" t="s">
        <v>254</v>
      </c>
      <c r="B766" s="143">
        <v>67</v>
      </c>
      <c r="C766" s="144">
        <v>-40.200000000000003</v>
      </c>
      <c r="D766" s="204">
        <v>211</v>
      </c>
      <c r="E766" s="144">
        <v>11.6</v>
      </c>
      <c r="F766" s="146">
        <v>3.1</v>
      </c>
    </row>
    <row r="767" spans="1:6" s="135" customFormat="1" ht="12" customHeight="1" x14ac:dyDescent="0.2">
      <c r="A767" s="155" t="s">
        <v>255</v>
      </c>
      <c r="B767" s="251">
        <v>126</v>
      </c>
      <c r="C767" s="144">
        <v>6.8</v>
      </c>
      <c r="D767" s="204">
        <v>252</v>
      </c>
      <c r="E767" s="144">
        <v>7.2</v>
      </c>
      <c r="F767" s="146">
        <v>2</v>
      </c>
    </row>
    <row r="768" spans="1:6" s="135" customFormat="1" ht="12" customHeight="1" x14ac:dyDescent="0.2">
      <c r="A768" s="155" t="s">
        <v>256</v>
      </c>
      <c r="B768" s="251">
        <v>825</v>
      </c>
      <c r="C768" s="144">
        <v>24.6</v>
      </c>
      <c r="D768" s="204">
        <v>1509</v>
      </c>
      <c r="E768" s="144">
        <v>12.6</v>
      </c>
      <c r="F768" s="146">
        <v>1.8</v>
      </c>
    </row>
    <row r="769" spans="1:14" s="135" customFormat="1" ht="12" customHeight="1" x14ac:dyDescent="0.2">
      <c r="A769" s="155" t="s">
        <v>257</v>
      </c>
      <c r="B769" s="143">
        <v>631</v>
      </c>
      <c r="C769" s="144">
        <v>-4.8</v>
      </c>
      <c r="D769" s="204">
        <v>1194</v>
      </c>
      <c r="E769" s="144">
        <v>20.399999999999999</v>
      </c>
      <c r="F769" s="146">
        <v>1.9</v>
      </c>
    </row>
    <row r="770" spans="1:14" s="135" customFormat="1" ht="12" customHeight="1" x14ac:dyDescent="0.2">
      <c r="A770" s="155" t="s">
        <v>258</v>
      </c>
      <c r="B770" s="143">
        <v>16</v>
      </c>
      <c r="C770" s="144" t="s">
        <v>140</v>
      </c>
      <c r="D770" s="204">
        <v>39</v>
      </c>
      <c r="E770" s="144" t="s">
        <v>140</v>
      </c>
      <c r="F770" s="146">
        <v>2.4</v>
      </c>
    </row>
    <row r="771" spans="1:14" s="135" customFormat="1" ht="12" customHeight="1" x14ac:dyDescent="0.2">
      <c r="A771" s="155" t="s">
        <v>259</v>
      </c>
      <c r="B771" s="143">
        <v>18</v>
      </c>
      <c r="C771" s="144">
        <v>28.6</v>
      </c>
      <c r="D771" s="204">
        <v>33</v>
      </c>
      <c r="E771" s="144">
        <v>57.1</v>
      </c>
      <c r="F771" s="146">
        <v>1.8</v>
      </c>
    </row>
    <row r="772" spans="1:14" s="135" customFormat="1" ht="12" customHeight="1" x14ac:dyDescent="0.2">
      <c r="A772" s="155" t="s">
        <v>260</v>
      </c>
      <c r="B772" s="251">
        <v>85</v>
      </c>
      <c r="C772" s="144">
        <v>-11.5</v>
      </c>
      <c r="D772" s="204">
        <v>219</v>
      </c>
      <c r="E772" s="144">
        <v>-6</v>
      </c>
      <c r="F772" s="146">
        <v>2.6</v>
      </c>
    </row>
    <row r="773" spans="1:14" s="135" customFormat="1" ht="12" customHeight="1" x14ac:dyDescent="0.2">
      <c r="A773" s="155" t="s">
        <v>261</v>
      </c>
      <c r="B773" s="143">
        <v>15238</v>
      </c>
      <c r="C773" s="144">
        <v>10</v>
      </c>
      <c r="D773" s="204">
        <v>43129</v>
      </c>
      <c r="E773" s="144">
        <v>16.7</v>
      </c>
      <c r="F773" s="146">
        <v>2.8</v>
      </c>
      <c r="J773" s="224"/>
      <c r="K773" s="225"/>
      <c r="L773" s="224"/>
      <c r="M773" s="225"/>
      <c r="N773" s="225"/>
    </row>
    <row r="774" spans="1:14" s="135" customFormat="1" ht="12" customHeight="1" x14ac:dyDescent="0.2">
      <c r="A774" s="155" t="s">
        <v>262</v>
      </c>
      <c r="B774" s="143" t="s">
        <v>155</v>
      </c>
      <c r="C774" s="144" t="s">
        <v>140</v>
      </c>
      <c r="D774" s="204" t="s">
        <v>155</v>
      </c>
      <c r="E774" s="144" t="s">
        <v>140</v>
      </c>
      <c r="F774" s="146" t="s">
        <v>155</v>
      </c>
    </row>
    <row r="775" spans="1:14" s="135" customFormat="1" ht="12" customHeight="1" x14ac:dyDescent="0.2">
      <c r="A775" s="178" t="s">
        <v>263</v>
      </c>
      <c r="B775" s="251" t="s">
        <v>196</v>
      </c>
      <c r="C775" s="144" t="s">
        <v>196</v>
      </c>
      <c r="D775" s="234" t="s">
        <v>196</v>
      </c>
      <c r="E775" s="144" t="s">
        <v>196</v>
      </c>
      <c r="F775" s="146" t="s">
        <v>196</v>
      </c>
    </row>
    <row r="776" spans="1:14" s="135" customFormat="1" ht="12" customHeight="1" x14ac:dyDescent="0.2">
      <c r="A776" s="179" t="s">
        <v>264</v>
      </c>
      <c r="B776" s="143">
        <v>220</v>
      </c>
      <c r="C776" s="144">
        <v>-39.1</v>
      </c>
      <c r="D776" s="204">
        <v>633</v>
      </c>
      <c r="E776" s="144">
        <v>-28.6</v>
      </c>
      <c r="F776" s="146">
        <v>2.9</v>
      </c>
    </row>
    <row r="777" spans="1:14" s="135" customFormat="1" ht="12" customHeight="1" x14ac:dyDescent="0.2">
      <c r="A777" s="150" t="s">
        <v>265</v>
      </c>
      <c r="B777" s="143">
        <v>42</v>
      </c>
      <c r="C777" s="144">
        <v>-41.7</v>
      </c>
      <c r="D777" s="143">
        <v>90</v>
      </c>
      <c r="E777" s="144">
        <v>-10</v>
      </c>
      <c r="F777" s="146">
        <v>2.1</v>
      </c>
    </row>
    <row r="778" spans="1:14" s="135" customFormat="1" ht="12" customHeight="1" x14ac:dyDescent="0.2">
      <c r="A778" s="155" t="s">
        <v>266</v>
      </c>
      <c r="B778" s="143">
        <v>34</v>
      </c>
      <c r="C778" s="144">
        <v>-29.2</v>
      </c>
      <c r="D778" s="143">
        <v>69</v>
      </c>
      <c r="E778" s="144">
        <v>-1.4</v>
      </c>
      <c r="F778" s="146">
        <v>2</v>
      </c>
    </row>
    <row r="779" spans="1:14" s="135" customFormat="1" ht="12" customHeight="1" x14ac:dyDescent="0.2">
      <c r="A779" s="178" t="s">
        <v>267</v>
      </c>
      <c r="B779" s="143" t="s">
        <v>196</v>
      </c>
      <c r="C779" s="144" t="s">
        <v>196</v>
      </c>
      <c r="D779" s="143" t="s">
        <v>196</v>
      </c>
      <c r="E779" s="144" t="s">
        <v>196</v>
      </c>
      <c r="F779" s="146" t="s">
        <v>196</v>
      </c>
    </row>
    <row r="780" spans="1:14" s="135" customFormat="1" ht="12" customHeight="1" x14ac:dyDescent="0.2">
      <c r="A780" s="179" t="s">
        <v>264</v>
      </c>
      <c r="B780" s="143">
        <v>8</v>
      </c>
      <c r="C780" s="144">
        <v>-66.7</v>
      </c>
      <c r="D780" s="143">
        <v>21</v>
      </c>
      <c r="E780" s="144">
        <v>-30</v>
      </c>
      <c r="F780" s="146">
        <v>2.6</v>
      </c>
    </row>
    <row r="781" spans="1:14" s="135" customFormat="1" ht="12" customHeight="1" x14ac:dyDescent="0.2">
      <c r="A781" s="150" t="s">
        <v>268</v>
      </c>
      <c r="B781" s="143">
        <v>256</v>
      </c>
      <c r="C781" s="144">
        <v>-11.1</v>
      </c>
      <c r="D781" s="143">
        <v>452</v>
      </c>
      <c r="E781" s="144">
        <v>5.0999999999999996</v>
      </c>
      <c r="F781" s="146">
        <v>1.8</v>
      </c>
    </row>
    <row r="782" spans="1:14" s="135" customFormat="1" ht="12" customHeight="1" x14ac:dyDescent="0.2">
      <c r="A782" s="155" t="s">
        <v>269</v>
      </c>
      <c r="B782" s="143" t="s">
        <v>140</v>
      </c>
      <c r="C782" s="144" t="s">
        <v>140</v>
      </c>
      <c r="D782" s="143" t="s">
        <v>140</v>
      </c>
      <c r="E782" s="144" t="s">
        <v>140</v>
      </c>
      <c r="F782" s="146" t="s">
        <v>140</v>
      </c>
    </row>
    <row r="783" spans="1:14" s="135" customFormat="1" ht="12" customHeight="1" x14ac:dyDescent="0.2">
      <c r="A783" s="155" t="s">
        <v>270</v>
      </c>
      <c r="B783" s="143">
        <v>42</v>
      </c>
      <c r="C783" s="144">
        <v>5</v>
      </c>
      <c r="D783" s="143">
        <v>59</v>
      </c>
      <c r="E783" s="144">
        <v>-29.8</v>
      </c>
      <c r="F783" s="146">
        <v>1.4</v>
      </c>
    </row>
    <row r="784" spans="1:14" s="135" customFormat="1" ht="12" customHeight="1" x14ac:dyDescent="0.2">
      <c r="A784" s="155" t="s">
        <v>271</v>
      </c>
      <c r="B784" s="143" t="s">
        <v>155</v>
      </c>
      <c r="C784" s="144" t="s">
        <v>140</v>
      </c>
      <c r="D784" s="143" t="s">
        <v>155</v>
      </c>
      <c r="E784" s="144" t="s">
        <v>140</v>
      </c>
      <c r="F784" s="146" t="s">
        <v>155</v>
      </c>
    </row>
    <row r="785" spans="1:6" s="135" customFormat="1" ht="12" customHeight="1" x14ac:dyDescent="0.2">
      <c r="A785" s="155" t="s">
        <v>272</v>
      </c>
      <c r="B785" s="143">
        <v>70</v>
      </c>
      <c r="C785" s="144">
        <v>-32.700000000000003</v>
      </c>
      <c r="D785" s="143">
        <v>123</v>
      </c>
      <c r="E785" s="144">
        <v>1.7</v>
      </c>
      <c r="F785" s="146">
        <v>1.8</v>
      </c>
    </row>
    <row r="786" spans="1:6" s="135" customFormat="1" ht="12" customHeight="1" x14ac:dyDescent="0.2">
      <c r="A786" s="155" t="s">
        <v>273</v>
      </c>
      <c r="B786" s="143">
        <v>53</v>
      </c>
      <c r="C786" s="144">
        <v>43.2</v>
      </c>
      <c r="D786" s="143">
        <v>83</v>
      </c>
      <c r="E786" s="144">
        <v>33.9</v>
      </c>
      <c r="F786" s="146">
        <v>1.6</v>
      </c>
    </row>
    <row r="787" spans="1:6" s="135" customFormat="1" ht="12" customHeight="1" x14ac:dyDescent="0.2">
      <c r="A787" s="155" t="s">
        <v>274</v>
      </c>
      <c r="B787" s="143">
        <v>61</v>
      </c>
      <c r="C787" s="144">
        <v>60.5</v>
      </c>
      <c r="D787" s="143">
        <v>95</v>
      </c>
      <c r="E787" s="144">
        <v>58.3</v>
      </c>
      <c r="F787" s="146">
        <v>1.6</v>
      </c>
    </row>
    <row r="788" spans="1:6" s="135" customFormat="1" ht="12" customHeight="1" x14ac:dyDescent="0.2">
      <c r="A788" s="155" t="s">
        <v>275</v>
      </c>
      <c r="B788" s="143" t="s">
        <v>140</v>
      </c>
      <c r="C788" s="144" t="s">
        <v>140</v>
      </c>
      <c r="D788" s="143" t="s">
        <v>140</v>
      </c>
      <c r="E788" s="144" t="s">
        <v>140</v>
      </c>
      <c r="F788" s="146" t="s">
        <v>140</v>
      </c>
    </row>
    <row r="789" spans="1:6" s="135" customFormat="1" ht="12" customHeight="1" x14ac:dyDescent="0.2">
      <c r="A789" s="178" t="s">
        <v>276</v>
      </c>
      <c r="B789" s="143" t="s">
        <v>196</v>
      </c>
      <c r="C789" s="144" t="s">
        <v>196</v>
      </c>
      <c r="D789" s="143" t="s">
        <v>196</v>
      </c>
      <c r="E789" s="144" t="s">
        <v>196</v>
      </c>
      <c r="F789" s="146" t="s">
        <v>196</v>
      </c>
    </row>
    <row r="790" spans="1:6" s="135" customFormat="1" ht="12" customHeight="1" x14ac:dyDescent="0.2">
      <c r="A790" s="179" t="s">
        <v>264</v>
      </c>
      <c r="B790" s="143">
        <v>22</v>
      </c>
      <c r="C790" s="144">
        <v>-56.9</v>
      </c>
      <c r="D790" s="143">
        <v>30</v>
      </c>
      <c r="E790" s="144">
        <v>-53.1</v>
      </c>
      <c r="F790" s="146">
        <v>1.4</v>
      </c>
    </row>
    <row r="791" spans="1:6" s="135" customFormat="1" ht="12" customHeight="1" x14ac:dyDescent="0.2">
      <c r="A791" s="150" t="s">
        <v>277</v>
      </c>
      <c r="B791" s="143">
        <v>857</v>
      </c>
      <c r="C791" s="144">
        <v>-2.2999999999999998</v>
      </c>
      <c r="D791" s="143">
        <v>1446</v>
      </c>
      <c r="E791" s="144">
        <v>1.1000000000000001</v>
      </c>
      <c r="F791" s="146">
        <v>1.7</v>
      </c>
    </row>
    <row r="792" spans="1:6" s="135" customFormat="1" ht="12" customHeight="1" x14ac:dyDescent="0.2">
      <c r="A792" s="155" t="s">
        <v>278</v>
      </c>
      <c r="B792" s="143">
        <v>226</v>
      </c>
      <c r="C792" s="144">
        <v>8.1</v>
      </c>
      <c r="D792" s="143">
        <v>329</v>
      </c>
      <c r="E792" s="144">
        <v>-6.5</v>
      </c>
      <c r="F792" s="146">
        <v>1.5</v>
      </c>
    </row>
    <row r="793" spans="1:6" s="135" customFormat="1" ht="12" customHeight="1" x14ac:dyDescent="0.2">
      <c r="A793" s="155" t="s">
        <v>288</v>
      </c>
      <c r="B793" s="143">
        <v>541</v>
      </c>
      <c r="C793" s="144">
        <v>-4.8</v>
      </c>
      <c r="D793" s="143">
        <v>973</v>
      </c>
      <c r="E793" s="144">
        <v>4.5</v>
      </c>
      <c r="F793" s="146">
        <v>1.8</v>
      </c>
    </row>
    <row r="794" spans="1:6" s="135" customFormat="1" ht="12" customHeight="1" x14ac:dyDescent="0.2">
      <c r="A794" s="178" t="s">
        <v>280</v>
      </c>
      <c r="B794" s="143" t="s">
        <v>196</v>
      </c>
      <c r="C794" s="144" t="s">
        <v>196</v>
      </c>
      <c r="D794" s="143" t="s">
        <v>196</v>
      </c>
      <c r="E794" s="144" t="s">
        <v>196</v>
      </c>
      <c r="F794" s="146" t="s">
        <v>196</v>
      </c>
    </row>
    <row r="795" spans="1:6" s="135" customFormat="1" ht="12" customHeight="1" x14ac:dyDescent="0.2">
      <c r="A795" s="179" t="s">
        <v>264</v>
      </c>
      <c r="B795" s="143" t="s">
        <v>140</v>
      </c>
      <c r="C795" s="144" t="s">
        <v>112</v>
      </c>
      <c r="D795" s="143" t="s">
        <v>140</v>
      </c>
      <c r="E795" s="144" t="s">
        <v>112</v>
      </c>
      <c r="F795" s="146" t="s">
        <v>140</v>
      </c>
    </row>
    <row r="796" spans="1:6" s="135" customFormat="1" ht="12" customHeight="1" x14ac:dyDescent="0.2">
      <c r="A796" s="155" t="s">
        <v>281</v>
      </c>
      <c r="B796" s="143" t="s">
        <v>140</v>
      </c>
      <c r="C796" s="144" t="s">
        <v>140</v>
      </c>
      <c r="D796" s="143" t="s">
        <v>140</v>
      </c>
      <c r="E796" s="144" t="s">
        <v>140</v>
      </c>
      <c r="F796" s="143" t="s">
        <v>140</v>
      </c>
    </row>
    <row r="797" spans="1:6" s="135" customFormat="1" ht="12" customHeight="1" x14ac:dyDescent="0.2">
      <c r="A797" s="155" t="s">
        <v>282</v>
      </c>
      <c r="B797" s="143">
        <v>54</v>
      </c>
      <c r="C797" s="144">
        <v>92.9</v>
      </c>
      <c r="D797" s="143">
        <v>80</v>
      </c>
      <c r="E797" s="144">
        <v>166.7</v>
      </c>
      <c r="F797" s="146">
        <v>1.5</v>
      </c>
    </row>
    <row r="798" spans="1:6" s="135" customFormat="1" ht="12" customHeight="1" x14ac:dyDescent="0.2">
      <c r="A798" s="178" t="s">
        <v>283</v>
      </c>
      <c r="B798" s="143" t="s">
        <v>196</v>
      </c>
      <c r="C798" s="144" t="s">
        <v>196</v>
      </c>
      <c r="D798" s="143" t="s">
        <v>196</v>
      </c>
      <c r="E798" s="144" t="s">
        <v>196</v>
      </c>
      <c r="F798" s="146" t="s">
        <v>196</v>
      </c>
    </row>
    <row r="799" spans="1:6" s="135" customFormat="1" ht="12" customHeight="1" x14ac:dyDescent="0.2">
      <c r="A799" s="179" t="s">
        <v>264</v>
      </c>
      <c r="B799" s="143">
        <v>19</v>
      </c>
      <c r="C799" s="144">
        <v>-64.2</v>
      </c>
      <c r="D799" s="143">
        <v>44</v>
      </c>
      <c r="E799" s="144">
        <v>-45.7</v>
      </c>
      <c r="F799" s="146">
        <v>2.2999999999999998</v>
      </c>
    </row>
    <row r="800" spans="1:6" s="135" customFormat="1" ht="12" customHeight="1" x14ac:dyDescent="0.2">
      <c r="A800" s="150" t="s">
        <v>284</v>
      </c>
      <c r="B800" s="143">
        <v>641</v>
      </c>
      <c r="C800" s="144">
        <v>-8.6</v>
      </c>
      <c r="D800" s="143">
        <v>1107</v>
      </c>
      <c r="E800" s="144">
        <v>-7.6</v>
      </c>
      <c r="F800" s="146">
        <v>1.7</v>
      </c>
    </row>
    <row r="801" spans="1:6" s="135" customFormat="1" ht="12" customHeight="1" x14ac:dyDescent="0.2">
      <c r="A801" s="155" t="s">
        <v>285</v>
      </c>
      <c r="B801" s="143">
        <v>501</v>
      </c>
      <c r="C801" s="144">
        <v>-7.9</v>
      </c>
      <c r="D801" s="143">
        <v>879</v>
      </c>
      <c r="E801" s="144">
        <v>-8.4</v>
      </c>
      <c r="F801" s="146">
        <v>1.8</v>
      </c>
    </row>
    <row r="802" spans="1:6" s="135" customFormat="1" ht="12" customHeight="1" x14ac:dyDescent="0.2">
      <c r="A802" s="155" t="s">
        <v>286</v>
      </c>
      <c r="B802" s="143">
        <v>140</v>
      </c>
      <c r="C802" s="144">
        <v>-10.8</v>
      </c>
      <c r="D802" s="143">
        <v>228</v>
      </c>
      <c r="E802" s="144">
        <v>-4.2</v>
      </c>
      <c r="F802" s="146">
        <v>1.6</v>
      </c>
    </row>
    <row r="803" spans="1:6" s="135" customFormat="1" ht="12" customHeight="1" x14ac:dyDescent="0.2">
      <c r="A803" s="150" t="s">
        <v>287</v>
      </c>
      <c r="B803" s="143">
        <v>48</v>
      </c>
      <c r="C803" s="144" t="s">
        <v>140</v>
      </c>
      <c r="D803" s="143">
        <v>75</v>
      </c>
      <c r="E803" s="144" t="s">
        <v>140</v>
      </c>
      <c r="F803" s="146">
        <v>1.6</v>
      </c>
    </row>
    <row r="804" spans="1:6" s="135" customFormat="1" ht="18" customHeight="1" x14ac:dyDescent="0.2">
      <c r="A804" s="180" t="s">
        <v>131</v>
      </c>
      <c r="B804" s="186">
        <v>39974</v>
      </c>
      <c r="C804" s="144">
        <v>-9.8000000000000007</v>
      </c>
      <c r="D804" s="145">
        <v>111192</v>
      </c>
      <c r="E804" s="144">
        <v>-9.6</v>
      </c>
      <c r="F804" s="146">
        <v>2.8</v>
      </c>
    </row>
    <row r="805" spans="1:6" s="135" customFormat="1" ht="16.149999999999999" customHeight="1" x14ac:dyDescent="0.2">
      <c r="A805" s="148" t="s">
        <v>119</v>
      </c>
      <c r="B805" s="186">
        <v>35091</v>
      </c>
      <c r="C805" s="144">
        <v>-8.4</v>
      </c>
      <c r="D805" s="145">
        <v>99991</v>
      </c>
      <c r="E805" s="144">
        <v>-7.2</v>
      </c>
      <c r="F805" s="146">
        <v>2.8</v>
      </c>
    </row>
    <row r="806" spans="1:6" s="135" customFormat="1" ht="12" customHeight="1" x14ac:dyDescent="0.2">
      <c r="A806" s="148" t="s">
        <v>198</v>
      </c>
      <c r="B806" s="186">
        <v>4883</v>
      </c>
      <c r="C806" s="144">
        <v>-19.100000000000001</v>
      </c>
      <c r="D806" s="145">
        <v>11201</v>
      </c>
      <c r="E806" s="144">
        <v>-26</v>
      </c>
      <c r="F806" s="146">
        <v>2.2999999999999998</v>
      </c>
    </row>
    <row r="807" spans="1:6" s="135" customFormat="1" ht="12" customHeight="1" x14ac:dyDescent="0.2">
      <c r="A807" s="150" t="s">
        <v>229</v>
      </c>
      <c r="B807" s="143">
        <v>4775</v>
      </c>
      <c r="C807" s="144">
        <v>-19.5</v>
      </c>
      <c r="D807" s="204">
        <v>11074</v>
      </c>
      <c r="E807" s="144">
        <v>-26</v>
      </c>
      <c r="F807" s="146">
        <v>2.2999999999999998</v>
      </c>
    </row>
    <row r="808" spans="1:6" s="135" customFormat="1" ht="12" customHeight="1" x14ac:dyDescent="0.2">
      <c r="A808" s="155" t="s">
        <v>230</v>
      </c>
      <c r="B808" s="143">
        <v>547</v>
      </c>
      <c r="C808" s="144">
        <v>-19</v>
      </c>
      <c r="D808" s="204">
        <v>1005</v>
      </c>
      <c r="E808" s="144">
        <v>-18</v>
      </c>
      <c r="F808" s="146">
        <v>1.8</v>
      </c>
    </row>
    <row r="809" spans="1:6" s="135" customFormat="1" ht="12" customHeight="1" x14ac:dyDescent="0.2">
      <c r="A809" s="155" t="s">
        <v>231</v>
      </c>
      <c r="B809" s="143" t="s">
        <v>140</v>
      </c>
      <c r="C809" s="144" t="s">
        <v>140</v>
      </c>
      <c r="D809" s="204" t="s">
        <v>140</v>
      </c>
      <c r="E809" s="144" t="s">
        <v>140</v>
      </c>
      <c r="F809" s="146" t="s">
        <v>140</v>
      </c>
    </row>
    <row r="810" spans="1:6" s="135" customFormat="1" ht="12" customHeight="1" x14ac:dyDescent="0.2">
      <c r="A810" s="155" t="s">
        <v>232</v>
      </c>
      <c r="B810" s="143" t="s">
        <v>140</v>
      </c>
      <c r="C810" s="144" t="s">
        <v>140</v>
      </c>
      <c r="D810" s="204" t="s">
        <v>140</v>
      </c>
      <c r="E810" s="144" t="s">
        <v>140</v>
      </c>
      <c r="F810" s="146" t="s">
        <v>140</v>
      </c>
    </row>
    <row r="811" spans="1:6" s="135" customFormat="1" ht="12" customHeight="1" x14ac:dyDescent="0.2">
      <c r="A811" s="155" t="s">
        <v>233</v>
      </c>
      <c r="B811" s="143" t="s">
        <v>140</v>
      </c>
      <c r="C811" s="144" t="s">
        <v>140</v>
      </c>
      <c r="D811" s="204" t="s">
        <v>140</v>
      </c>
      <c r="E811" s="144" t="s">
        <v>140</v>
      </c>
      <c r="F811" s="146" t="s">
        <v>140</v>
      </c>
    </row>
    <row r="812" spans="1:6" s="135" customFormat="1" ht="12" customHeight="1" x14ac:dyDescent="0.2">
      <c r="A812" s="155" t="s">
        <v>234</v>
      </c>
      <c r="B812" s="251">
        <v>17</v>
      </c>
      <c r="C812" s="144">
        <v>-61.4</v>
      </c>
      <c r="D812" s="234">
        <v>22</v>
      </c>
      <c r="E812" s="144">
        <v>-63.9</v>
      </c>
      <c r="F812" s="146">
        <v>1.3</v>
      </c>
    </row>
    <row r="813" spans="1:6" s="135" customFormat="1" ht="12" customHeight="1" x14ac:dyDescent="0.2">
      <c r="A813" s="155" t="s">
        <v>235</v>
      </c>
      <c r="B813" s="143">
        <v>404</v>
      </c>
      <c r="C813" s="144">
        <v>-30.8</v>
      </c>
      <c r="D813" s="204">
        <v>758</v>
      </c>
      <c r="E813" s="144">
        <v>-47.6</v>
      </c>
      <c r="F813" s="146">
        <v>1.9</v>
      </c>
    </row>
    <row r="814" spans="1:6" s="135" customFormat="1" ht="12" customHeight="1" x14ac:dyDescent="0.2">
      <c r="A814" s="155" t="s">
        <v>236</v>
      </c>
      <c r="B814" s="143" t="s">
        <v>140</v>
      </c>
      <c r="C814" s="144" t="s">
        <v>140</v>
      </c>
      <c r="D814" s="204" t="s">
        <v>140</v>
      </c>
      <c r="E814" s="144" t="s">
        <v>140</v>
      </c>
      <c r="F814" s="146" t="s">
        <v>140</v>
      </c>
    </row>
    <row r="815" spans="1:6" s="135" customFormat="1" ht="12" customHeight="1" x14ac:dyDescent="0.2">
      <c r="A815" s="155" t="s">
        <v>237</v>
      </c>
      <c r="B815" s="143">
        <v>41</v>
      </c>
      <c r="C815" s="144">
        <v>-44.6</v>
      </c>
      <c r="D815" s="204">
        <v>51</v>
      </c>
      <c r="E815" s="144">
        <v>-89.9</v>
      </c>
      <c r="F815" s="146">
        <v>1.2</v>
      </c>
    </row>
    <row r="816" spans="1:6" s="135" customFormat="1" ht="12" customHeight="1" x14ac:dyDescent="0.2">
      <c r="A816" s="155" t="s">
        <v>238</v>
      </c>
      <c r="B816" s="143" t="s">
        <v>155</v>
      </c>
      <c r="C816" s="144" t="s">
        <v>140</v>
      </c>
      <c r="D816" s="204" t="s">
        <v>155</v>
      </c>
      <c r="E816" s="144" t="s">
        <v>140</v>
      </c>
      <c r="F816" s="146" t="s">
        <v>155</v>
      </c>
    </row>
    <row r="817" spans="1:6" s="135" customFormat="1" ht="12" customHeight="1" x14ac:dyDescent="0.2">
      <c r="A817" s="155" t="s">
        <v>239</v>
      </c>
      <c r="B817" s="251">
        <v>66</v>
      </c>
      <c r="C817" s="144">
        <v>-45.5</v>
      </c>
      <c r="D817" s="234">
        <v>80</v>
      </c>
      <c r="E817" s="144">
        <v>-53.5</v>
      </c>
      <c r="F817" s="146">
        <v>1.2</v>
      </c>
    </row>
    <row r="818" spans="1:6" s="135" customFormat="1" ht="12" customHeight="1" x14ac:dyDescent="0.2">
      <c r="A818" s="155" t="s">
        <v>240</v>
      </c>
      <c r="B818" s="143" t="s">
        <v>155</v>
      </c>
      <c r="C818" s="144" t="s">
        <v>155</v>
      </c>
      <c r="D818" s="204" t="s">
        <v>155</v>
      </c>
      <c r="E818" s="144" t="s">
        <v>155</v>
      </c>
      <c r="F818" s="146" t="s">
        <v>155</v>
      </c>
    </row>
    <row r="819" spans="1:6" s="135" customFormat="1" ht="12" customHeight="1" x14ac:dyDescent="0.2">
      <c r="A819" s="155" t="s">
        <v>241</v>
      </c>
      <c r="B819" s="143" t="s">
        <v>140</v>
      </c>
      <c r="C819" s="144" t="s">
        <v>140</v>
      </c>
      <c r="D819" s="204" t="s">
        <v>140</v>
      </c>
      <c r="E819" s="144" t="s">
        <v>140</v>
      </c>
      <c r="F819" s="146" t="s">
        <v>140</v>
      </c>
    </row>
    <row r="820" spans="1:6" s="135" customFormat="1" ht="12" customHeight="1" x14ac:dyDescent="0.2">
      <c r="A820" s="155" t="s">
        <v>242</v>
      </c>
      <c r="B820" s="251" t="s">
        <v>140</v>
      </c>
      <c r="C820" s="144" t="s">
        <v>140</v>
      </c>
      <c r="D820" s="234" t="s">
        <v>140</v>
      </c>
      <c r="E820" s="144" t="s">
        <v>140</v>
      </c>
      <c r="F820" s="146" t="s">
        <v>140</v>
      </c>
    </row>
    <row r="821" spans="1:6" s="135" customFormat="1" ht="12" customHeight="1" x14ac:dyDescent="0.2">
      <c r="A821" s="155" t="s">
        <v>243</v>
      </c>
      <c r="B821" s="251">
        <v>498</v>
      </c>
      <c r="C821" s="144">
        <v>8</v>
      </c>
      <c r="D821" s="234">
        <v>1193</v>
      </c>
      <c r="E821" s="144">
        <v>-36.6</v>
      </c>
      <c r="F821" s="146">
        <v>2.4</v>
      </c>
    </row>
    <row r="822" spans="1:6" s="135" customFormat="1" ht="12" customHeight="1" x14ac:dyDescent="0.2">
      <c r="A822" s="155" t="s">
        <v>244</v>
      </c>
      <c r="B822" s="143" t="s">
        <v>155</v>
      </c>
      <c r="C822" s="144" t="s">
        <v>155</v>
      </c>
      <c r="D822" s="204" t="s">
        <v>155</v>
      </c>
      <c r="E822" s="144" t="s">
        <v>155</v>
      </c>
      <c r="F822" s="146" t="s">
        <v>155</v>
      </c>
    </row>
    <row r="823" spans="1:6" s="135" customFormat="1" ht="12" customHeight="1" x14ac:dyDescent="0.2">
      <c r="A823" s="155" t="s">
        <v>245</v>
      </c>
      <c r="B823" s="251">
        <v>1748</v>
      </c>
      <c r="C823" s="144">
        <v>-26.3</v>
      </c>
      <c r="D823" s="204">
        <v>5171</v>
      </c>
      <c r="E823" s="144">
        <v>-20</v>
      </c>
      <c r="F823" s="146">
        <v>3</v>
      </c>
    </row>
    <row r="824" spans="1:6" s="135" customFormat="1" ht="12" customHeight="1" x14ac:dyDescent="0.2">
      <c r="A824" s="155" t="s">
        <v>246</v>
      </c>
      <c r="B824" s="143" t="s">
        <v>140</v>
      </c>
      <c r="C824" s="144" t="s">
        <v>140</v>
      </c>
      <c r="D824" s="204" t="s">
        <v>140</v>
      </c>
      <c r="E824" s="144" t="s">
        <v>140</v>
      </c>
      <c r="F824" s="146" t="s">
        <v>140</v>
      </c>
    </row>
    <row r="825" spans="1:6" s="135" customFormat="1" ht="12" customHeight="1" x14ac:dyDescent="0.2">
      <c r="A825" s="155" t="s">
        <v>247</v>
      </c>
      <c r="B825" s="143">
        <v>95</v>
      </c>
      <c r="C825" s="144">
        <v>-26.9</v>
      </c>
      <c r="D825" s="204">
        <v>142</v>
      </c>
      <c r="E825" s="144">
        <v>-30.7</v>
      </c>
      <c r="F825" s="146">
        <v>1.5</v>
      </c>
    </row>
    <row r="826" spans="1:6" s="135" customFormat="1" ht="12" customHeight="1" x14ac:dyDescent="0.2">
      <c r="A826" s="155" t="s">
        <v>248</v>
      </c>
      <c r="B826" s="143" t="s">
        <v>140</v>
      </c>
      <c r="C826" s="144" t="s">
        <v>140</v>
      </c>
      <c r="D826" s="204" t="s">
        <v>140</v>
      </c>
      <c r="E826" s="144" t="s">
        <v>140</v>
      </c>
      <c r="F826" s="146" t="s">
        <v>140</v>
      </c>
    </row>
    <row r="827" spans="1:6" s="135" customFormat="1" ht="12" customHeight="1" x14ac:dyDescent="0.2">
      <c r="A827" s="155" t="s">
        <v>249</v>
      </c>
      <c r="B827" s="143" t="s">
        <v>140</v>
      </c>
      <c r="C827" s="144" t="s">
        <v>140</v>
      </c>
      <c r="D827" s="204" t="s">
        <v>140</v>
      </c>
      <c r="E827" s="144" t="s">
        <v>140</v>
      </c>
      <c r="F827" s="146" t="s">
        <v>140</v>
      </c>
    </row>
    <row r="828" spans="1:6" s="135" customFormat="1" ht="12" customHeight="1" x14ac:dyDescent="0.2">
      <c r="A828" s="155" t="s">
        <v>250</v>
      </c>
      <c r="B828" s="143" t="s">
        <v>140</v>
      </c>
      <c r="C828" s="144" t="s">
        <v>140</v>
      </c>
      <c r="D828" s="204" t="s">
        <v>140</v>
      </c>
      <c r="E828" s="144" t="s">
        <v>140</v>
      </c>
      <c r="F828" s="146" t="s">
        <v>140</v>
      </c>
    </row>
    <row r="829" spans="1:6" s="135" customFormat="1" ht="12" customHeight="1" x14ac:dyDescent="0.2">
      <c r="A829" s="155" t="s">
        <v>251</v>
      </c>
      <c r="B829" s="143" t="s">
        <v>140</v>
      </c>
      <c r="C829" s="144" t="s">
        <v>140</v>
      </c>
      <c r="D829" s="204" t="s">
        <v>140</v>
      </c>
      <c r="E829" s="144" t="s">
        <v>140</v>
      </c>
      <c r="F829" s="146" t="s">
        <v>140</v>
      </c>
    </row>
    <row r="830" spans="1:6" s="135" customFormat="1" ht="12" customHeight="1" x14ac:dyDescent="0.2">
      <c r="A830" s="155" t="s">
        <v>252</v>
      </c>
      <c r="B830" s="143" t="s">
        <v>140</v>
      </c>
      <c r="C830" s="144" t="s">
        <v>140</v>
      </c>
      <c r="D830" s="204" t="s">
        <v>140</v>
      </c>
      <c r="E830" s="144" t="s">
        <v>140</v>
      </c>
      <c r="F830" s="146" t="s">
        <v>140</v>
      </c>
    </row>
    <row r="831" spans="1:6" s="135" customFormat="1" ht="12" customHeight="1" x14ac:dyDescent="0.2">
      <c r="A831" s="155" t="s">
        <v>253</v>
      </c>
      <c r="B831" s="143">
        <v>379</v>
      </c>
      <c r="C831" s="144">
        <v>7.4</v>
      </c>
      <c r="D831" s="204">
        <v>689</v>
      </c>
      <c r="E831" s="144">
        <v>5.8</v>
      </c>
      <c r="F831" s="146">
        <v>1.8</v>
      </c>
    </row>
    <row r="832" spans="1:6" s="135" customFormat="1" ht="12" customHeight="1" x14ac:dyDescent="0.2">
      <c r="A832" s="155" t="s">
        <v>254</v>
      </c>
      <c r="B832" s="143" t="s">
        <v>155</v>
      </c>
      <c r="C832" s="144">
        <v>-100</v>
      </c>
      <c r="D832" s="204" t="s">
        <v>155</v>
      </c>
      <c r="E832" s="144">
        <v>-100</v>
      </c>
      <c r="F832" s="146" t="s">
        <v>155</v>
      </c>
    </row>
    <row r="833" spans="1:6" s="135" customFormat="1" ht="12" customHeight="1" x14ac:dyDescent="0.2">
      <c r="A833" s="155" t="s">
        <v>255</v>
      </c>
      <c r="B833" s="251" t="s">
        <v>140</v>
      </c>
      <c r="C833" s="144" t="s">
        <v>140</v>
      </c>
      <c r="D833" s="204" t="s">
        <v>140</v>
      </c>
      <c r="E833" s="144" t="s">
        <v>140</v>
      </c>
      <c r="F833" s="146" t="s">
        <v>140</v>
      </c>
    </row>
    <row r="834" spans="1:6" s="135" customFormat="1" ht="12" customHeight="1" x14ac:dyDescent="0.2">
      <c r="A834" s="155" t="s">
        <v>256</v>
      </c>
      <c r="B834" s="251">
        <v>35</v>
      </c>
      <c r="C834" s="144">
        <v>29.6</v>
      </c>
      <c r="D834" s="204">
        <v>61</v>
      </c>
      <c r="E834" s="144">
        <v>41.9</v>
      </c>
      <c r="F834" s="146">
        <v>1.7</v>
      </c>
    </row>
    <row r="835" spans="1:6" s="135" customFormat="1" ht="12" customHeight="1" x14ac:dyDescent="0.2">
      <c r="A835" s="155" t="s">
        <v>257</v>
      </c>
      <c r="B835" s="143">
        <v>86</v>
      </c>
      <c r="C835" s="144">
        <v>65.400000000000006</v>
      </c>
      <c r="D835" s="204">
        <v>108</v>
      </c>
      <c r="E835" s="144">
        <v>42.1</v>
      </c>
      <c r="F835" s="146">
        <v>1.3</v>
      </c>
    </row>
    <row r="836" spans="1:6" s="135" customFormat="1" ht="12" customHeight="1" x14ac:dyDescent="0.2">
      <c r="A836" s="155" t="s">
        <v>258</v>
      </c>
      <c r="B836" s="143" t="s">
        <v>140</v>
      </c>
      <c r="C836" s="144" t="s">
        <v>155</v>
      </c>
      <c r="D836" s="204" t="s">
        <v>140</v>
      </c>
      <c r="E836" s="144" t="s">
        <v>155</v>
      </c>
      <c r="F836" s="146" t="s">
        <v>140</v>
      </c>
    </row>
    <row r="837" spans="1:6" s="135" customFormat="1" ht="12" customHeight="1" x14ac:dyDescent="0.2">
      <c r="A837" s="155" t="s">
        <v>259</v>
      </c>
      <c r="B837" s="143" t="s">
        <v>155</v>
      </c>
      <c r="C837" s="144" t="s">
        <v>140</v>
      </c>
      <c r="D837" s="204" t="s">
        <v>155</v>
      </c>
      <c r="E837" s="144" t="s">
        <v>140</v>
      </c>
      <c r="F837" s="146" t="s">
        <v>155</v>
      </c>
    </row>
    <row r="838" spans="1:6" s="135" customFormat="1" ht="12" customHeight="1" x14ac:dyDescent="0.2">
      <c r="A838" s="155" t="s">
        <v>260</v>
      </c>
      <c r="B838" s="251">
        <v>7</v>
      </c>
      <c r="C838" s="144">
        <v>-56.3</v>
      </c>
      <c r="D838" s="204">
        <v>15</v>
      </c>
      <c r="E838" s="144">
        <v>-82.8</v>
      </c>
      <c r="F838" s="146">
        <v>2.1</v>
      </c>
    </row>
    <row r="839" spans="1:6" s="135" customFormat="1" ht="12" customHeight="1" x14ac:dyDescent="0.2">
      <c r="A839" s="155" t="s">
        <v>261</v>
      </c>
      <c r="B839" s="143">
        <v>571</v>
      </c>
      <c r="C839" s="144">
        <v>3.3</v>
      </c>
      <c r="D839" s="204">
        <v>1303</v>
      </c>
      <c r="E839" s="144">
        <v>20.3</v>
      </c>
      <c r="F839" s="146">
        <v>2.2999999999999998</v>
      </c>
    </row>
    <row r="840" spans="1:6" s="135" customFormat="1" ht="12" customHeight="1" x14ac:dyDescent="0.2">
      <c r="A840" s="155" t="s">
        <v>262</v>
      </c>
      <c r="B840" s="143" t="s">
        <v>155</v>
      </c>
      <c r="C840" s="144" t="s">
        <v>155</v>
      </c>
      <c r="D840" s="204" t="s">
        <v>155</v>
      </c>
      <c r="E840" s="144" t="s">
        <v>155</v>
      </c>
      <c r="F840" s="146" t="s">
        <v>155</v>
      </c>
    </row>
    <row r="841" spans="1:6" s="135" customFormat="1" ht="12" customHeight="1" x14ac:dyDescent="0.2">
      <c r="A841" s="178" t="s">
        <v>263</v>
      </c>
      <c r="B841" s="251"/>
      <c r="C841" s="144"/>
      <c r="D841" s="234"/>
      <c r="E841" s="144"/>
      <c r="F841" s="146"/>
    </row>
    <row r="842" spans="1:6" s="135" customFormat="1" ht="12" customHeight="1" x14ac:dyDescent="0.2">
      <c r="A842" s="179" t="s">
        <v>264</v>
      </c>
      <c r="B842" s="143" t="s">
        <v>140</v>
      </c>
      <c r="C842" s="144" t="s">
        <v>140</v>
      </c>
      <c r="D842" s="204" t="s">
        <v>140</v>
      </c>
      <c r="E842" s="144" t="s">
        <v>140</v>
      </c>
      <c r="F842" s="146" t="s">
        <v>140</v>
      </c>
    </row>
    <row r="843" spans="1:6" s="135" customFormat="1" ht="12" customHeight="1" x14ac:dyDescent="0.2">
      <c r="A843" s="150" t="s">
        <v>265</v>
      </c>
      <c r="B843" s="143" t="s">
        <v>140</v>
      </c>
      <c r="C843" s="144" t="s">
        <v>140</v>
      </c>
      <c r="D843" s="143" t="s">
        <v>140</v>
      </c>
      <c r="E843" s="144" t="s">
        <v>140</v>
      </c>
      <c r="F843" s="146" t="s">
        <v>140</v>
      </c>
    </row>
    <row r="844" spans="1:6" s="135" customFormat="1" ht="12" customHeight="1" x14ac:dyDescent="0.2">
      <c r="A844" s="155" t="s">
        <v>266</v>
      </c>
      <c r="B844" s="143" t="s">
        <v>140</v>
      </c>
      <c r="C844" s="144" t="s">
        <v>140</v>
      </c>
      <c r="D844" s="143" t="s">
        <v>140</v>
      </c>
      <c r="E844" s="144" t="s">
        <v>140</v>
      </c>
      <c r="F844" s="146" t="s">
        <v>140</v>
      </c>
    </row>
    <row r="845" spans="1:6" s="135" customFormat="1" ht="12" customHeight="1" x14ac:dyDescent="0.2">
      <c r="A845" s="178" t="s">
        <v>267</v>
      </c>
      <c r="B845" s="143"/>
      <c r="C845" s="144"/>
      <c r="D845" s="143"/>
      <c r="E845" s="144"/>
      <c r="F845" s="146"/>
    </row>
    <row r="846" spans="1:6" s="135" customFormat="1" ht="12" customHeight="1" x14ac:dyDescent="0.2">
      <c r="A846" s="179" t="s">
        <v>264</v>
      </c>
      <c r="B846" s="143" t="s">
        <v>155</v>
      </c>
      <c r="C846" s="144" t="s">
        <v>155</v>
      </c>
      <c r="D846" s="143" t="s">
        <v>155</v>
      </c>
      <c r="E846" s="144" t="s">
        <v>155</v>
      </c>
      <c r="F846" s="146" t="s">
        <v>155</v>
      </c>
    </row>
    <row r="847" spans="1:6" s="135" customFormat="1" ht="12" customHeight="1" x14ac:dyDescent="0.2">
      <c r="A847" s="150" t="s">
        <v>268</v>
      </c>
      <c r="B847" s="143">
        <v>23</v>
      </c>
      <c r="C847" s="144">
        <v>43.8</v>
      </c>
      <c r="D847" s="143">
        <v>25</v>
      </c>
      <c r="E847" s="144">
        <v>31.6</v>
      </c>
      <c r="F847" s="146">
        <v>1.1000000000000001</v>
      </c>
    </row>
    <row r="848" spans="1:6" s="135" customFormat="1" ht="12" customHeight="1" x14ac:dyDescent="0.2">
      <c r="A848" s="155" t="s">
        <v>269</v>
      </c>
      <c r="B848" s="143" t="s">
        <v>155</v>
      </c>
      <c r="C848" s="144" t="s">
        <v>155</v>
      </c>
      <c r="D848" s="143" t="s">
        <v>155</v>
      </c>
      <c r="E848" s="144" t="s">
        <v>155</v>
      </c>
      <c r="F848" s="146" t="s">
        <v>155</v>
      </c>
    </row>
    <row r="849" spans="1:6" s="135" customFormat="1" ht="12" customHeight="1" x14ac:dyDescent="0.2">
      <c r="A849" s="155" t="s">
        <v>270</v>
      </c>
      <c r="B849" s="143" t="s">
        <v>140</v>
      </c>
      <c r="C849" s="144" t="s">
        <v>140</v>
      </c>
      <c r="D849" s="143" t="s">
        <v>140</v>
      </c>
      <c r="E849" s="144" t="s">
        <v>140</v>
      </c>
      <c r="F849" s="146" t="s">
        <v>140</v>
      </c>
    </row>
    <row r="850" spans="1:6" s="135" customFormat="1" ht="12" customHeight="1" x14ac:dyDescent="0.2">
      <c r="A850" s="155" t="s">
        <v>271</v>
      </c>
      <c r="B850" s="143" t="s">
        <v>155</v>
      </c>
      <c r="C850" s="144" t="s">
        <v>140</v>
      </c>
      <c r="D850" s="143" t="s">
        <v>155</v>
      </c>
      <c r="E850" s="144" t="s">
        <v>140</v>
      </c>
      <c r="F850" s="146" t="s">
        <v>155</v>
      </c>
    </row>
    <row r="851" spans="1:6" s="135" customFormat="1" ht="12" customHeight="1" x14ac:dyDescent="0.2">
      <c r="A851" s="155" t="s">
        <v>272</v>
      </c>
      <c r="B851" s="143" t="s">
        <v>155</v>
      </c>
      <c r="C851" s="144" t="s">
        <v>155</v>
      </c>
      <c r="D851" s="143" t="s">
        <v>155</v>
      </c>
      <c r="E851" s="144" t="s">
        <v>155</v>
      </c>
      <c r="F851" s="146" t="s">
        <v>155</v>
      </c>
    </row>
    <row r="852" spans="1:6" s="135" customFormat="1" ht="12" customHeight="1" x14ac:dyDescent="0.2">
      <c r="A852" s="155" t="s">
        <v>273</v>
      </c>
      <c r="B852" s="143" t="s">
        <v>140</v>
      </c>
      <c r="C852" s="144" t="s">
        <v>140</v>
      </c>
      <c r="D852" s="143" t="s">
        <v>140</v>
      </c>
      <c r="E852" s="144" t="s">
        <v>140</v>
      </c>
      <c r="F852" s="146" t="s">
        <v>140</v>
      </c>
    </row>
    <row r="853" spans="1:6" s="135" customFormat="1" ht="12" customHeight="1" x14ac:dyDescent="0.2">
      <c r="A853" s="155" t="s">
        <v>274</v>
      </c>
      <c r="B853" s="143" t="s">
        <v>155</v>
      </c>
      <c r="C853" s="144">
        <v>-100</v>
      </c>
      <c r="D853" s="143" t="s">
        <v>155</v>
      </c>
      <c r="E853" s="144">
        <v>-100</v>
      </c>
      <c r="F853" s="146" t="s">
        <v>155</v>
      </c>
    </row>
    <row r="854" spans="1:6" s="135" customFormat="1" ht="12" customHeight="1" x14ac:dyDescent="0.2">
      <c r="A854" s="155" t="s">
        <v>275</v>
      </c>
      <c r="B854" s="143" t="s">
        <v>155</v>
      </c>
      <c r="C854" s="144" t="s">
        <v>155</v>
      </c>
      <c r="D854" s="143" t="s">
        <v>155</v>
      </c>
      <c r="E854" s="144" t="s">
        <v>155</v>
      </c>
      <c r="F854" s="146" t="s">
        <v>155</v>
      </c>
    </row>
    <row r="855" spans="1:6" s="135" customFormat="1" ht="12" customHeight="1" x14ac:dyDescent="0.2">
      <c r="A855" s="178" t="s">
        <v>276</v>
      </c>
      <c r="B855" s="143"/>
      <c r="C855" s="144"/>
      <c r="D855" s="143"/>
      <c r="E855" s="144"/>
      <c r="F855" s="146"/>
    </row>
    <row r="856" spans="1:6" s="135" customFormat="1" ht="12" customHeight="1" x14ac:dyDescent="0.2">
      <c r="A856" s="179" t="s">
        <v>264</v>
      </c>
      <c r="B856" s="143" t="s">
        <v>140</v>
      </c>
      <c r="C856" s="144" t="s">
        <v>155</v>
      </c>
      <c r="D856" s="143" t="s">
        <v>140</v>
      </c>
      <c r="E856" s="144" t="s">
        <v>155</v>
      </c>
      <c r="F856" s="146" t="s">
        <v>140</v>
      </c>
    </row>
    <row r="857" spans="1:6" s="135" customFormat="1" ht="12" customHeight="1" x14ac:dyDescent="0.2">
      <c r="A857" s="150" t="s">
        <v>277</v>
      </c>
      <c r="B857" s="143">
        <v>54</v>
      </c>
      <c r="C857" s="144">
        <v>-21.7</v>
      </c>
      <c r="D857" s="143">
        <v>62</v>
      </c>
      <c r="E857" s="144">
        <v>-44.6</v>
      </c>
      <c r="F857" s="146">
        <v>1.1000000000000001</v>
      </c>
    </row>
    <row r="858" spans="1:6" s="135" customFormat="1" ht="12" customHeight="1" x14ac:dyDescent="0.2">
      <c r="A858" s="155" t="s">
        <v>278</v>
      </c>
      <c r="B858" s="143">
        <v>29</v>
      </c>
      <c r="C858" s="144">
        <v>61.1</v>
      </c>
      <c r="D858" s="143">
        <v>33</v>
      </c>
      <c r="E858" s="144">
        <v>83.3</v>
      </c>
      <c r="F858" s="146">
        <v>1.1000000000000001</v>
      </c>
    </row>
    <row r="859" spans="1:6" s="135" customFormat="1" ht="12" customHeight="1" x14ac:dyDescent="0.2">
      <c r="A859" s="155" t="s">
        <v>288</v>
      </c>
      <c r="B859" s="143">
        <v>21</v>
      </c>
      <c r="C859" s="144">
        <v>-52.3</v>
      </c>
      <c r="D859" s="143">
        <v>25</v>
      </c>
      <c r="E859" s="144">
        <v>-71.3</v>
      </c>
      <c r="F859" s="146">
        <v>1.2</v>
      </c>
    </row>
    <row r="860" spans="1:6" s="135" customFormat="1" ht="12" customHeight="1" x14ac:dyDescent="0.2">
      <c r="A860" s="178" t="s">
        <v>280</v>
      </c>
      <c r="B860" s="143" t="s">
        <v>196</v>
      </c>
      <c r="C860" s="144" t="s">
        <v>196</v>
      </c>
      <c r="D860" s="143" t="s">
        <v>196</v>
      </c>
      <c r="E860" s="144" t="s">
        <v>196</v>
      </c>
      <c r="F860" s="146" t="s">
        <v>196</v>
      </c>
    </row>
    <row r="861" spans="1:6" s="135" customFormat="1" ht="12" customHeight="1" x14ac:dyDescent="0.2">
      <c r="A861" s="179" t="s">
        <v>264</v>
      </c>
      <c r="B861" s="143" t="s">
        <v>140</v>
      </c>
      <c r="C861" s="144" t="s">
        <v>112</v>
      </c>
      <c r="D861" s="143" t="s">
        <v>140</v>
      </c>
      <c r="E861" s="144" t="s">
        <v>112</v>
      </c>
      <c r="F861" s="146" t="s">
        <v>140</v>
      </c>
    </row>
    <row r="862" spans="1:6" s="135" customFormat="1" ht="12" customHeight="1" x14ac:dyDescent="0.2">
      <c r="A862" s="155" t="s">
        <v>281</v>
      </c>
      <c r="B862" s="143" t="s">
        <v>155</v>
      </c>
      <c r="C862" s="144" t="s">
        <v>155</v>
      </c>
      <c r="D862" s="143" t="s">
        <v>155</v>
      </c>
      <c r="E862" s="144" t="s">
        <v>155</v>
      </c>
      <c r="F862" s="146" t="s">
        <v>155</v>
      </c>
    </row>
    <row r="863" spans="1:6" s="135" customFormat="1" ht="12" customHeight="1" x14ac:dyDescent="0.2">
      <c r="A863" s="155" t="s">
        <v>282</v>
      </c>
      <c r="B863" s="143" t="s">
        <v>140</v>
      </c>
      <c r="C863" s="144" t="s">
        <v>140</v>
      </c>
      <c r="D863" s="143" t="s">
        <v>140</v>
      </c>
      <c r="E863" s="144" t="s">
        <v>140</v>
      </c>
      <c r="F863" s="146" t="s">
        <v>140</v>
      </c>
    </row>
    <row r="864" spans="1:6" s="135" customFormat="1" ht="12" customHeight="1" x14ac:dyDescent="0.2">
      <c r="A864" s="178" t="s">
        <v>283</v>
      </c>
      <c r="B864" s="143" t="s">
        <v>196</v>
      </c>
      <c r="C864" s="144" t="s">
        <v>196</v>
      </c>
      <c r="D864" s="143" t="s">
        <v>196</v>
      </c>
      <c r="E864" s="144" t="s">
        <v>196</v>
      </c>
      <c r="F864" s="146" t="s">
        <v>196</v>
      </c>
    </row>
    <row r="865" spans="1:6" s="135" customFormat="1" ht="12" customHeight="1" x14ac:dyDescent="0.2">
      <c r="A865" s="179" t="s">
        <v>264</v>
      </c>
      <c r="B865" s="143" t="s">
        <v>155</v>
      </c>
      <c r="C865" s="144" t="s">
        <v>140</v>
      </c>
      <c r="D865" s="143" t="s">
        <v>155</v>
      </c>
      <c r="E865" s="144" t="s">
        <v>140</v>
      </c>
      <c r="F865" s="146" t="s">
        <v>155</v>
      </c>
    </row>
    <row r="866" spans="1:6" s="135" customFormat="1" ht="12" customHeight="1" x14ac:dyDescent="0.2">
      <c r="A866" s="150" t="s">
        <v>284</v>
      </c>
      <c r="B866" s="143">
        <v>29</v>
      </c>
      <c r="C866" s="144">
        <v>52.6</v>
      </c>
      <c r="D866" s="143">
        <v>36</v>
      </c>
      <c r="E866" s="144">
        <v>50</v>
      </c>
      <c r="F866" s="146">
        <v>1.2</v>
      </c>
    </row>
    <row r="867" spans="1:6" s="135" customFormat="1" ht="12" customHeight="1" x14ac:dyDescent="0.2">
      <c r="A867" s="155" t="s">
        <v>285</v>
      </c>
      <c r="B867" s="143">
        <v>17</v>
      </c>
      <c r="C867" s="144">
        <v>41.7</v>
      </c>
      <c r="D867" s="143">
        <v>24</v>
      </c>
      <c r="E867" s="144">
        <v>41.2</v>
      </c>
      <c r="F867" s="146">
        <v>1.4</v>
      </c>
    </row>
    <row r="868" spans="1:6" s="135" customFormat="1" ht="12" customHeight="1" x14ac:dyDescent="0.2">
      <c r="A868" s="155" t="s">
        <v>286</v>
      </c>
      <c r="B868" s="143">
        <v>12</v>
      </c>
      <c r="C868" s="144" t="s">
        <v>140</v>
      </c>
      <c r="D868" s="143">
        <v>12</v>
      </c>
      <c r="E868" s="144" t="s">
        <v>140</v>
      </c>
      <c r="F868" s="146">
        <v>1</v>
      </c>
    </row>
    <row r="869" spans="1:6" s="135" customFormat="1" ht="12" customHeight="1" x14ac:dyDescent="0.2">
      <c r="A869" s="150" t="s">
        <v>287</v>
      </c>
      <c r="B869" s="143" t="s">
        <v>140</v>
      </c>
      <c r="C869" s="144" t="s">
        <v>140</v>
      </c>
      <c r="D869" s="143" t="s">
        <v>140</v>
      </c>
      <c r="E869" s="144" t="s">
        <v>140</v>
      </c>
      <c r="F869" s="146" t="s">
        <v>140</v>
      </c>
    </row>
    <row r="870" spans="1:6" s="135" customFormat="1" ht="18" customHeight="1" x14ac:dyDescent="0.2">
      <c r="A870" s="180" t="s">
        <v>132</v>
      </c>
      <c r="B870" s="186">
        <v>191593</v>
      </c>
      <c r="C870" s="144">
        <v>22</v>
      </c>
      <c r="D870" s="145">
        <v>611444</v>
      </c>
      <c r="E870" s="144">
        <v>19.600000000000001</v>
      </c>
      <c r="F870" s="146">
        <v>3.2</v>
      </c>
    </row>
    <row r="871" spans="1:6" s="135" customFormat="1" ht="16.149999999999999" customHeight="1" x14ac:dyDescent="0.2">
      <c r="A871" s="148" t="s">
        <v>119</v>
      </c>
      <c r="B871" s="186">
        <v>166255</v>
      </c>
      <c r="C871" s="144">
        <v>23.6</v>
      </c>
      <c r="D871" s="145">
        <v>538597</v>
      </c>
      <c r="E871" s="144">
        <v>20.3</v>
      </c>
      <c r="F871" s="146">
        <v>3.2</v>
      </c>
    </row>
    <row r="872" spans="1:6" s="135" customFormat="1" ht="12" customHeight="1" x14ac:dyDescent="0.2">
      <c r="A872" s="148" t="s">
        <v>198</v>
      </c>
      <c r="B872" s="186">
        <v>25338</v>
      </c>
      <c r="C872" s="144">
        <v>12.5</v>
      </c>
      <c r="D872" s="145">
        <v>72847</v>
      </c>
      <c r="E872" s="144">
        <v>14.9</v>
      </c>
      <c r="F872" s="146">
        <v>2.9</v>
      </c>
    </row>
    <row r="873" spans="1:6" s="135" customFormat="1" ht="12" customHeight="1" x14ac:dyDescent="0.2">
      <c r="A873" s="150" t="s">
        <v>229</v>
      </c>
      <c r="B873" s="143">
        <v>25016</v>
      </c>
      <c r="C873" s="144">
        <v>13</v>
      </c>
      <c r="D873" s="204">
        <v>72348</v>
      </c>
      <c r="E873" s="144">
        <v>15.3</v>
      </c>
      <c r="F873" s="146">
        <v>2.9</v>
      </c>
    </row>
    <row r="874" spans="1:6" s="135" customFormat="1" ht="12" customHeight="1" x14ac:dyDescent="0.2">
      <c r="A874" s="155" t="s">
        <v>230</v>
      </c>
      <c r="B874" s="143">
        <v>583</v>
      </c>
      <c r="C874" s="144">
        <v>-1.2</v>
      </c>
      <c r="D874" s="204">
        <v>1888</v>
      </c>
      <c r="E874" s="144">
        <v>1.2</v>
      </c>
      <c r="F874" s="146">
        <v>3.2</v>
      </c>
    </row>
    <row r="875" spans="1:6" s="135" customFormat="1" ht="12" customHeight="1" x14ac:dyDescent="0.2">
      <c r="A875" s="155" t="s">
        <v>231</v>
      </c>
      <c r="B875" s="143">
        <v>22</v>
      </c>
      <c r="C875" s="144">
        <v>29.4</v>
      </c>
      <c r="D875" s="204">
        <v>32</v>
      </c>
      <c r="E875" s="144">
        <v>68.400000000000006</v>
      </c>
      <c r="F875" s="146">
        <v>1.5</v>
      </c>
    </row>
    <row r="876" spans="1:6" s="135" customFormat="1" ht="12" customHeight="1" x14ac:dyDescent="0.2">
      <c r="A876" s="155" t="s">
        <v>232</v>
      </c>
      <c r="B876" s="251">
        <v>1894</v>
      </c>
      <c r="C876" s="144">
        <v>-9.5</v>
      </c>
      <c r="D876" s="204">
        <v>4364</v>
      </c>
      <c r="E876" s="144">
        <v>5.0999999999999996</v>
      </c>
      <c r="F876" s="146">
        <v>2.2999999999999998</v>
      </c>
    </row>
    <row r="877" spans="1:6" s="135" customFormat="1" ht="12" customHeight="1" x14ac:dyDescent="0.2">
      <c r="A877" s="155" t="s">
        <v>233</v>
      </c>
      <c r="B877" s="143">
        <v>46</v>
      </c>
      <c r="C877" s="144">
        <v>-40.299999999999997</v>
      </c>
      <c r="D877" s="204">
        <v>54</v>
      </c>
      <c r="E877" s="144">
        <v>-52.2</v>
      </c>
      <c r="F877" s="146">
        <v>1.2</v>
      </c>
    </row>
    <row r="878" spans="1:6" s="135" customFormat="1" ht="12" customHeight="1" x14ac:dyDescent="0.2">
      <c r="A878" s="155" t="s">
        <v>234</v>
      </c>
      <c r="B878" s="251">
        <v>332</v>
      </c>
      <c r="C878" s="144">
        <v>10.3</v>
      </c>
      <c r="D878" s="234">
        <v>526</v>
      </c>
      <c r="E878" s="144">
        <v>6</v>
      </c>
      <c r="F878" s="146">
        <v>1.6</v>
      </c>
    </row>
    <row r="879" spans="1:6" s="135" customFormat="1" ht="12" customHeight="1" x14ac:dyDescent="0.2">
      <c r="A879" s="155" t="s">
        <v>235</v>
      </c>
      <c r="B879" s="143">
        <v>816</v>
      </c>
      <c r="C879" s="144">
        <v>-24.4</v>
      </c>
      <c r="D879" s="204">
        <v>1792</v>
      </c>
      <c r="E879" s="144">
        <v>-27.8</v>
      </c>
      <c r="F879" s="146">
        <v>2.2000000000000002</v>
      </c>
    </row>
    <row r="880" spans="1:6" s="135" customFormat="1" ht="12" customHeight="1" x14ac:dyDescent="0.2">
      <c r="A880" s="155" t="s">
        <v>236</v>
      </c>
      <c r="B880" s="143" t="s">
        <v>140</v>
      </c>
      <c r="C880" s="144" t="s">
        <v>140</v>
      </c>
      <c r="D880" s="204" t="s">
        <v>140</v>
      </c>
      <c r="E880" s="144" t="s">
        <v>140</v>
      </c>
      <c r="F880" s="146" t="s">
        <v>140</v>
      </c>
    </row>
    <row r="881" spans="1:6" s="135" customFormat="1" ht="12" customHeight="1" x14ac:dyDescent="0.2">
      <c r="A881" s="155" t="s">
        <v>237</v>
      </c>
      <c r="B881" s="143">
        <v>89</v>
      </c>
      <c r="C881" s="144">
        <v>85.4</v>
      </c>
      <c r="D881" s="204">
        <v>352</v>
      </c>
      <c r="E881" s="144">
        <v>141.1</v>
      </c>
      <c r="F881" s="146">
        <v>4</v>
      </c>
    </row>
    <row r="882" spans="1:6" s="135" customFormat="1" ht="12" customHeight="1" x14ac:dyDescent="0.2">
      <c r="A882" s="155" t="s">
        <v>238</v>
      </c>
      <c r="B882" s="143">
        <v>12</v>
      </c>
      <c r="C882" s="144">
        <v>-82.9</v>
      </c>
      <c r="D882" s="204">
        <v>23</v>
      </c>
      <c r="E882" s="144">
        <v>-80.3</v>
      </c>
      <c r="F882" s="146">
        <v>1.9</v>
      </c>
    </row>
    <row r="883" spans="1:6" s="135" customFormat="1" ht="12" customHeight="1" x14ac:dyDescent="0.2">
      <c r="A883" s="155" t="s">
        <v>239</v>
      </c>
      <c r="B883" s="251">
        <v>922</v>
      </c>
      <c r="C883" s="144">
        <v>-36.1</v>
      </c>
      <c r="D883" s="234">
        <v>1611</v>
      </c>
      <c r="E883" s="144">
        <v>-52.1</v>
      </c>
      <c r="F883" s="146">
        <v>1.7</v>
      </c>
    </row>
    <row r="884" spans="1:6" s="135" customFormat="1" ht="12" customHeight="1" x14ac:dyDescent="0.2">
      <c r="A884" s="155" t="s">
        <v>240</v>
      </c>
      <c r="B884" s="143" t="s">
        <v>140</v>
      </c>
      <c r="C884" s="144" t="s">
        <v>140</v>
      </c>
      <c r="D884" s="204" t="s">
        <v>140</v>
      </c>
      <c r="E884" s="144" t="s">
        <v>140</v>
      </c>
      <c r="F884" s="146" t="s">
        <v>140</v>
      </c>
    </row>
    <row r="885" spans="1:6" s="135" customFormat="1" ht="12" customHeight="1" x14ac:dyDescent="0.2">
      <c r="A885" s="155" t="s">
        <v>241</v>
      </c>
      <c r="B885" s="143">
        <v>72</v>
      </c>
      <c r="C885" s="144">
        <v>0</v>
      </c>
      <c r="D885" s="204">
        <v>105</v>
      </c>
      <c r="E885" s="144">
        <v>0</v>
      </c>
      <c r="F885" s="146">
        <v>1.5</v>
      </c>
    </row>
    <row r="886" spans="1:6" s="135" customFormat="1" ht="12" customHeight="1" x14ac:dyDescent="0.2">
      <c r="A886" s="155" t="s">
        <v>242</v>
      </c>
      <c r="B886" s="251">
        <v>182</v>
      </c>
      <c r="C886" s="144">
        <v>4</v>
      </c>
      <c r="D886" s="234">
        <v>246</v>
      </c>
      <c r="E886" s="144">
        <v>-19.600000000000001</v>
      </c>
      <c r="F886" s="146">
        <v>1.4</v>
      </c>
    </row>
    <row r="887" spans="1:6" s="135" customFormat="1" ht="12" customHeight="1" x14ac:dyDescent="0.2">
      <c r="A887" s="155" t="s">
        <v>243</v>
      </c>
      <c r="B887" s="251">
        <v>41</v>
      </c>
      <c r="C887" s="144">
        <v>5.0999999999999996</v>
      </c>
      <c r="D887" s="234">
        <v>121</v>
      </c>
      <c r="E887" s="144">
        <v>-10.4</v>
      </c>
      <c r="F887" s="146">
        <v>3</v>
      </c>
    </row>
    <row r="888" spans="1:6" s="135" customFormat="1" ht="12" customHeight="1" x14ac:dyDescent="0.2">
      <c r="A888" s="155" t="s">
        <v>244</v>
      </c>
      <c r="B888" s="143" t="s">
        <v>140</v>
      </c>
      <c r="C888" s="144" t="s">
        <v>140</v>
      </c>
      <c r="D888" s="204" t="s">
        <v>140</v>
      </c>
      <c r="E888" s="144" t="s">
        <v>140</v>
      </c>
      <c r="F888" s="146" t="s">
        <v>140</v>
      </c>
    </row>
    <row r="889" spans="1:6" s="135" customFormat="1" ht="12" customHeight="1" x14ac:dyDescent="0.2">
      <c r="A889" s="155" t="s">
        <v>245</v>
      </c>
      <c r="B889" s="251">
        <v>10255</v>
      </c>
      <c r="C889" s="144">
        <v>23.3</v>
      </c>
      <c r="D889" s="204">
        <v>38039</v>
      </c>
      <c r="E889" s="144">
        <v>23.1</v>
      </c>
      <c r="F889" s="146">
        <v>3.7</v>
      </c>
    </row>
    <row r="890" spans="1:6" s="135" customFormat="1" ht="12" customHeight="1" x14ac:dyDescent="0.2">
      <c r="A890" s="155" t="s">
        <v>246</v>
      </c>
      <c r="B890" s="143">
        <v>444</v>
      </c>
      <c r="C890" s="144">
        <v>10.4</v>
      </c>
      <c r="D890" s="204">
        <v>790</v>
      </c>
      <c r="E890" s="144">
        <v>-24.1</v>
      </c>
      <c r="F890" s="146">
        <v>1.8</v>
      </c>
    </row>
    <row r="891" spans="1:6" s="135" customFormat="1" ht="12" customHeight="1" x14ac:dyDescent="0.2">
      <c r="A891" s="155" t="s">
        <v>247</v>
      </c>
      <c r="B891" s="143">
        <v>1463</v>
      </c>
      <c r="C891" s="144">
        <v>20.2</v>
      </c>
      <c r="D891" s="204">
        <v>3988</v>
      </c>
      <c r="E891" s="144">
        <v>20.6</v>
      </c>
      <c r="F891" s="146">
        <v>2.7</v>
      </c>
    </row>
    <row r="892" spans="1:6" s="135" customFormat="1" ht="12" customHeight="1" x14ac:dyDescent="0.2">
      <c r="A892" s="155" t="s">
        <v>248</v>
      </c>
      <c r="B892" s="143">
        <v>767</v>
      </c>
      <c r="C892" s="144">
        <v>24.9</v>
      </c>
      <c r="D892" s="204">
        <v>1544</v>
      </c>
      <c r="E892" s="144">
        <v>24.7</v>
      </c>
      <c r="F892" s="146">
        <v>2</v>
      </c>
    </row>
    <row r="893" spans="1:6" s="135" customFormat="1" ht="12" customHeight="1" x14ac:dyDescent="0.2">
      <c r="A893" s="155" t="s">
        <v>249</v>
      </c>
      <c r="B893" s="143">
        <v>17</v>
      </c>
      <c r="C893" s="144" t="s">
        <v>140</v>
      </c>
      <c r="D893" s="204">
        <v>32</v>
      </c>
      <c r="E893" s="144" t="s">
        <v>140</v>
      </c>
      <c r="F893" s="146">
        <v>1.9</v>
      </c>
    </row>
    <row r="894" spans="1:6" s="135" customFormat="1" ht="12" customHeight="1" x14ac:dyDescent="0.2">
      <c r="A894" s="155" t="s">
        <v>250</v>
      </c>
      <c r="B894" s="143">
        <v>24</v>
      </c>
      <c r="C894" s="144">
        <v>-20</v>
      </c>
      <c r="D894" s="204">
        <v>33</v>
      </c>
      <c r="E894" s="144">
        <v>-35.299999999999997</v>
      </c>
      <c r="F894" s="146">
        <v>1.4</v>
      </c>
    </row>
    <row r="895" spans="1:6" s="135" customFormat="1" ht="12" customHeight="1" x14ac:dyDescent="0.2">
      <c r="A895" s="155" t="s">
        <v>251</v>
      </c>
      <c r="B895" s="143">
        <v>290</v>
      </c>
      <c r="C895" s="144">
        <v>24.5</v>
      </c>
      <c r="D895" s="204">
        <v>655</v>
      </c>
      <c r="E895" s="144">
        <v>39.4</v>
      </c>
      <c r="F895" s="146">
        <v>2.2999999999999998</v>
      </c>
    </row>
    <row r="896" spans="1:6" s="135" customFormat="1" ht="12" customHeight="1" x14ac:dyDescent="0.2">
      <c r="A896" s="155" t="s">
        <v>252</v>
      </c>
      <c r="B896" s="143">
        <v>818</v>
      </c>
      <c r="C896" s="144">
        <v>-7.3</v>
      </c>
      <c r="D896" s="204">
        <v>1461</v>
      </c>
      <c r="E896" s="144">
        <v>-14.2</v>
      </c>
      <c r="F896" s="146">
        <v>1.8</v>
      </c>
    </row>
    <row r="897" spans="1:6" s="135" customFormat="1" ht="12" customHeight="1" x14ac:dyDescent="0.2">
      <c r="A897" s="155" t="s">
        <v>253</v>
      </c>
      <c r="B897" s="143">
        <v>2325</v>
      </c>
      <c r="C897" s="144">
        <v>47.5</v>
      </c>
      <c r="D897" s="204">
        <v>6298</v>
      </c>
      <c r="E897" s="144">
        <v>60.2</v>
      </c>
      <c r="F897" s="146">
        <v>2.7</v>
      </c>
    </row>
    <row r="898" spans="1:6" s="135" customFormat="1" ht="12" customHeight="1" x14ac:dyDescent="0.2">
      <c r="A898" s="155" t="s">
        <v>254</v>
      </c>
      <c r="B898" s="143">
        <v>57</v>
      </c>
      <c r="C898" s="144">
        <v>16.3</v>
      </c>
      <c r="D898" s="204">
        <v>81</v>
      </c>
      <c r="E898" s="144">
        <v>-34.1</v>
      </c>
      <c r="F898" s="146">
        <v>1.4</v>
      </c>
    </row>
    <row r="899" spans="1:6" s="135" customFormat="1" ht="12" customHeight="1" x14ac:dyDescent="0.2">
      <c r="A899" s="155" t="s">
        <v>255</v>
      </c>
      <c r="B899" s="251">
        <v>31</v>
      </c>
      <c r="C899" s="144">
        <v>-8.8000000000000007</v>
      </c>
      <c r="D899" s="204">
        <v>80</v>
      </c>
      <c r="E899" s="144">
        <v>100</v>
      </c>
      <c r="F899" s="146">
        <v>2.6</v>
      </c>
    </row>
    <row r="900" spans="1:6" s="135" customFormat="1" ht="12" customHeight="1" x14ac:dyDescent="0.2">
      <c r="A900" s="155" t="s">
        <v>256</v>
      </c>
      <c r="B900" s="251">
        <v>220</v>
      </c>
      <c r="C900" s="144">
        <v>63</v>
      </c>
      <c r="D900" s="204">
        <v>486</v>
      </c>
      <c r="E900" s="144">
        <v>48.6</v>
      </c>
      <c r="F900" s="146">
        <v>2.2000000000000002</v>
      </c>
    </row>
    <row r="901" spans="1:6" s="135" customFormat="1" ht="12" customHeight="1" x14ac:dyDescent="0.2">
      <c r="A901" s="155" t="s">
        <v>257</v>
      </c>
      <c r="B901" s="143">
        <v>1984</v>
      </c>
      <c r="C901" s="144">
        <v>21</v>
      </c>
      <c r="D901" s="204">
        <v>3935</v>
      </c>
      <c r="E901" s="144">
        <v>8.1</v>
      </c>
      <c r="F901" s="146">
        <v>2</v>
      </c>
    </row>
    <row r="902" spans="1:6" s="135" customFormat="1" ht="12" customHeight="1" x14ac:dyDescent="0.2">
      <c r="A902" s="155" t="s">
        <v>258</v>
      </c>
      <c r="B902" s="143">
        <v>23</v>
      </c>
      <c r="C902" s="144">
        <v>283.3</v>
      </c>
      <c r="D902" s="204">
        <v>44</v>
      </c>
      <c r="E902" s="144">
        <v>528.6</v>
      </c>
      <c r="F902" s="146">
        <v>1.9</v>
      </c>
    </row>
    <row r="903" spans="1:6" s="135" customFormat="1" ht="12" customHeight="1" x14ac:dyDescent="0.2">
      <c r="A903" s="155" t="s">
        <v>259</v>
      </c>
      <c r="B903" s="143">
        <v>24</v>
      </c>
      <c r="C903" s="144">
        <v>33.299999999999997</v>
      </c>
      <c r="D903" s="204">
        <v>74</v>
      </c>
      <c r="E903" s="144">
        <v>155.19999999999999</v>
      </c>
      <c r="F903" s="146">
        <v>3.1</v>
      </c>
    </row>
    <row r="904" spans="1:6" s="135" customFormat="1" ht="12" customHeight="1" x14ac:dyDescent="0.2">
      <c r="A904" s="155" t="s">
        <v>260</v>
      </c>
      <c r="B904" s="251">
        <v>100</v>
      </c>
      <c r="C904" s="144">
        <v>-24.8</v>
      </c>
      <c r="D904" s="204">
        <v>313</v>
      </c>
      <c r="E904" s="144">
        <v>14.2</v>
      </c>
      <c r="F904" s="146">
        <v>3.1</v>
      </c>
    </row>
    <row r="905" spans="1:6" s="135" customFormat="1" ht="12" customHeight="1" x14ac:dyDescent="0.2">
      <c r="A905" s="155" t="s">
        <v>261</v>
      </c>
      <c r="B905" s="143">
        <v>1124</v>
      </c>
      <c r="C905" s="144">
        <v>43.7</v>
      </c>
      <c r="D905" s="204">
        <v>3191</v>
      </c>
      <c r="E905" s="144">
        <v>39.6</v>
      </c>
      <c r="F905" s="146">
        <v>2.8</v>
      </c>
    </row>
    <row r="906" spans="1:6" s="135" customFormat="1" ht="12" customHeight="1" x14ac:dyDescent="0.2">
      <c r="A906" s="155" t="s">
        <v>262</v>
      </c>
      <c r="B906" s="143" t="s">
        <v>155</v>
      </c>
      <c r="C906" s="144" t="s">
        <v>155</v>
      </c>
      <c r="D906" s="204" t="s">
        <v>155</v>
      </c>
      <c r="E906" s="144" t="s">
        <v>155</v>
      </c>
      <c r="F906" s="146" t="s">
        <v>155</v>
      </c>
    </row>
    <row r="907" spans="1:6" s="135" customFormat="1" ht="12" customHeight="1" x14ac:dyDescent="0.2">
      <c r="A907" s="178" t="s">
        <v>263</v>
      </c>
      <c r="B907" s="251"/>
      <c r="C907" s="144"/>
      <c r="D907" s="234"/>
      <c r="E907" s="144"/>
      <c r="F907" s="146"/>
    </row>
    <row r="908" spans="1:6" s="135" customFormat="1" ht="12" customHeight="1" x14ac:dyDescent="0.2">
      <c r="A908" s="179" t="s">
        <v>264</v>
      </c>
      <c r="B908" s="143">
        <v>31</v>
      </c>
      <c r="C908" s="144">
        <v>-31.1</v>
      </c>
      <c r="D908" s="204">
        <v>182</v>
      </c>
      <c r="E908" s="144">
        <v>136.4</v>
      </c>
      <c r="F908" s="146">
        <v>5.9</v>
      </c>
    </row>
    <row r="909" spans="1:6" s="135" customFormat="1" ht="12" customHeight="1" x14ac:dyDescent="0.2">
      <c r="A909" s="150" t="s">
        <v>265</v>
      </c>
      <c r="B909" s="143" t="s">
        <v>140</v>
      </c>
      <c r="C909" s="144" t="s">
        <v>140</v>
      </c>
      <c r="D909" s="143" t="s">
        <v>140</v>
      </c>
      <c r="E909" s="144" t="s">
        <v>140</v>
      </c>
      <c r="F909" s="146" t="s">
        <v>140</v>
      </c>
    </row>
    <row r="910" spans="1:6" s="135" customFormat="1" ht="12" customHeight="1" x14ac:dyDescent="0.2">
      <c r="A910" s="155" t="s">
        <v>266</v>
      </c>
      <c r="B910" s="143" t="s">
        <v>140</v>
      </c>
      <c r="C910" s="144" t="s">
        <v>140</v>
      </c>
      <c r="D910" s="143" t="s">
        <v>140</v>
      </c>
      <c r="E910" s="144" t="s">
        <v>140</v>
      </c>
      <c r="F910" s="146" t="s">
        <v>140</v>
      </c>
    </row>
    <row r="911" spans="1:6" s="135" customFormat="1" ht="12" customHeight="1" x14ac:dyDescent="0.2">
      <c r="A911" s="178" t="s">
        <v>267</v>
      </c>
      <c r="B911" s="143" t="s">
        <v>196</v>
      </c>
      <c r="C911" s="144" t="s">
        <v>196</v>
      </c>
      <c r="D911" s="143" t="s">
        <v>196</v>
      </c>
      <c r="E911" s="144" t="s">
        <v>196</v>
      </c>
      <c r="F911" s="146" t="s">
        <v>196</v>
      </c>
    </row>
    <row r="912" spans="1:6" s="135" customFormat="1" ht="12" customHeight="1" x14ac:dyDescent="0.2">
      <c r="A912" s="179" t="s">
        <v>264</v>
      </c>
      <c r="B912" s="143" t="s">
        <v>140</v>
      </c>
      <c r="C912" s="144" t="s">
        <v>140</v>
      </c>
      <c r="D912" s="143" t="s">
        <v>140</v>
      </c>
      <c r="E912" s="144" t="s">
        <v>140</v>
      </c>
      <c r="F912" s="146" t="s">
        <v>140</v>
      </c>
    </row>
    <row r="913" spans="1:6" s="135" customFormat="1" ht="12" customHeight="1" x14ac:dyDescent="0.2">
      <c r="A913" s="150" t="s">
        <v>268</v>
      </c>
      <c r="B913" s="143">
        <v>55</v>
      </c>
      <c r="C913" s="144">
        <v>1.9</v>
      </c>
      <c r="D913" s="143">
        <v>88</v>
      </c>
      <c r="E913" s="144">
        <v>29.4</v>
      </c>
      <c r="F913" s="146">
        <v>1.6</v>
      </c>
    </row>
    <row r="914" spans="1:6" s="135" customFormat="1" ht="12" customHeight="1" x14ac:dyDescent="0.2">
      <c r="A914" s="155" t="s">
        <v>269</v>
      </c>
      <c r="B914" s="143" t="s">
        <v>140</v>
      </c>
      <c r="C914" s="144" t="s">
        <v>155</v>
      </c>
      <c r="D914" s="143" t="s">
        <v>140</v>
      </c>
      <c r="E914" s="144" t="s">
        <v>155</v>
      </c>
      <c r="F914" s="146" t="s">
        <v>140</v>
      </c>
    </row>
    <row r="915" spans="1:6" s="135" customFormat="1" ht="12" customHeight="1" x14ac:dyDescent="0.2">
      <c r="A915" s="155" t="s">
        <v>270</v>
      </c>
      <c r="B915" s="143">
        <v>4</v>
      </c>
      <c r="C915" s="144">
        <v>-71.400000000000006</v>
      </c>
      <c r="D915" s="143">
        <v>6</v>
      </c>
      <c r="E915" s="144">
        <v>-66.7</v>
      </c>
      <c r="F915" s="146">
        <v>1.5</v>
      </c>
    </row>
    <row r="916" spans="1:6" s="135" customFormat="1" ht="12" customHeight="1" x14ac:dyDescent="0.2">
      <c r="A916" s="155" t="s">
        <v>271</v>
      </c>
      <c r="B916" s="143" t="s">
        <v>140</v>
      </c>
      <c r="C916" s="144" t="s">
        <v>140</v>
      </c>
      <c r="D916" s="143" t="s">
        <v>140</v>
      </c>
      <c r="E916" s="144" t="s">
        <v>140</v>
      </c>
      <c r="F916" s="146" t="s">
        <v>140</v>
      </c>
    </row>
    <row r="917" spans="1:6" s="135" customFormat="1" ht="12" customHeight="1" x14ac:dyDescent="0.2">
      <c r="A917" s="155" t="s">
        <v>272</v>
      </c>
      <c r="B917" s="143">
        <v>21</v>
      </c>
      <c r="C917" s="144">
        <v>250</v>
      </c>
      <c r="D917" s="143">
        <v>44</v>
      </c>
      <c r="E917" s="144">
        <v>633.29999999999995</v>
      </c>
      <c r="F917" s="146">
        <v>2.1</v>
      </c>
    </row>
    <row r="918" spans="1:6" s="135" customFormat="1" ht="12" customHeight="1" x14ac:dyDescent="0.2">
      <c r="A918" s="155" t="s">
        <v>273</v>
      </c>
      <c r="B918" s="143" t="s">
        <v>140</v>
      </c>
      <c r="C918" s="144" t="s">
        <v>140</v>
      </c>
      <c r="D918" s="143" t="s">
        <v>140</v>
      </c>
      <c r="E918" s="144" t="s">
        <v>140</v>
      </c>
      <c r="F918" s="146" t="s">
        <v>140</v>
      </c>
    </row>
    <row r="919" spans="1:6" s="135" customFormat="1" ht="12" customHeight="1" x14ac:dyDescent="0.2">
      <c r="A919" s="155" t="s">
        <v>274</v>
      </c>
      <c r="B919" s="143">
        <v>12</v>
      </c>
      <c r="C919" s="144">
        <v>-45.5</v>
      </c>
      <c r="D919" s="143">
        <v>12</v>
      </c>
      <c r="E919" s="144">
        <v>-47.8</v>
      </c>
      <c r="F919" s="146">
        <v>1</v>
      </c>
    </row>
    <row r="920" spans="1:6" s="135" customFormat="1" ht="12" customHeight="1" x14ac:dyDescent="0.2">
      <c r="A920" s="155" t="s">
        <v>275</v>
      </c>
      <c r="B920" s="143" t="s">
        <v>155</v>
      </c>
      <c r="C920" s="144" t="s">
        <v>140</v>
      </c>
      <c r="D920" s="143" t="s">
        <v>155</v>
      </c>
      <c r="E920" s="144" t="s">
        <v>140</v>
      </c>
      <c r="F920" s="146" t="s">
        <v>155</v>
      </c>
    </row>
    <row r="921" spans="1:6" s="135" customFormat="1" ht="12" customHeight="1" x14ac:dyDescent="0.2">
      <c r="A921" s="178" t="s">
        <v>276</v>
      </c>
      <c r="B921" s="143" t="s">
        <v>196</v>
      </c>
      <c r="C921" s="144" t="s">
        <v>196</v>
      </c>
      <c r="D921" s="143" t="s">
        <v>196</v>
      </c>
      <c r="E921" s="144" t="s">
        <v>196</v>
      </c>
      <c r="F921" s="146" t="s">
        <v>196</v>
      </c>
    </row>
    <row r="922" spans="1:6" s="135" customFormat="1" ht="12" customHeight="1" x14ac:dyDescent="0.2">
      <c r="A922" s="179" t="s">
        <v>264</v>
      </c>
      <c r="B922" s="143">
        <v>9</v>
      </c>
      <c r="C922" s="144" t="s">
        <v>140</v>
      </c>
      <c r="D922" s="143">
        <v>13</v>
      </c>
      <c r="E922" s="144" t="s">
        <v>140</v>
      </c>
      <c r="F922" s="146">
        <v>1.4</v>
      </c>
    </row>
    <row r="923" spans="1:6" s="135" customFormat="1" ht="12" customHeight="1" x14ac:dyDescent="0.2">
      <c r="A923" s="150" t="s">
        <v>277</v>
      </c>
      <c r="B923" s="143">
        <v>121</v>
      </c>
      <c r="C923" s="144">
        <v>-29.7</v>
      </c>
      <c r="D923" s="143">
        <v>187</v>
      </c>
      <c r="E923" s="144">
        <v>-37.5</v>
      </c>
      <c r="F923" s="146">
        <v>1.5</v>
      </c>
    </row>
    <row r="924" spans="1:6" s="135" customFormat="1" ht="12" customHeight="1" x14ac:dyDescent="0.2">
      <c r="A924" s="155" t="s">
        <v>278</v>
      </c>
      <c r="B924" s="143">
        <v>31</v>
      </c>
      <c r="C924" s="144">
        <v>-3.1</v>
      </c>
      <c r="D924" s="143">
        <v>44</v>
      </c>
      <c r="E924" s="144">
        <v>22.2</v>
      </c>
      <c r="F924" s="146">
        <v>1.4</v>
      </c>
    </row>
    <row r="925" spans="1:6" s="135" customFormat="1" ht="12" customHeight="1" x14ac:dyDescent="0.2">
      <c r="A925" s="155" t="s">
        <v>288</v>
      </c>
      <c r="B925" s="143">
        <v>72</v>
      </c>
      <c r="C925" s="144">
        <v>-43.3</v>
      </c>
      <c r="D925" s="143">
        <v>120</v>
      </c>
      <c r="E925" s="144">
        <v>-48.3</v>
      </c>
      <c r="F925" s="146">
        <v>1.7</v>
      </c>
    </row>
    <row r="926" spans="1:6" s="135" customFormat="1" ht="12" customHeight="1" x14ac:dyDescent="0.2">
      <c r="A926" s="178" t="s">
        <v>280</v>
      </c>
      <c r="B926" s="143"/>
      <c r="C926" s="144"/>
      <c r="D926" s="143"/>
      <c r="E926" s="144"/>
      <c r="F926" s="146"/>
    </row>
    <row r="927" spans="1:6" s="135" customFormat="1" ht="12" customHeight="1" x14ac:dyDescent="0.2">
      <c r="A927" s="179" t="s">
        <v>264</v>
      </c>
      <c r="B927" s="143" t="s">
        <v>155</v>
      </c>
      <c r="C927" s="144" t="s">
        <v>112</v>
      </c>
      <c r="D927" s="143" t="s">
        <v>155</v>
      </c>
      <c r="E927" s="144" t="s">
        <v>112</v>
      </c>
      <c r="F927" s="146" t="s">
        <v>155</v>
      </c>
    </row>
    <row r="928" spans="1:6" s="135" customFormat="1" ht="12" customHeight="1" x14ac:dyDescent="0.2">
      <c r="A928" s="155" t="s">
        <v>281</v>
      </c>
      <c r="B928" s="143" t="s">
        <v>140</v>
      </c>
      <c r="C928" s="144" t="s">
        <v>155</v>
      </c>
      <c r="D928" s="143" t="s">
        <v>140</v>
      </c>
      <c r="E928" s="144" t="s">
        <v>155</v>
      </c>
      <c r="F928" s="146" t="s">
        <v>140</v>
      </c>
    </row>
    <row r="929" spans="1:12" s="135" customFormat="1" ht="12" customHeight="1" x14ac:dyDescent="0.2">
      <c r="A929" s="155" t="s">
        <v>282</v>
      </c>
      <c r="B929" s="143" t="s">
        <v>140</v>
      </c>
      <c r="C929" s="144" t="s">
        <v>140</v>
      </c>
      <c r="D929" s="143" t="s">
        <v>140</v>
      </c>
      <c r="E929" s="144" t="s">
        <v>140</v>
      </c>
      <c r="F929" s="146" t="s">
        <v>140</v>
      </c>
    </row>
    <row r="930" spans="1:12" s="135" customFormat="1" ht="12" customHeight="1" x14ac:dyDescent="0.2">
      <c r="A930" s="178" t="s">
        <v>283</v>
      </c>
      <c r="B930" s="143" t="s">
        <v>196</v>
      </c>
      <c r="C930" s="144" t="s">
        <v>196</v>
      </c>
      <c r="D930" s="143" t="s">
        <v>196</v>
      </c>
      <c r="E930" s="144" t="s">
        <v>196</v>
      </c>
      <c r="F930" s="146" t="s">
        <v>196</v>
      </c>
    </row>
    <row r="931" spans="1:12" s="135" customFormat="1" ht="12" customHeight="1" x14ac:dyDescent="0.2">
      <c r="A931" s="179" t="s">
        <v>264</v>
      </c>
      <c r="B931" s="143">
        <v>13</v>
      </c>
      <c r="C931" s="144" t="s">
        <v>140</v>
      </c>
      <c r="D931" s="143">
        <v>18</v>
      </c>
      <c r="E931" s="144" t="s">
        <v>140</v>
      </c>
      <c r="F931" s="146">
        <v>1.4</v>
      </c>
    </row>
    <row r="932" spans="1:12" s="135" customFormat="1" ht="12" customHeight="1" x14ac:dyDescent="0.2">
      <c r="A932" s="150" t="s">
        <v>284</v>
      </c>
      <c r="B932" s="143">
        <v>144</v>
      </c>
      <c r="C932" s="144">
        <v>-2.7</v>
      </c>
      <c r="D932" s="143">
        <v>216</v>
      </c>
      <c r="E932" s="144">
        <v>-15</v>
      </c>
      <c r="F932" s="146">
        <v>1.5</v>
      </c>
    </row>
    <row r="933" spans="1:12" s="135" customFormat="1" ht="12" customHeight="1" x14ac:dyDescent="0.2">
      <c r="A933" s="155" t="s">
        <v>285</v>
      </c>
      <c r="B933" s="143">
        <v>111</v>
      </c>
      <c r="C933" s="144">
        <v>0.9</v>
      </c>
      <c r="D933" s="143">
        <v>167</v>
      </c>
      <c r="E933" s="144">
        <v>-10.199999999999999</v>
      </c>
      <c r="F933" s="146">
        <v>1.5</v>
      </c>
    </row>
    <row r="934" spans="1:12" s="135" customFormat="1" ht="12" customHeight="1" x14ac:dyDescent="0.2">
      <c r="A934" s="155" t="s">
        <v>286</v>
      </c>
      <c r="B934" s="143">
        <v>33</v>
      </c>
      <c r="C934" s="144">
        <v>-13.2</v>
      </c>
      <c r="D934" s="143">
        <v>49</v>
      </c>
      <c r="E934" s="144">
        <v>-27.9</v>
      </c>
      <c r="F934" s="146">
        <v>1.5</v>
      </c>
    </row>
    <row r="935" spans="1:12" s="135" customFormat="1" ht="12" customHeight="1" x14ac:dyDescent="0.2">
      <c r="A935" s="150" t="s">
        <v>287</v>
      </c>
      <c r="B935" s="143" t="s">
        <v>140</v>
      </c>
      <c r="C935" s="144" t="s">
        <v>140</v>
      </c>
      <c r="D935" s="143" t="s">
        <v>140</v>
      </c>
      <c r="E935" s="144" t="s">
        <v>140</v>
      </c>
      <c r="F935" s="146" t="s">
        <v>140</v>
      </c>
    </row>
    <row r="936" spans="1:12" s="135" customFormat="1" ht="18" customHeight="1" x14ac:dyDescent="0.2">
      <c r="A936" s="180" t="s">
        <v>133</v>
      </c>
      <c r="B936" s="186">
        <v>128469</v>
      </c>
      <c r="C936" s="144">
        <v>21.7</v>
      </c>
      <c r="D936" s="145">
        <v>316844</v>
      </c>
      <c r="E936" s="144">
        <v>16.3</v>
      </c>
      <c r="F936" s="146">
        <v>2.5</v>
      </c>
    </row>
    <row r="937" spans="1:12" s="135" customFormat="1" ht="16.149999999999999" customHeight="1" x14ac:dyDescent="0.2">
      <c r="A937" s="148" t="s">
        <v>119</v>
      </c>
      <c r="B937" s="186">
        <v>113214</v>
      </c>
      <c r="C937" s="144">
        <v>23</v>
      </c>
      <c r="D937" s="145">
        <v>285512</v>
      </c>
      <c r="E937" s="144">
        <v>17.100000000000001</v>
      </c>
      <c r="F937" s="146">
        <v>2.5</v>
      </c>
    </row>
    <row r="938" spans="1:12" s="135" customFormat="1" ht="12" customHeight="1" x14ac:dyDescent="0.2">
      <c r="A938" s="148" t="s">
        <v>198</v>
      </c>
      <c r="B938" s="186">
        <v>15255</v>
      </c>
      <c r="C938" s="144">
        <v>12.5</v>
      </c>
      <c r="D938" s="145">
        <v>31332</v>
      </c>
      <c r="E938" s="144">
        <v>10.1</v>
      </c>
      <c r="F938" s="146">
        <v>2.1</v>
      </c>
    </row>
    <row r="939" spans="1:12" s="135" customFormat="1" ht="12" customHeight="1" x14ac:dyDescent="0.2">
      <c r="A939" s="150" t="s">
        <v>229</v>
      </c>
      <c r="B939" s="143">
        <v>15115</v>
      </c>
      <c r="C939" s="144">
        <v>12.7</v>
      </c>
      <c r="D939" s="204">
        <v>31075</v>
      </c>
      <c r="E939" s="144">
        <v>10.199999999999999</v>
      </c>
      <c r="F939" s="146">
        <v>2.1</v>
      </c>
    </row>
    <row r="940" spans="1:12" s="135" customFormat="1" ht="12" customHeight="1" x14ac:dyDescent="0.2">
      <c r="A940" s="155" t="s">
        <v>230</v>
      </c>
      <c r="B940" s="143">
        <v>279</v>
      </c>
      <c r="C940" s="144">
        <v>5.3</v>
      </c>
      <c r="D940" s="204">
        <v>556</v>
      </c>
      <c r="E940" s="144">
        <v>9.1999999999999993</v>
      </c>
      <c r="F940" s="146">
        <v>2</v>
      </c>
    </row>
    <row r="941" spans="1:12" s="135" customFormat="1" ht="12" customHeight="1" x14ac:dyDescent="0.2">
      <c r="A941" s="155" t="s">
        <v>231</v>
      </c>
      <c r="B941" s="143">
        <v>11</v>
      </c>
      <c r="C941" s="144" t="s">
        <v>140</v>
      </c>
      <c r="D941" s="204">
        <v>11</v>
      </c>
      <c r="E941" s="144">
        <v>-56</v>
      </c>
      <c r="F941" s="146">
        <v>1</v>
      </c>
    </row>
    <row r="942" spans="1:12" s="135" customFormat="1" ht="12" customHeight="1" x14ac:dyDescent="0.2">
      <c r="A942" s="155" t="s">
        <v>232</v>
      </c>
      <c r="B942" s="251">
        <v>2334</v>
      </c>
      <c r="C942" s="144">
        <v>-0.2</v>
      </c>
      <c r="D942" s="204">
        <v>4343</v>
      </c>
      <c r="E942" s="144">
        <v>-15.8</v>
      </c>
      <c r="F942" s="146">
        <v>1.9</v>
      </c>
    </row>
    <row r="943" spans="1:12" s="135" customFormat="1" ht="12" customHeight="1" x14ac:dyDescent="0.2">
      <c r="A943" s="155" t="s">
        <v>233</v>
      </c>
      <c r="B943" s="143">
        <v>50</v>
      </c>
      <c r="C943" s="144">
        <v>127.3</v>
      </c>
      <c r="D943" s="204">
        <v>50</v>
      </c>
      <c r="E943" s="144">
        <v>108.3</v>
      </c>
      <c r="F943" s="146">
        <v>1</v>
      </c>
    </row>
    <row r="944" spans="1:12" s="135" customFormat="1" ht="12" customHeight="1" x14ac:dyDescent="0.2">
      <c r="A944" s="155" t="s">
        <v>234</v>
      </c>
      <c r="B944" s="251">
        <v>224</v>
      </c>
      <c r="C944" s="144">
        <v>52.4</v>
      </c>
      <c r="D944" s="234">
        <v>290</v>
      </c>
      <c r="E944" s="144">
        <v>52.6</v>
      </c>
      <c r="F944" s="146">
        <v>1.3</v>
      </c>
      <c r="I944" s="225"/>
      <c r="J944" s="224"/>
      <c r="K944" s="225"/>
      <c r="L944" s="225"/>
    </row>
    <row r="945" spans="1:6" s="135" customFormat="1" ht="12" customHeight="1" x14ac:dyDescent="0.2">
      <c r="A945" s="155" t="s">
        <v>235</v>
      </c>
      <c r="B945" s="143" t="s">
        <v>140</v>
      </c>
      <c r="C945" s="144" t="s">
        <v>140</v>
      </c>
      <c r="D945" s="204" t="s">
        <v>140</v>
      </c>
      <c r="E945" s="144" t="s">
        <v>140</v>
      </c>
      <c r="F945" s="146" t="s">
        <v>140</v>
      </c>
    </row>
    <row r="946" spans="1:6" s="135" customFormat="1" ht="12" customHeight="1" x14ac:dyDescent="0.2">
      <c r="A946" s="155" t="s">
        <v>236</v>
      </c>
      <c r="B946" s="143" t="s">
        <v>140</v>
      </c>
      <c r="C946" s="144" t="s">
        <v>140</v>
      </c>
      <c r="D946" s="204" t="s">
        <v>140</v>
      </c>
      <c r="E946" s="144" t="s">
        <v>140</v>
      </c>
      <c r="F946" s="146" t="s">
        <v>140</v>
      </c>
    </row>
    <row r="947" spans="1:6" s="135" customFormat="1" ht="12" customHeight="1" x14ac:dyDescent="0.2">
      <c r="A947" s="155" t="s">
        <v>237</v>
      </c>
      <c r="B947" s="143">
        <v>91</v>
      </c>
      <c r="C947" s="144">
        <v>56.9</v>
      </c>
      <c r="D947" s="204">
        <v>234</v>
      </c>
      <c r="E947" s="144">
        <v>20.6</v>
      </c>
      <c r="F947" s="146">
        <v>2.6</v>
      </c>
    </row>
    <row r="948" spans="1:6" s="135" customFormat="1" ht="12" customHeight="1" x14ac:dyDescent="0.2">
      <c r="A948" s="155" t="s">
        <v>238</v>
      </c>
      <c r="B948" s="143" t="s">
        <v>140</v>
      </c>
      <c r="C948" s="144" t="s">
        <v>140</v>
      </c>
      <c r="D948" s="204" t="s">
        <v>140</v>
      </c>
      <c r="E948" s="144" t="s">
        <v>140</v>
      </c>
      <c r="F948" s="146" t="s">
        <v>140</v>
      </c>
    </row>
    <row r="949" spans="1:6" s="135" customFormat="1" ht="12" customHeight="1" x14ac:dyDescent="0.2">
      <c r="A949" s="155" t="s">
        <v>239</v>
      </c>
      <c r="B949" s="251">
        <v>217</v>
      </c>
      <c r="C949" s="144">
        <v>33.1</v>
      </c>
      <c r="D949" s="234">
        <v>269</v>
      </c>
      <c r="E949" s="144">
        <v>15.9</v>
      </c>
      <c r="F949" s="146">
        <v>1.2</v>
      </c>
    </row>
    <row r="950" spans="1:6" s="135" customFormat="1" ht="12" customHeight="1" x14ac:dyDescent="0.2">
      <c r="A950" s="155" t="s">
        <v>240</v>
      </c>
      <c r="B950" s="143" t="s">
        <v>140</v>
      </c>
      <c r="C950" s="144" t="s">
        <v>140</v>
      </c>
      <c r="D950" s="204" t="s">
        <v>140</v>
      </c>
      <c r="E950" s="144" t="s">
        <v>140</v>
      </c>
      <c r="F950" s="146" t="s">
        <v>140</v>
      </c>
    </row>
    <row r="951" spans="1:6" s="135" customFormat="1" ht="12" customHeight="1" x14ac:dyDescent="0.2">
      <c r="A951" s="155" t="s">
        <v>241</v>
      </c>
      <c r="B951" s="143">
        <v>27</v>
      </c>
      <c r="C951" s="144">
        <v>-6.9</v>
      </c>
      <c r="D951" s="204">
        <v>27</v>
      </c>
      <c r="E951" s="144">
        <v>-15.6</v>
      </c>
      <c r="F951" s="146">
        <v>1</v>
      </c>
    </row>
    <row r="952" spans="1:6" s="135" customFormat="1" ht="12" customHeight="1" x14ac:dyDescent="0.2">
      <c r="A952" s="155" t="s">
        <v>242</v>
      </c>
      <c r="B952" s="251">
        <v>64</v>
      </c>
      <c r="C952" s="144">
        <v>16.399999999999999</v>
      </c>
      <c r="D952" s="234">
        <v>68</v>
      </c>
      <c r="E952" s="144">
        <v>3</v>
      </c>
      <c r="F952" s="146">
        <v>1.1000000000000001</v>
      </c>
    </row>
    <row r="953" spans="1:6" s="135" customFormat="1" ht="12" customHeight="1" x14ac:dyDescent="0.2">
      <c r="A953" s="155" t="s">
        <v>243</v>
      </c>
      <c r="B953" s="251">
        <v>35</v>
      </c>
      <c r="C953" s="144">
        <v>84.2</v>
      </c>
      <c r="D953" s="234">
        <v>43</v>
      </c>
      <c r="E953" s="144">
        <v>26.5</v>
      </c>
      <c r="F953" s="146">
        <v>1.2</v>
      </c>
    </row>
    <row r="954" spans="1:6" s="135" customFormat="1" ht="12" customHeight="1" x14ac:dyDescent="0.2">
      <c r="A954" s="155" t="s">
        <v>244</v>
      </c>
      <c r="B954" s="143" t="s">
        <v>155</v>
      </c>
      <c r="C954" s="144" t="s">
        <v>140</v>
      </c>
      <c r="D954" s="204" t="s">
        <v>155</v>
      </c>
      <c r="E954" s="144" t="s">
        <v>140</v>
      </c>
      <c r="F954" s="146" t="s">
        <v>155</v>
      </c>
    </row>
    <row r="955" spans="1:6" s="135" customFormat="1" ht="12" customHeight="1" x14ac:dyDescent="0.2">
      <c r="A955" s="155" t="s">
        <v>245</v>
      </c>
      <c r="B955" s="251">
        <v>7560</v>
      </c>
      <c r="C955" s="144">
        <v>12.6</v>
      </c>
      <c r="D955" s="204">
        <v>18480</v>
      </c>
      <c r="E955" s="144">
        <v>16.7</v>
      </c>
      <c r="F955" s="146">
        <v>2.4</v>
      </c>
    </row>
    <row r="956" spans="1:6" s="135" customFormat="1" ht="12" customHeight="1" x14ac:dyDescent="0.2">
      <c r="A956" s="155" t="s">
        <v>246</v>
      </c>
      <c r="B956" s="143">
        <v>335</v>
      </c>
      <c r="C956" s="144">
        <v>15.9</v>
      </c>
      <c r="D956" s="204">
        <v>449</v>
      </c>
      <c r="E956" s="144">
        <v>-17.600000000000001</v>
      </c>
      <c r="F956" s="146">
        <v>1.3</v>
      </c>
    </row>
    <row r="957" spans="1:6" s="135" customFormat="1" ht="12" customHeight="1" x14ac:dyDescent="0.2">
      <c r="A957" s="155" t="s">
        <v>247</v>
      </c>
      <c r="B957" s="143">
        <v>550</v>
      </c>
      <c r="C957" s="144">
        <v>39.200000000000003</v>
      </c>
      <c r="D957" s="204">
        <v>932</v>
      </c>
      <c r="E957" s="144">
        <v>60.7</v>
      </c>
      <c r="F957" s="146">
        <v>1.7</v>
      </c>
    </row>
    <row r="958" spans="1:6" s="135" customFormat="1" ht="12" customHeight="1" x14ac:dyDescent="0.2">
      <c r="A958" s="155" t="s">
        <v>248</v>
      </c>
      <c r="B958" s="143">
        <v>229</v>
      </c>
      <c r="C958" s="144">
        <v>25.1</v>
      </c>
      <c r="D958" s="204">
        <v>317</v>
      </c>
      <c r="E958" s="144">
        <v>-3.4</v>
      </c>
      <c r="F958" s="146">
        <v>1.4</v>
      </c>
    </row>
    <row r="959" spans="1:6" s="135" customFormat="1" ht="12" customHeight="1" x14ac:dyDescent="0.2">
      <c r="A959" s="155" t="s">
        <v>249</v>
      </c>
      <c r="B959" s="143">
        <v>6</v>
      </c>
      <c r="C959" s="144">
        <v>-53.8</v>
      </c>
      <c r="D959" s="204">
        <v>6</v>
      </c>
      <c r="E959" s="144">
        <v>-62.5</v>
      </c>
      <c r="F959" s="146">
        <v>1</v>
      </c>
    </row>
    <row r="960" spans="1:6" s="135" customFormat="1" ht="12" customHeight="1" x14ac:dyDescent="0.2">
      <c r="A960" s="155" t="s">
        <v>250</v>
      </c>
      <c r="B960" s="143">
        <v>13</v>
      </c>
      <c r="C960" s="144" t="s">
        <v>140</v>
      </c>
      <c r="D960" s="204">
        <v>13</v>
      </c>
      <c r="E960" s="144" t="s">
        <v>140</v>
      </c>
      <c r="F960" s="146">
        <v>1</v>
      </c>
    </row>
    <row r="961" spans="1:6" s="135" customFormat="1" ht="12" customHeight="1" x14ac:dyDescent="0.2">
      <c r="A961" s="155" t="s">
        <v>251</v>
      </c>
      <c r="B961" s="143">
        <v>75</v>
      </c>
      <c r="C961" s="144">
        <v>31.6</v>
      </c>
      <c r="D961" s="204">
        <v>133</v>
      </c>
      <c r="E961" s="144">
        <v>98.5</v>
      </c>
      <c r="F961" s="146">
        <v>1.8</v>
      </c>
    </row>
    <row r="962" spans="1:6" s="135" customFormat="1" ht="12" customHeight="1" x14ac:dyDescent="0.2">
      <c r="A962" s="155" t="s">
        <v>252</v>
      </c>
      <c r="B962" s="143">
        <v>690</v>
      </c>
      <c r="C962" s="144">
        <v>8.8000000000000007</v>
      </c>
      <c r="D962" s="204">
        <v>837</v>
      </c>
      <c r="E962" s="144">
        <v>-9.6</v>
      </c>
      <c r="F962" s="146">
        <v>1.2</v>
      </c>
    </row>
    <row r="963" spans="1:6" s="135" customFormat="1" ht="12" customHeight="1" x14ac:dyDescent="0.2">
      <c r="A963" s="155" t="s">
        <v>253</v>
      </c>
      <c r="B963" s="143">
        <v>1054</v>
      </c>
      <c r="C963" s="144">
        <v>47</v>
      </c>
      <c r="D963" s="204">
        <v>1802</v>
      </c>
      <c r="E963" s="144">
        <v>46.3</v>
      </c>
      <c r="F963" s="146">
        <v>1.7</v>
      </c>
    </row>
    <row r="964" spans="1:6" s="135" customFormat="1" ht="12" customHeight="1" x14ac:dyDescent="0.2">
      <c r="A964" s="155" t="s">
        <v>254</v>
      </c>
      <c r="B964" s="143">
        <v>33</v>
      </c>
      <c r="C964" s="144">
        <v>120</v>
      </c>
      <c r="D964" s="204">
        <v>60</v>
      </c>
      <c r="E964" s="144">
        <v>81.8</v>
      </c>
      <c r="F964" s="146">
        <v>1.8</v>
      </c>
    </row>
    <row r="965" spans="1:6" s="135" customFormat="1" ht="12" customHeight="1" x14ac:dyDescent="0.2">
      <c r="A965" s="155" t="s">
        <v>255</v>
      </c>
      <c r="B965" s="251">
        <v>12</v>
      </c>
      <c r="C965" s="144">
        <v>-40</v>
      </c>
      <c r="D965" s="204">
        <v>28</v>
      </c>
      <c r="E965" s="144">
        <v>21.7</v>
      </c>
      <c r="F965" s="146">
        <v>2.2999999999999998</v>
      </c>
    </row>
    <row r="966" spans="1:6" s="135" customFormat="1" ht="12" customHeight="1" x14ac:dyDescent="0.2">
      <c r="A966" s="155" t="s">
        <v>256</v>
      </c>
      <c r="B966" s="251">
        <v>94</v>
      </c>
      <c r="C966" s="144">
        <v>16</v>
      </c>
      <c r="D966" s="204">
        <v>142</v>
      </c>
      <c r="E966" s="144">
        <v>54.3</v>
      </c>
      <c r="F966" s="146">
        <v>1.5</v>
      </c>
    </row>
    <row r="967" spans="1:6" s="135" customFormat="1" ht="12" customHeight="1" x14ac:dyDescent="0.2">
      <c r="A967" s="155" t="s">
        <v>257</v>
      </c>
      <c r="B967" s="143">
        <v>195</v>
      </c>
      <c r="C967" s="144">
        <v>-3.9</v>
      </c>
      <c r="D967" s="204">
        <v>309</v>
      </c>
      <c r="E967" s="144">
        <v>17.899999999999999</v>
      </c>
      <c r="F967" s="146">
        <v>1.6</v>
      </c>
    </row>
    <row r="968" spans="1:6" s="135" customFormat="1" ht="12" customHeight="1" x14ac:dyDescent="0.2">
      <c r="A968" s="155" t="s">
        <v>258</v>
      </c>
      <c r="B968" s="143" t="s">
        <v>140</v>
      </c>
      <c r="C968" s="144" t="s">
        <v>140</v>
      </c>
      <c r="D968" s="204" t="s">
        <v>140</v>
      </c>
      <c r="E968" s="144" t="s">
        <v>140</v>
      </c>
      <c r="F968" s="146" t="s">
        <v>140</v>
      </c>
    </row>
    <row r="969" spans="1:6" s="135" customFormat="1" ht="12" customHeight="1" x14ac:dyDescent="0.2">
      <c r="A969" s="155" t="s">
        <v>259</v>
      </c>
      <c r="B969" s="143" t="s">
        <v>140</v>
      </c>
      <c r="C969" s="144" t="s">
        <v>140</v>
      </c>
      <c r="D969" s="204" t="s">
        <v>140</v>
      </c>
      <c r="E969" s="144" t="s">
        <v>140</v>
      </c>
      <c r="F969" s="146" t="s">
        <v>140</v>
      </c>
    </row>
    <row r="970" spans="1:6" s="135" customFormat="1" ht="12" customHeight="1" x14ac:dyDescent="0.2">
      <c r="A970" s="155" t="s">
        <v>260</v>
      </c>
      <c r="B970" s="251">
        <v>26</v>
      </c>
      <c r="C970" s="144">
        <v>8.3000000000000007</v>
      </c>
      <c r="D970" s="204">
        <v>54</v>
      </c>
      <c r="E970" s="144">
        <v>58.8</v>
      </c>
      <c r="F970" s="146">
        <v>2.1</v>
      </c>
    </row>
    <row r="971" spans="1:6" s="135" customFormat="1" ht="12" customHeight="1" x14ac:dyDescent="0.2">
      <c r="A971" s="155" t="s">
        <v>261</v>
      </c>
      <c r="B971" s="143">
        <v>506</v>
      </c>
      <c r="C971" s="144">
        <v>0.4</v>
      </c>
      <c r="D971" s="204">
        <v>1013</v>
      </c>
      <c r="E971" s="144">
        <v>-10.7</v>
      </c>
      <c r="F971" s="146">
        <v>2</v>
      </c>
    </row>
    <row r="972" spans="1:6" s="135" customFormat="1" ht="12" customHeight="1" x14ac:dyDescent="0.2">
      <c r="A972" s="155" t="s">
        <v>262</v>
      </c>
      <c r="B972" s="143" t="s">
        <v>155</v>
      </c>
      <c r="C972" s="144" t="s">
        <v>140</v>
      </c>
      <c r="D972" s="204" t="s">
        <v>155</v>
      </c>
      <c r="E972" s="144" t="s">
        <v>140</v>
      </c>
      <c r="F972" s="146" t="s">
        <v>155</v>
      </c>
    </row>
    <row r="973" spans="1:6" s="135" customFormat="1" ht="12" customHeight="1" x14ac:dyDescent="0.2">
      <c r="A973" s="178" t="s">
        <v>263</v>
      </c>
      <c r="B973" s="251" t="s">
        <v>196</v>
      </c>
      <c r="C973" s="144" t="s">
        <v>196</v>
      </c>
      <c r="D973" s="234" t="s">
        <v>196</v>
      </c>
      <c r="E973" s="144" t="s">
        <v>196</v>
      </c>
      <c r="F973" s="146" t="s">
        <v>196</v>
      </c>
    </row>
    <row r="974" spans="1:6" s="135" customFormat="1" ht="12" customHeight="1" x14ac:dyDescent="0.2">
      <c r="A974" s="179" t="s">
        <v>264</v>
      </c>
      <c r="B974" s="143">
        <v>7</v>
      </c>
      <c r="C974" s="144">
        <v>-73.099999999999994</v>
      </c>
      <c r="D974" s="204">
        <v>19</v>
      </c>
      <c r="E974" s="144">
        <v>-26.9</v>
      </c>
      <c r="F974" s="146">
        <v>2.7</v>
      </c>
    </row>
    <row r="975" spans="1:6" s="135" customFormat="1" ht="12" customHeight="1" x14ac:dyDescent="0.2">
      <c r="A975" s="150" t="s">
        <v>265</v>
      </c>
      <c r="B975" s="143" t="s">
        <v>140</v>
      </c>
      <c r="C975" s="144" t="s">
        <v>140</v>
      </c>
      <c r="D975" s="143" t="s">
        <v>140</v>
      </c>
      <c r="E975" s="144" t="s">
        <v>140</v>
      </c>
      <c r="F975" s="146" t="s">
        <v>140</v>
      </c>
    </row>
    <row r="976" spans="1:6" s="135" customFormat="1" ht="12" customHeight="1" x14ac:dyDescent="0.2">
      <c r="A976" s="155" t="s">
        <v>266</v>
      </c>
      <c r="B976" s="143" t="s">
        <v>140</v>
      </c>
      <c r="C976" s="144" t="s">
        <v>140</v>
      </c>
      <c r="D976" s="143" t="s">
        <v>140</v>
      </c>
      <c r="E976" s="144" t="s">
        <v>140</v>
      </c>
      <c r="F976" s="146" t="s">
        <v>140</v>
      </c>
    </row>
    <row r="977" spans="1:6" s="135" customFormat="1" ht="12" customHeight="1" x14ac:dyDescent="0.2">
      <c r="A977" s="178" t="s">
        <v>267</v>
      </c>
      <c r="B977" s="143"/>
      <c r="C977" s="144"/>
      <c r="D977" s="143"/>
      <c r="E977" s="144"/>
      <c r="F977" s="146"/>
    </row>
    <row r="978" spans="1:6" s="135" customFormat="1" ht="12" customHeight="1" x14ac:dyDescent="0.2">
      <c r="A978" s="179" t="s">
        <v>264</v>
      </c>
      <c r="B978" s="143" t="s">
        <v>140</v>
      </c>
      <c r="C978" s="144" t="s">
        <v>140</v>
      </c>
      <c r="D978" s="143" t="s">
        <v>140</v>
      </c>
      <c r="E978" s="144" t="s">
        <v>140</v>
      </c>
      <c r="F978" s="146" t="s">
        <v>140</v>
      </c>
    </row>
    <row r="979" spans="1:6" s="135" customFormat="1" ht="12" customHeight="1" x14ac:dyDescent="0.2">
      <c r="A979" s="150" t="s">
        <v>268</v>
      </c>
      <c r="B979" s="143">
        <v>12</v>
      </c>
      <c r="C979" s="144">
        <v>-33.299999999999997</v>
      </c>
      <c r="D979" s="143">
        <v>56</v>
      </c>
      <c r="E979" s="144">
        <v>194.7</v>
      </c>
      <c r="F979" s="146">
        <v>4.7</v>
      </c>
    </row>
    <row r="980" spans="1:6" s="135" customFormat="1" ht="12" customHeight="1" x14ac:dyDescent="0.2">
      <c r="A980" s="155" t="s">
        <v>269</v>
      </c>
      <c r="B980" s="143" t="s">
        <v>140</v>
      </c>
      <c r="C980" s="144" t="s">
        <v>155</v>
      </c>
      <c r="D980" s="143" t="s">
        <v>140</v>
      </c>
      <c r="E980" s="144" t="s">
        <v>155</v>
      </c>
      <c r="F980" s="146" t="s">
        <v>140</v>
      </c>
    </row>
    <row r="981" spans="1:6" s="135" customFormat="1" ht="12" customHeight="1" x14ac:dyDescent="0.2">
      <c r="A981" s="155" t="s">
        <v>270</v>
      </c>
      <c r="B981" s="143" t="s">
        <v>140</v>
      </c>
      <c r="C981" s="144" t="s">
        <v>140</v>
      </c>
      <c r="D981" s="143" t="s">
        <v>140</v>
      </c>
      <c r="E981" s="144" t="s">
        <v>140</v>
      </c>
      <c r="F981" s="146" t="s">
        <v>140</v>
      </c>
    </row>
    <row r="982" spans="1:6" s="135" customFormat="1" ht="12" customHeight="1" x14ac:dyDescent="0.2">
      <c r="A982" s="155" t="s">
        <v>271</v>
      </c>
      <c r="B982" s="143" t="s">
        <v>155</v>
      </c>
      <c r="C982" s="144" t="s">
        <v>155</v>
      </c>
      <c r="D982" s="143" t="s">
        <v>155</v>
      </c>
      <c r="E982" s="144" t="s">
        <v>155</v>
      </c>
      <c r="F982" s="146" t="s">
        <v>155</v>
      </c>
    </row>
    <row r="983" spans="1:6" s="135" customFormat="1" ht="12" customHeight="1" x14ac:dyDescent="0.2">
      <c r="A983" s="155" t="s">
        <v>272</v>
      </c>
      <c r="B983" s="143" t="s">
        <v>140</v>
      </c>
      <c r="C983" s="144" t="s">
        <v>155</v>
      </c>
      <c r="D983" s="143" t="s">
        <v>140</v>
      </c>
      <c r="E983" s="144" t="s">
        <v>155</v>
      </c>
      <c r="F983" s="146" t="s">
        <v>140</v>
      </c>
    </row>
    <row r="984" spans="1:6" s="135" customFormat="1" ht="12" customHeight="1" x14ac:dyDescent="0.2">
      <c r="A984" s="155" t="s">
        <v>273</v>
      </c>
      <c r="B984" s="143">
        <v>3</v>
      </c>
      <c r="C984" s="144">
        <v>-25</v>
      </c>
      <c r="D984" s="143">
        <v>15</v>
      </c>
      <c r="E984" s="144">
        <v>275</v>
      </c>
      <c r="F984" s="146">
        <v>5</v>
      </c>
    </row>
    <row r="985" spans="1:6" s="135" customFormat="1" ht="12" customHeight="1" x14ac:dyDescent="0.2">
      <c r="A985" s="155" t="s">
        <v>274</v>
      </c>
      <c r="B985" s="143" t="s">
        <v>155</v>
      </c>
      <c r="C985" s="144">
        <v>-100</v>
      </c>
      <c r="D985" s="143" t="s">
        <v>155</v>
      </c>
      <c r="E985" s="144">
        <v>-100</v>
      </c>
      <c r="F985" s="146" t="s">
        <v>155</v>
      </c>
    </row>
    <row r="986" spans="1:6" s="135" customFormat="1" ht="12" customHeight="1" x14ac:dyDescent="0.2">
      <c r="A986" s="155" t="s">
        <v>275</v>
      </c>
      <c r="B986" s="143" t="s">
        <v>140</v>
      </c>
      <c r="C986" s="144" t="s">
        <v>140</v>
      </c>
      <c r="D986" s="143" t="s">
        <v>140</v>
      </c>
      <c r="E986" s="144" t="s">
        <v>140</v>
      </c>
      <c r="F986" s="146" t="s">
        <v>140</v>
      </c>
    </row>
    <row r="987" spans="1:6" s="135" customFormat="1" ht="12" customHeight="1" x14ac:dyDescent="0.2">
      <c r="A987" s="178" t="s">
        <v>276</v>
      </c>
      <c r="B987" s="143" t="s">
        <v>196</v>
      </c>
      <c r="C987" s="144" t="s">
        <v>196</v>
      </c>
      <c r="D987" s="143" t="s">
        <v>196</v>
      </c>
      <c r="E987" s="144" t="s">
        <v>196</v>
      </c>
      <c r="F987" s="146" t="s">
        <v>196</v>
      </c>
    </row>
    <row r="988" spans="1:6" s="135" customFormat="1" ht="12" customHeight="1" x14ac:dyDescent="0.2">
      <c r="A988" s="179" t="s">
        <v>264</v>
      </c>
      <c r="B988" s="143" t="s">
        <v>155</v>
      </c>
      <c r="C988" s="144" t="s">
        <v>140</v>
      </c>
      <c r="D988" s="143">
        <v>0</v>
      </c>
      <c r="E988" s="144" t="s">
        <v>155</v>
      </c>
      <c r="F988" s="146" t="s">
        <v>155</v>
      </c>
    </row>
    <row r="989" spans="1:6" s="135" customFormat="1" ht="12" customHeight="1" x14ac:dyDescent="0.2">
      <c r="A989" s="150" t="s">
        <v>277</v>
      </c>
      <c r="B989" s="143">
        <v>75</v>
      </c>
      <c r="C989" s="144">
        <v>44.2</v>
      </c>
      <c r="D989" s="143">
        <v>108</v>
      </c>
      <c r="E989" s="144">
        <v>50</v>
      </c>
      <c r="F989" s="146">
        <v>1.4</v>
      </c>
    </row>
    <row r="990" spans="1:6" s="135" customFormat="1" ht="12" customHeight="1" x14ac:dyDescent="0.2">
      <c r="A990" s="155" t="s">
        <v>278</v>
      </c>
      <c r="B990" s="143">
        <v>11</v>
      </c>
      <c r="C990" s="144">
        <v>-21.4</v>
      </c>
      <c r="D990" s="143">
        <v>11</v>
      </c>
      <c r="E990" s="144">
        <v>-31.3</v>
      </c>
      <c r="F990" s="146">
        <v>1</v>
      </c>
    </row>
    <row r="991" spans="1:6" s="135" customFormat="1" ht="12" customHeight="1" x14ac:dyDescent="0.2">
      <c r="A991" s="155" t="s">
        <v>288</v>
      </c>
      <c r="B991" s="143">
        <v>45</v>
      </c>
      <c r="C991" s="144">
        <v>36.4</v>
      </c>
      <c r="D991" s="143">
        <v>71</v>
      </c>
      <c r="E991" s="144">
        <v>82.1</v>
      </c>
      <c r="F991" s="146">
        <v>1.6</v>
      </c>
    </row>
    <row r="992" spans="1:6" s="135" customFormat="1" ht="12" customHeight="1" x14ac:dyDescent="0.2">
      <c r="A992" s="178" t="s">
        <v>280</v>
      </c>
      <c r="B992" s="143"/>
      <c r="C992" s="144"/>
      <c r="D992" s="143"/>
      <c r="E992" s="144"/>
      <c r="F992" s="146"/>
    </row>
    <row r="993" spans="1:6" s="135" customFormat="1" ht="12" customHeight="1" x14ac:dyDescent="0.2">
      <c r="A993" s="179" t="s">
        <v>264</v>
      </c>
      <c r="B993" s="143" t="s">
        <v>155</v>
      </c>
      <c r="C993" s="144" t="s">
        <v>112</v>
      </c>
      <c r="D993" s="143" t="s">
        <v>155</v>
      </c>
      <c r="E993" s="144" t="s">
        <v>112</v>
      </c>
      <c r="F993" s="146" t="s">
        <v>155</v>
      </c>
    </row>
    <row r="994" spans="1:6" s="135" customFormat="1" ht="12" customHeight="1" x14ac:dyDescent="0.2">
      <c r="A994" s="155" t="s">
        <v>281</v>
      </c>
      <c r="B994" s="143" t="s">
        <v>140</v>
      </c>
      <c r="C994" s="144" t="s">
        <v>140</v>
      </c>
      <c r="D994" s="143" t="s">
        <v>140</v>
      </c>
      <c r="E994" s="144" t="s">
        <v>140</v>
      </c>
      <c r="F994" s="146" t="s">
        <v>140</v>
      </c>
    </row>
    <row r="995" spans="1:6" s="135" customFormat="1" ht="12" customHeight="1" x14ac:dyDescent="0.2">
      <c r="A995" s="155" t="s">
        <v>282</v>
      </c>
      <c r="B995" s="143" t="s">
        <v>140</v>
      </c>
      <c r="C995" s="144" t="s">
        <v>140</v>
      </c>
      <c r="D995" s="143" t="s">
        <v>140</v>
      </c>
      <c r="E995" s="144" t="s">
        <v>140</v>
      </c>
      <c r="F995" s="146" t="s">
        <v>140</v>
      </c>
    </row>
    <row r="996" spans="1:6" s="135" customFormat="1" ht="12" customHeight="1" x14ac:dyDescent="0.2">
      <c r="A996" s="178" t="s">
        <v>283</v>
      </c>
      <c r="B996" s="143" t="s">
        <v>196</v>
      </c>
      <c r="C996" s="144" t="s">
        <v>196</v>
      </c>
      <c r="D996" s="143" t="s">
        <v>196</v>
      </c>
      <c r="E996" s="144" t="s">
        <v>196</v>
      </c>
      <c r="F996" s="146" t="s">
        <v>196</v>
      </c>
    </row>
    <row r="997" spans="1:6" s="135" customFormat="1" ht="12" customHeight="1" x14ac:dyDescent="0.2">
      <c r="A997" s="179" t="s">
        <v>264</v>
      </c>
      <c r="B997" s="143">
        <v>16</v>
      </c>
      <c r="C997" s="144" t="s">
        <v>140</v>
      </c>
      <c r="D997" s="143">
        <v>21</v>
      </c>
      <c r="E997" s="144" t="s">
        <v>140</v>
      </c>
      <c r="F997" s="146">
        <v>1.3</v>
      </c>
    </row>
    <row r="998" spans="1:6" s="135" customFormat="1" ht="12" customHeight="1" x14ac:dyDescent="0.2">
      <c r="A998" s="150" t="s">
        <v>284</v>
      </c>
      <c r="B998" s="143">
        <v>47</v>
      </c>
      <c r="C998" s="144">
        <v>-29.9</v>
      </c>
      <c r="D998" s="143">
        <v>67</v>
      </c>
      <c r="E998" s="144">
        <v>-51.8</v>
      </c>
      <c r="F998" s="146">
        <v>1.4</v>
      </c>
    </row>
    <row r="999" spans="1:6" s="135" customFormat="1" ht="12" customHeight="1" x14ac:dyDescent="0.2">
      <c r="A999" s="155" t="s">
        <v>285</v>
      </c>
      <c r="B999" s="143" t="s">
        <v>140</v>
      </c>
      <c r="C999" s="144" t="s">
        <v>140</v>
      </c>
      <c r="D999" s="143" t="s">
        <v>140</v>
      </c>
      <c r="E999" s="144" t="s">
        <v>140</v>
      </c>
      <c r="F999" s="146" t="s">
        <v>140</v>
      </c>
    </row>
    <row r="1000" spans="1:6" s="135" customFormat="1" ht="12" customHeight="1" x14ac:dyDescent="0.2">
      <c r="A1000" s="155" t="s">
        <v>286</v>
      </c>
      <c r="B1000" s="143" t="s">
        <v>140</v>
      </c>
      <c r="C1000" s="144" t="s">
        <v>140</v>
      </c>
      <c r="D1000" s="143" t="s">
        <v>140</v>
      </c>
      <c r="E1000" s="144" t="s">
        <v>140</v>
      </c>
      <c r="F1000" s="146" t="s">
        <v>140</v>
      </c>
    </row>
    <row r="1001" spans="1:6" s="135" customFormat="1" ht="12" customHeight="1" x14ac:dyDescent="0.2">
      <c r="A1001" s="150" t="s">
        <v>287</v>
      </c>
      <c r="B1001" s="143" t="s">
        <v>140</v>
      </c>
      <c r="C1001" s="144" t="s">
        <v>140</v>
      </c>
      <c r="D1001" s="143" t="s">
        <v>140</v>
      </c>
      <c r="E1001" s="144" t="s">
        <v>140</v>
      </c>
      <c r="F1001" s="146" t="s">
        <v>140</v>
      </c>
    </row>
    <row r="1002" spans="1:6" s="135" customFormat="1" ht="18" customHeight="1" x14ac:dyDescent="0.2">
      <c r="A1002" s="180" t="s">
        <v>134</v>
      </c>
      <c r="B1002" s="186">
        <v>928731</v>
      </c>
      <c r="C1002" s="144">
        <v>13.9</v>
      </c>
      <c r="D1002" s="145">
        <v>3502936</v>
      </c>
      <c r="E1002" s="144">
        <v>14.4</v>
      </c>
      <c r="F1002" s="146">
        <v>3.8</v>
      </c>
    </row>
    <row r="1003" spans="1:6" s="135" customFormat="1" ht="16.149999999999999" customHeight="1" x14ac:dyDescent="0.2">
      <c r="A1003" s="148" t="s">
        <v>119</v>
      </c>
      <c r="B1003" s="186">
        <v>847674</v>
      </c>
      <c r="C1003" s="144">
        <v>14.5</v>
      </c>
      <c r="D1003" s="145">
        <v>3302231</v>
      </c>
      <c r="E1003" s="144">
        <v>14.9</v>
      </c>
      <c r="F1003" s="146">
        <v>3.9</v>
      </c>
    </row>
    <row r="1004" spans="1:6" s="135" customFormat="1" ht="12" customHeight="1" x14ac:dyDescent="0.2">
      <c r="A1004" s="148" t="s">
        <v>198</v>
      </c>
      <c r="B1004" s="186">
        <v>81057</v>
      </c>
      <c r="C1004" s="144">
        <v>8</v>
      </c>
      <c r="D1004" s="145">
        <v>200705</v>
      </c>
      <c r="E1004" s="144">
        <v>7.4</v>
      </c>
      <c r="F1004" s="146">
        <v>2.5</v>
      </c>
    </row>
    <row r="1005" spans="1:6" s="135" customFormat="1" ht="12" customHeight="1" x14ac:dyDescent="0.2">
      <c r="A1005" s="150" t="s">
        <v>229</v>
      </c>
      <c r="B1005" s="143">
        <v>80468</v>
      </c>
      <c r="C1005" s="144">
        <v>8</v>
      </c>
      <c r="D1005" s="204">
        <v>199723</v>
      </c>
      <c r="E1005" s="144">
        <v>7.4</v>
      </c>
      <c r="F1005" s="146">
        <v>2.5</v>
      </c>
    </row>
    <row r="1006" spans="1:6" s="135" customFormat="1" ht="12" customHeight="1" x14ac:dyDescent="0.2">
      <c r="A1006" s="155" t="s">
        <v>230</v>
      </c>
      <c r="B1006" s="143">
        <v>1203</v>
      </c>
      <c r="C1006" s="144">
        <v>39.1</v>
      </c>
      <c r="D1006" s="204">
        <v>2712</v>
      </c>
      <c r="E1006" s="144">
        <v>55.4</v>
      </c>
      <c r="F1006" s="146">
        <v>2.2999999999999998</v>
      </c>
    </row>
    <row r="1007" spans="1:6" s="135" customFormat="1" ht="12" customHeight="1" x14ac:dyDescent="0.2">
      <c r="A1007" s="155" t="s">
        <v>231</v>
      </c>
      <c r="B1007" s="143">
        <v>37</v>
      </c>
      <c r="C1007" s="144">
        <v>236.4</v>
      </c>
      <c r="D1007" s="204">
        <v>63</v>
      </c>
      <c r="E1007" s="144">
        <v>125</v>
      </c>
      <c r="F1007" s="146">
        <v>1.7</v>
      </c>
    </row>
    <row r="1008" spans="1:6" s="135" customFormat="1" ht="12" customHeight="1" x14ac:dyDescent="0.2">
      <c r="A1008" s="155" t="s">
        <v>232</v>
      </c>
      <c r="B1008" s="251">
        <v>27417</v>
      </c>
      <c r="C1008" s="144">
        <v>1.4</v>
      </c>
      <c r="D1008" s="204">
        <v>80129</v>
      </c>
      <c r="E1008" s="144">
        <v>4.0999999999999996</v>
      </c>
      <c r="F1008" s="146">
        <v>2.9</v>
      </c>
    </row>
    <row r="1009" spans="1:6" s="135" customFormat="1" ht="12" customHeight="1" x14ac:dyDescent="0.2">
      <c r="A1009" s="155" t="s">
        <v>233</v>
      </c>
      <c r="B1009" s="143">
        <v>65</v>
      </c>
      <c r="C1009" s="144">
        <v>22.6</v>
      </c>
      <c r="D1009" s="204">
        <v>97</v>
      </c>
      <c r="E1009" s="144">
        <v>64.400000000000006</v>
      </c>
      <c r="F1009" s="146">
        <v>1.5</v>
      </c>
    </row>
    <row r="1010" spans="1:6" s="135" customFormat="1" ht="12" customHeight="1" x14ac:dyDescent="0.2">
      <c r="A1010" s="155" t="s">
        <v>234</v>
      </c>
      <c r="B1010" s="251">
        <v>2682</v>
      </c>
      <c r="C1010" s="144">
        <v>3.1</v>
      </c>
      <c r="D1010" s="234">
        <v>4775</v>
      </c>
      <c r="E1010" s="144">
        <v>10.199999999999999</v>
      </c>
      <c r="F1010" s="146">
        <v>1.8</v>
      </c>
    </row>
    <row r="1011" spans="1:6" s="135" customFormat="1" ht="12" customHeight="1" x14ac:dyDescent="0.2">
      <c r="A1011" s="155" t="s">
        <v>235</v>
      </c>
      <c r="B1011" s="143">
        <v>1935</v>
      </c>
      <c r="C1011" s="144">
        <v>5.3</v>
      </c>
      <c r="D1011" s="204">
        <v>3666</v>
      </c>
      <c r="E1011" s="144">
        <v>-5.0999999999999996</v>
      </c>
      <c r="F1011" s="146">
        <v>1.9</v>
      </c>
    </row>
    <row r="1012" spans="1:6" s="135" customFormat="1" ht="12" customHeight="1" x14ac:dyDescent="0.2">
      <c r="A1012" s="155" t="s">
        <v>236</v>
      </c>
      <c r="B1012" s="143">
        <v>64</v>
      </c>
      <c r="C1012" s="144">
        <v>-4.5</v>
      </c>
      <c r="D1012" s="204">
        <v>70</v>
      </c>
      <c r="E1012" s="144">
        <v>-18.600000000000001</v>
      </c>
      <c r="F1012" s="146">
        <v>1.1000000000000001</v>
      </c>
    </row>
    <row r="1013" spans="1:6" s="135" customFormat="1" ht="12" customHeight="1" x14ac:dyDescent="0.2">
      <c r="A1013" s="155" t="s">
        <v>237</v>
      </c>
      <c r="B1013" s="143">
        <v>125</v>
      </c>
      <c r="C1013" s="144">
        <v>89.4</v>
      </c>
      <c r="D1013" s="204">
        <v>585</v>
      </c>
      <c r="E1013" s="144">
        <v>242.1</v>
      </c>
      <c r="F1013" s="146">
        <v>4.7</v>
      </c>
    </row>
    <row r="1014" spans="1:6" s="135" customFormat="1" ht="12" customHeight="1" x14ac:dyDescent="0.2">
      <c r="A1014" s="155" t="s">
        <v>238</v>
      </c>
      <c r="B1014" s="143">
        <v>157</v>
      </c>
      <c r="C1014" s="144">
        <v>-16.5</v>
      </c>
      <c r="D1014" s="204">
        <v>264</v>
      </c>
      <c r="E1014" s="144">
        <v>-14.8</v>
      </c>
      <c r="F1014" s="146">
        <v>1.7</v>
      </c>
    </row>
    <row r="1015" spans="1:6" s="135" customFormat="1" ht="12" customHeight="1" x14ac:dyDescent="0.2">
      <c r="A1015" s="155" t="s">
        <v>239</v>
      </c>
      <c r="B1015" s="251">
        <v>1309</v>
      </c>
      <c r="C1015" s="144">
        <v>6.1</v>
      </c>
      <c r="D1015" s="234">
        <v>2267</v>
      </c>
      <c r="E1015" s="144">
        <v>7.1</v>
      </c>
      <c r="F1015" s="146">
        <v>1.7</v>
      </c>
    </row>
    <row r="1016" spans="1:6" s="135" customFormat="1" ht="12" customHeight="1" x14ac:dyDescent="0.2">
      <c r="A1016" s="155" t="s">
        <v>240</v>
      </c>
      <c r="B1016" s="143" t="s">
        <v>140</v>
      </c>
      <c r="C1016" s="144" t="s">
        <v>140</v>
      </c>
      <c r="D1016" s="204" t="s">
        <v>140</v>
      </c>
      <c r="E1016" s="144" t="s">
        <v>140</v>
      </c>
      <c r="F1016" s="146" t="s">
        <v>140</v>
      </c>
    </row>
    <row r="1017" spans="1:6" s="135" customFormat="1" ht="12" customHeight="1" x14ac:dyDescent="0.2">
      <c r="A1017" s="155" t="s">
        <v>241</v>
      </c>
      <c r="B1017" s="143">
        <v>52</v>
      </c>
      <c r="C1017" s="144">
        <v>73.3</v>
      </c>
      <c r="D1017" s="204">
        <v>78</v>
      </c>
      <c r="E1017" s="144">
        <v>62.5</v>
      </c>
      <c r="F1017" s="146">
        <v>1.5</v>
      </c>
    </row>
    <row r="1018" spans="1:6" s="135" customFormat="1" ht="12" customHeight="1" x14ac:dyDescent="0.2">
      <c r="A1018" s="155" t="s">
        <v>242</v>
      </c>
      <c r="B1018" s="251">
        <v>114</v>
      </c>
      <c r="C1018" s="144">
        <v>17.5</v>
      </c>
      <c r="D1018" s="234">
        <v>181</v>
      </c>
      <c r="E1018" s="144">
        <v>-32</v>
      </c>
      <c r="F1018" s="146">
        <v>1.6</v>
      </c>
    </row>
    <row r="1019" spans="1:6" s="135" customFormat="1" ht="12" customHeight="1" x14ac:dyDescent="0.2">
      <c r="A1019" s="155" t="s">
        <v>243</v>
      </c>
      <c r="B1019" s="251">
        <v>173</v>
      </c>
      <c r="C1019" s="144">
        <v>6.8</v>
      </c>
      <c r="D1019" s="234">
        <v>577</v>
      </c>
      <c r="E1019" s="144">
        <v>36.700000000000003</v>
      </c>
      <c r="F1019" s="146">
        <v>3.3</v>
      </c>
    </row>
    <row r="1020" spans="1:6" s="135" customFormat="1" ht="12" customHeight="1" x14ac:dyDescent="0.2">
      <c r="A1020" s="155" t="s">
        <v>244</v>
      </c>
      <c r="B1020" s="143" t="s">
        <v>140</v>
      </c>
      <c r="C1020" s="144" t="s">
        <v>140</v>
      </c>
      <c r="D1020" s="204" t="s">
        <v>140</v>
      </c>
      <c r="E1020" s="144" t="s">
        <v>140</v>
      </c>
      <c r="F1020" s="146" t="s">
        <v>140</v>
      </c>
    </row>
    <row r="1021" spans="1:6" s="135" customFormat="1" ht="12" customHeight="1" x14ac:dyDescent="0.2">
      <c r="A1021" s="155" t="s">
        <v>245</v>
      </c>
      <c r="B1021" s="251">
        <v>14692</v>
      </c>
      <c r="C1021" s="144">
        <v>15</v>
      </c>
      <c r="D1021" s="204">
        <v>34532</v>
      </c>
      <c r="E1021" s="144">
        <v>8.8000000000000007</v>
      </c>
      <c r="F1021" s="146">
        <v>2.4</v>
      </c>
    </row>
    <row r="1022" spans="1:6" s="135" customFormat="1" ht="12" customHeight="1" x14ac:dyDescent="0.2">
      <c r="A1022" s="155" t="s">
        <v>246</v>
      </c>
      <c r="B1022" s="143">
        <v>6381</v>
      </c>
      <c r="C1022" s="144">
        <v>1.8</v>
      </c>
      <c r="D1022" s="204">
        <v>12364</v>
      </c>
      <c r="E1022" s="144">
        <v>-4.2</v>
      </c>
      <c r="F1022" s="146">
        <v>1.9</v>
      </c>
    </row>
    <row r="1023" spans="1:6" s="135" customFormat="1" ht="12" customHeight="1" x14ac:dyDescent="0.2">
      <c r="A1023" s="155" t="s">
        <v>247</v>
      </c>
      <c r="B1023" s="143">
        <v>2221</v>
      </c>
      <c r="C1023" s="144">
        <v>9.4</v>
      </c>
      <c r="D1023" s="204">
        <v>6628</v>
      </c>
      <c r="E1023" s="144">
        <v>14</v>
      </c>
      <c r="F1023" s="146">
        <v>3</v>
      </c>
    </row>
    <row r="1024" spans="1:6" s="135" customFormat="1" ht="12" customHeight="1" x14ac:dyDescent="0.2">
      <c r="A1024" s="155" t="s">
        <v>248</v>
      </c>
      <c r="B1024" s="143">
        <v>493</v>
      </c>
      <c r="C1024" s="144">
        <v>-2.2000000000000002</v>
      </c>
      <c r="D1024" s="204">
        <v>1979</v>
      </c>
      <c r="E1024" s="144">
        <v>23.1</v>
      </c>
      <c r="F1024" s="146">
        <v>4</v>
      </c>
    </row>
    <row r="1025" spans="1:6" s="135" customFormat="1" ht="12" customHeight="1" x14ac:dyDescent="0.2">
      <c r="A1025" s="155" t="s">
        <v>249</v>
      </c>
      <c r="B1025" s="143">
        <v>41</v>
      </c>
      <c r="C1025" s="144">
        <v>-2.4</v>
      </c>
      <c r="D1025" s="204">
        <v>82</v>
      </c>
      <c r="E1025" s="144">
        <v>-42.7</v>
      </c>
      <c r="F1025" s="146">
        <v>2</v>
      </c>
    </row>
    <row r="1026" spans="1:6" s="135" customFormat="1" ht="12" customHeight="1" x14ac:dyDescent="0.2">
      <c r="A1026" s="155" t="s">
        <v>250</v>
      </c>
      <c r="B1026" s="143">
        <v>18</v>
      </c>
      <c r="C1026" s="144">
        <v>-55</v>
      </c>
      <c r="D1026" s="204">
        <v>42</v>
      </c>
      <c r="E1026" s="144">
        <v>-48.8</v>
      </c>
      <c r="F1026" s="146">
        <v>2.2999999999999998</v>
      </c>
    </row>
    <row r="1027" spans="1:6" s="135" customFormat="1" ht="12" customHeight="1" x14ac:dyDescent="0.2">
      <c r="A1027" s="155" t="s">
        <v>251</v>
      </c>
      <c r="B1027" s="143">
        <v>136</v>
      </c>
      <c r="C1027" s="144">
        <v>-2.9</v>
      </c>
      <c r="D1027" s="204">
        <v>185</v>
      </c>
      <c r="E1027" s="144">
        <v>-27.5</v>
      </c>
      <c r="F1027" s="146">
        <v>1.4</v>
      </c>
    </row>
    <row r="1028" spans="1:6" s="135" customFormat="1" ht="12" customHeight="1" x14ac:dyDescent="0.2">
      <c r="A1028" s="155" t="s">
        <v>252</v>
      </c>
      <c r="B1028" s="143">
        <v>10894</v>
      </c>
      <c r="C1028" s="144">
        <v>13.7</v>
      </c>
      <c r="D1028" s="204">
        <v>19817</v>
      </c>
      <c r="E1028" s="144">
        <v>14.5</v>
      </c>
      <c r="F1028" s="146">
        <v>1.8</v>
      </c>
    </row>
    <row r="1029" spans="1:6" s="135" customFormat="1" ht="12" customHeight="1" x14ac:dyDescent="0.2">
      <c r="A1029" s="155" t="s">
        <v>253</v>
      </c>
      <c r="B1029" s="143">
        <v>7424</v>
      </c>
      <c r="C1029" s="144">
        <v>18.3</v>
      </c>
      <c r="D1029" s="204">
        <v>21885</v>
      </c>
      <c r="E1029" s="144">
        <v>18.7</v>
      </c>
      <c r="F1029" s="146">
        <v>2.9</v>
      </c>
    </row>
    <row r="1030" spans="1:6" s="135" customFormat="1" ht="12" customHeight="1" x14ac:dyDescent="0.2">
      <c r="A1030" s="155" t="s">
        <v>254</v>
      </c>
      <c r="B1030" s="143">
        <v>89</v>
      </c>
      <c r="C1030" s="144">
        <v>89.4</v>
      </c>
      <c r="D1030" s="204">
        <v>129</v>
      </c>
      <c r="E1030" s="144">
        <v>81.7</v>
      </c>
      <c r="F1030" s="146">
        <v>1.4</v>
      </c>
    </row>
    <row r="1031" spans="1:6" s="135" customFormat="1" ht="12" customHeight="1" x14ac:dyDescent="0.2">
      <c r="A1031" s="155" t="s">
        <v>255</v>
      </c>
      <c r="B1031" s="251">
        <v>94</v>
      </c>
      <c r="C1031" s="144">
        <v>-23.6</v>
      </c>
      <c r="D1031" s="204">
        <v>133</v>
      </c>
      <c r="E1031" s="144">
        <v>-11.3</v>
      </c>
      <c r="F1031" s="146">
        <v>1.4</v>
      </c>
    </row>
    <row r="1032" spans="1:6" s="135" customFormat="1" ht="12" customHeight="1" x14ac:dyDescent="0.2">
      <c r="A1032" s="155" t="s">
        <v>256</v>
      </c>
      <c r="B1032" s="251">
        <v>340</v>
      </c>
      <c r="C1032" s="144">
        <v>25</v>
      </c>
      <c r="D1032" s="204">
        <v>562</v>
      </c>
      <c r="E1032" s="144">
        <v>14.9</v>
      </c>
      <c r="F1032" s="146">
        <v>1.7</v>
      </c>
    </row>
    <row r="1033" spans="1:6" s="135" customFormat="1" ht="12" customHeight="1" x14ac:dyDescent="0.2">
      <c r="A1033" s="155" t="s">
        <v>257</v>
      </c>
      <c r="B1033" s="143">
        <v>496</v>
      </c>
      <c r="C1033" s="144">
        <v>46.3</v>
      </c>
      <c r="D1033" s="204">
        <v>1222</v>
      </c>
      <c r="E1033" s="144">
        <v>102.3</v>
      </c>
      <c r="F1033" s="146">
        <v>2.5</v>
      </c>
    </row>
    <row r="1034" spans="1:6" s="135" customFormat="1" ht="12" customHeight="1" x14ac:dyDescent="0.2">
      <c r="A1034" s="155" t="s">
        <v>258</v>
      </c>
      <c r="B1034" s="143">
        <v>6</v>
      </c>
      <c r="C1034" s="144" t="s">
        <v>140</v>
      </c>
      <c r="D1034" s="204">
        <v>16</v>
      </c>
      <c r="E1034" s="144" t="s">
        <v>140</v>
      </c>
      <c r="F1034" s="146">
        <v>2.7</v>
      </c>
    </row>
    <row r="1035" spans="1:6" s="135" customFormat="1" ht="12" customHeight="1" x14ac:dyDescent="0.2">
      <c r="A1035" s="155" t="s">
        <v>259</v>
      </c>
      <c r="B1035" s="143">
        <v>22</v>
      </c>
      <c r="C1035" s="144">
        <v>-58.5</v>
      </c>
      <c r="D1035" s="204">
        <v>93</v>
      </c>
      <c r="E1035" s="144">
        <v>-53.5</v>
      </c>
      <c r="F1035" s="146">
        <v>4.2</v>
      </c>
    </row>
    <row r="1036" spans="1:6" s="135" customFormat="1" ht="12" customHeight="1" x14ac:dyDescent="0.2">
      <c r="A1036" s="155" t="s">
        <v>260</v>
      </c>
      <c r="B1036" s="251">
        <v>41</v>
      </c>
      <c r="C1036" s="144">
        <v>17.100000000000001</v>
      </c>
      <c r="D1036" s="204">
        <v>67</v>
      </c>
      <c r="E1036" s="144">
        <v>-4.3</v>
      </c>
      <c r="F1036" s="146">
        <v>1.6</v>
      </c>
    </row>
    <row r="1037" spans="1:6" s="135" customFormat="1" ht="12" customHeight="1" x14ac:dyDescent="0.2">
      <c r="A1037" s="155" t="s">
        <v>261</v>
      </c>
      <c r="B1037" s="143">
        <v>1499</v>
      </c>
      <c r="C1037" s="144">
        <v>-6</v>
      </c>
      <c r="D1037" s="204">
        <v>4004</v>
      </c>
      <c r="E1037" s="144">
        <v>-25.7</v>
      </c>
      <c r="F1037" s="146">
        <v>2.7</v>
      </c>
    </row>
    <row r="1038" spans="1:6" s="135" customFormat="1" ht="12" customHeight="1" x14ac:dyDescent="0.2">
      <c r="A1038" s="155" t="s">
        <v>262</v>
      </c>
      <c r="B1038" s="143" t="s">
        <v>155</v>
      </c>
      <c r="C1038" s="144" t="s">
        <v>140</v>
      </c>
      <c r="D1038" s="204" t="s">
        <v>155</v>
      </c>
      <c r="E1038" s="144" t="s">
        <v>140</v>
      </c>
      <c r="F1038" s="146" t="s">
        <v>155</v>
      </c>
    </row>
    <row r="1039" spans="1:6" s="135" customFormat="1" ht="12" customHeight="1" x14ac:dyDescent="0.2">
      <c r="A1039" s="178" t="s">
        <v>263</v>
      </c>
      <c r="B1039" s="251" t="s">
        <v>196</v>
      </c>
      <c r="C1039" s="144" t="s">
        <v>196</v>
      </c>
      <c r="D1039" s="234" t="s">
        <v>196</v>
      </c>
      <c r="E1039" s="144" t="s">
        <v>196</v>
      </c>
      <c r="F1039" s="146" t="s">
        <v>196</v>
      </c>
    </row>
    <row r="1040" spans="1:6" s="135" customFormat="1" ht="12" customHeight="1" x14ac:dyDescent="0.2">
      <c r="A1040" s="179" t="s">
        <v>264</v>
      </c>
      <c r="B1040" s="143">
        <v>244</v>
      </c>
      <c r="C1040" s="144">
        <v>64.900000000000006</v>
      </c>
      <c r="D1040" s="204">
        <v>513</v>
      </c>
      <c r="E1040" s="144">
        <v>65</v>
      </c>
      <c r="F1040" s="146">
        <v>2.1</v>
      </c>
    </row>
    <row r="1041" spans="1:6" s="135" customFormat="1" ht="12" customHeight="1" x14ac:dyDescent="0.2">
      <c r="A1041" s="150" t="s">
        <v>265</v>
      </c>
      <c r="B1041" s="143">
        <v>18</v>
      </c>
      <c r="C1041" s="144">
        <v>-5.3</v>
      </c>
      <c r="D1041" s="143">
        <v>33</v>
      </c>
      <c r="E1041" s="144">
        <v>-38.9</v>
      </c>
      <c r="F1041" s="146">
        <v>1.8</v>
      </c>
    </row>
    <row r="1042" spans="1:6" s="135" customFormat="1" ht="12" customHeight="1" x14ac:dyDescent="0.2">
      <c r="A1042" s="155" t="s">
        <v>266</v>
      </c>
      <c r="B1042" s="143">
        <v>12</v>
      </c>
      <c r="C1042" s="144" t="s">
        <v>140</v>
      </c>
      <c r="D1042" s="143">
        <v>21</v>
      </c>
      <c r="E1042" s="144" t="s">
        <v>140</v>
      </c>
      <c r="F1042" s="146">
        <v>1.8</v>
      </c>
    </row>
    <row r="1043" spans="1:6" s="135" customFormat="1" ht="12" customHeight="1" x14ac:dyDescent="0.2">
      <c r="A1043" s="178" t="s">
        <v>267</v>
      </c>
      <c r="B1043" s="143" t="s">
        <v>196</v>
      </c>
      <c r="C1043" s="144" t="s">
        <v>196</v>
      </c>
      <c r="D1043" s="143" t="s">
        <v>196</v>
      </c>
      <c r="E1043" s="144" t="s">
        <v>196</v>
      </c>
      <c r="F1043" s="146" t="s">
        <v>196</v>
      </c>
    </row>
    <row r="1044" spans="1:6" s="135" customFormat="1" ht="12" customHeight="1" x14ac:dyDescent="0.2">
      <c r="A1044" s="179" t="s">
        <v>264</v>
      </c>
      <c r="B1044" s="143">
        <v>6</v>
      </c>
      <c r="C1044" s="144" t="s">
        <v>140</v>
      </c>
      <c r="D1044" s="143">
        <v>12</v>
      </c>
      <c r="E1044" s="144" t="s">
        <v>140</v>
      </c>
      <c r="F1044" s="146">
        <v>2</v>
      </c>
    </row>
    <row r="1045" spans="1:6" s="135" customFormat="1" ht="12" customHeight="1" x14ac:dyDescent="0.2">
      <c r="A1045" s="150" t="s">
        <v>268</v>
      </c>
      <c r="B1045" s="143">
        <v>92</v>
      </c>
      <c r="C1045" s="144">
        <v>-9.8000000000000007</v>
      </c>
      <c r="D1045" s="143" t="s">
        <v>140</v>
      </c>
      <c r="E1045" s="144" t="s">
        <v>140</v>
      </c>
      <c r="F1045" s="146" t="s">
        <v>140</v>
      </c>
    </row>
    <row r="1046" spans="1:6" s="135" customFormat="1" ht="12" customHeight="1" x14ac:dyDescent="0.2">
      <c r="A1046" s="155" t="s">
        <v>269</v>
      </c>
      <c r="B1046" s="143" t="s">
        <v>140</v>
      </c>
      <c r="C1046" s="144" t="s">
        <v>140</v>
      </c>
      <c r="D1046" s="143" t="s">
        <v>140</v>
      </c>
      <c r="E1046" s="144" t="s">
        <v>140</v>
      </c>
      <c r="F1046" s="146" t="s">
        <v>140</v>
      </c>
    </row>
    <row r="1047" spans="1:6" s="135" customFormat="1" ht="12" customHeight="1" x14ac:dyDescent="0.2">
      <c r="A1047" s="155" t="s">
        <v>270</v>
      </c>
      <c r="B1047" s="143">
        <v>20</v>
      </c>
      <c r="C1047" s="144" t="s">
        <v>155</v>
      </c>
      <c r="D1047" s="143" t="s">
        <v>140</v>
      </c>
      <c r="E1047" s="144" t="s">
        <v>155</v>
      </c>
      <c r="F1047" s="146" t="s">
        <v>140</v>
      </c>
    </row>
    <row r="1048" spans="1:6" s="135" customFormat="1" ht="12" customHeight="1" x14ac:dyDescent="0.2">
      <c r="A1048" s="155" t="s">
        <v>271</v>
      </c>
      <c r="B1048" s="143">
        <v>10</v>
      </c>
      <c r="C1048" s="144" t="s">
        <v>140</v>
      </c>
      <c r="D1048" s="143">
        <v>16</v>
      </c>
      <c r="E1048" s="144" t="s">
        <v>140</v>
      </c>
      <c r="F1048" s="146">
        <v>1.6</v>
      </c>
    </row>
    <row r="1049" spans="1:6" s="135" customFormat="1" ht="12" customHeight="1" x14ac:dyDescent="0.2">
      <c r="A1049" s="155" t="s">
        <v>272</v>
      </c>
      <c r="B1049" s="143">
        <v>37</v>
      </c>
      <c r="C1049" s="144">
        <v>19.399999999999999</v>
      </c>
      <c r="D1049" s="143">
        <v>40</v>
      </c>
      <c r="E1049" s="144">
        <v>-2.4</v>
      </c>
      <c r="F1049" s="146">
        <v>1.1000000000000001</v>
      </c>
    </row>
    <row r="1050" spans="1:6" s="135" customFormat="1" ht="12" customHeight="1" x14ac:dyDescent="0.2">
      <c r="A1050" s="155" t="s">
        <v>273</v>
      </c>
      <c r="B1050" s="143" t="s">
        <v>140</v>
      </c>
      <c r="C1050" s="144" t="s">
        <v>140</v>
      </c>
      <c r="D1050" s="143" t="s">
        <v>140</v>
      </c>
      <c r="E1050" s="144" t="s">
        <v>140</v>
      </c>
      <c r="F1050" s="146" t="s">
        <v>140</v>
      </c>
    </row>
    <row r="1051" spans="1:6" s="135" customFormat="1" ht="12" customHeight="1" x14ac:dyDescent="0.2">
      <c r="A1051" s="155" t="s">
        <v>274</v>
      </c>
      <c r="B1051" s="143">
        <v>8</v>
      </c>
      <c r="C1051" s="144">
        <v>-75</v>
      </c>
      <c r="D1051" s="143">
        <v>9</v>
      </c>
      <c r="E1051" s="144">
        <v>-73.5</v>
      </c>
      <c r="F1051" s="146">
        <v>1.1000000000000001</v>
      </c>
    </row>
    <row r="1052" spans="1:6" s="135" customFormat="1" ht="12" customHeight="1" x14ac:dyDescent="0.2">
      <c r="A1052" s="155" t="s">
        <v>275</v>
      </c>
      <c r="B1052" s="143" t="s">
        <v>155</v>
      </c>
      <c r="C1052" s="144" t="s">
        <v>155</v>
      </c>
      <c r="D1052" s="143" t="s">
        <v>155</v>
      </c>
      <c r="E1052" s="144" t="s">
        <v>155</v>
      </c>
      <c r="F1052" s="146" t="s">
        <v>155</v>
      </c>
    </row>
    <row r="1053" spans="1:6" s="135" customFormat="1" ht="12" customHeight="1" x14ac:dyDescent="0.2">
      <c r="A1053" s="178" t="s">
        <v>276</v>
      </c>
      <c r="B1053" s="143"/>
      <c r="C1053" s="144"/>
      <c r="D1053" s="143"/>
      <c r="E1053" s="144"/>
      <c r="F1053" s="146"/>
    </row>
    <row r="1054" spans="1:6" s="135" customFormat="1" ht="12" customHeight="1" x14ac:dyDescent="0.2">
      <c r="A1054" s="179" t="s">
        <v>264</v>
      </c>
      <c r="B1054" s="143">
        <v>10</v>
      </c>
      <c r="C1054" s="144" t="s">
        <v>140</v>
      </c>
      <c r="D1054" s="143">
        <v>54</v>
      </c>
      <c r="E1054" s="144" t="s">
        <v>140</v>
      </c>
      <c r="F1054" s="146">
        <v>5.4</v>
      </c>
    </row>
    <row r="1055" spans="1:6" s="135" customFormat="1" ht="12" customHeight="1" x14ac:dyDescent="0.2">
      <c r="A1055" s="150" t="s">
        <v>277</v>
      </c>
      <c r="B1055" s="143">
        <v>262</v>
      </c>
      <c r="C1055" s="144">
        <v>20.7</v>
      </c>
      <c r="D1055" s="143">
        <v>405</v>
      </c>
      <c r="E1055" s="144">
        <v>17.100000000000001</v>
      </c>
      <c r="F1055" s="146">
        <v>1.5</v>
      </c>
    </row>
    <row r="1056" spans="1:6" s="135" customFormat="1" ht="12" customHeight="1" x14ac:dyDescent="0.2">
      <c r="A1056" s="155" t="s">
        <v>278</v>
      </c>
      <c r="B1056" s="143">
        <v>49</v>
      </c>
      <c r="C1056" s="144">
        <v>-7.5</v>
      </c>
      <c r="D1056" s="143">
        <v>61</v>
      </c>
      <c r="E1056" s="144">
        <v>-18.7</v>
      </c>
      <c r="F1056" s="146">
        <v>1.2</v>
      </c>
    </row>
    <row r="1057" spans="1:6" s="135" customFormat="1" ht="12" customHeight="1" x14ac:dyDescent="0.2">
      <c r="A1057" s="155" t="s">
        <v>288</v>
      </c>
      <c r="B1057" s="143">
        <v>149</v>
      </c>
      <c r="C1057" s="144">
        <v>23.1</v>
      </c>
      <c r="D1057" s="143">
        <v>245</v>
      </c>
      <c r="E1057" s="144">
        <v>20.7</v>
      </c>
      <c r="F1057" s="146">
        <v>1.6</v>
      </c>
    </row>
    <row r="1058" spans="1:6" s="135" customFormat="1" ht="12" customHeight="1" x14ac:dyDescent="0.2">
      <c r="A1058" s="178" t="s">
        <v>280</v>
      </c>
      <c r="B1058" s="143" t="s">
        <v>196</v>
      </c>
      <c r="C1058" s="144" t="s">
        <v>196</v>
      </c>
      <c r="D1058" s="143" t="s">
        <v>196</v>
      </c>
      <c r="E1058" s="144" t="s">
        <v>196</v>
      </c>
      <c r="F1058" s="146" t="s">
        <v>196</v>
      </c>
    </row>
    <row r="1059" spans="1:6" s="135" customFormat="1" ht="12" customHeight="1" x14ac:dyDescent="0.2">
      <c r="A1059" s="179" t="s">
        <v>264</v>
      </c>
      <c r="B1059" s="143" t="s">
        <v>140</v>
      </c>
      <c r="C1059" s="144" t="s">
        <v>112</v>
      </c>
      <c r="D1059" s="143" t="s">
        <v>140</v>
      </c>
      <c r="E1059" s="144" t="s">
        <v>112</v>
      </c>
      <c r="F1059" s="146" t="s">
        <v>140</v>
      </c>
    </row>
    <row r="1060" spans="1:6" s="135" customFormat="1" ht="12" customHeight="1" x14ac:dyDescent="0.2">
      <c r="A1060" s="155" t="s">
        <v>281</v>
      </c>
      <c r="B1060" s="143">
        <v>15</v>
      </c>
      <c r="C1060" s="144">
        <v>-28.6</v>
      </c>
      <c r="D1060" s="143">
        <v>29</v>
      </c>
      <c r="E1060" s="144">
        <v>0</v>
      </c>
      <c r="F1060" s="146">
        <v>1.9</v>
      </c>
    </row>
    <row r="1061" spans="1:6" s="135" customFormat="1" ht="12" customHeight="1" x14ac:dyDescent="0.2">
      <c r="A1061" s="155" t="s">
        <v>282</v>
      </c>
      <c r="B1061" s="143" t="s">
        <v>140</v>
      </c>
      <c r="C1061" s="144" t="s">
        <v>140</v>
      </c>
      <c r="D1061" s="143" t="s">
        <v>140</v>
      </c>
      <c r="E1061" s="144" t="s">
        <v>140</v>
      </c>
      <c r="F1061" s="146" t="s">
        <v>140</v>
      </c>
    </row>
    <row r="1062" spans="1:6" s="135" customFormat="1" ht="12" customHeight="1" x14ac:dyDescent="0.2">
      <c r="A1062" s="178" t="s">
        <v>283</v>
      </c>
      <c r="B1062" s="143" t="s">
        <v>196</v>
      </c>
      <c r="C1062" s="144" t="s">
        <v>196</v>
      </c>
      <c r="D1062" s="143" t="s">
        <v>196</v>
      </c>
      <c r="E1062" s="144" t="s">
        <v>196</v>
      </c>
      <c r="F1062" s="146" t="s">
        <v>196</v>
      </c>
    </row>
    <row r="1063" spans="1:6" s="135" customFormat="1" ht="12" customHeight="1" x14ac:dyDescent="0.2">
      <c r="A1063" s="179" t="s">
        <v>264</v>
      </c>
      <c r="B1063" s="143">
        <v>43</v>
      </c>
      <c r="C1063" s="144">
        <v>168.8</v>
      </c>
      <c r="D1063" s="143">
        <v>64</v>
      </c>
      <c r="E1063" s="144">
        <v>178.3</v>
      </c>
      <c r="F1063" s="146">
        <v>1.5</v>
      </c>
    </row>
    <row r="1064" spans="1:6" s="135" customFormat="1" ht="12" customHeight="1" x14ac:dyDescent="0.2">
      <c r="A1064" s="150" t="s">
        <v>284</v>
      </c>
      <c r="B1064" s="143">
        <v>182</v>
      </c>
      <c r="C1064" s="144">
        <v>-5.2</v>
      </c>
      <c r="D1064" s="143">
        <v>280</v>
      </c>
      <c r="E1064" s="144">
        <v>-15.7</v>
      </c>
      <c r="F1064" s="146">
        <v>1.5</v>
      </c>
    </row>
    <row r="1065" spans="1:6" s="135" customFormat="1" ht="12" customHeight="1" x14ac:dyDescent="0.2">
      <c r="A1065" s="155" t="s">
        <v>285</v>
      </c>
      <c r="B1065" s="143">
        <v>151</v>
      </c>
      <c r="C1065" s="144">
        <v>1.3</v>
      </c>
      <c r="D1065" s="143">
        <v>216</v>
      </c>
      <c r="E1065" s="144">
        <v>-15</v>
      </c>
      <c r="F1065" s="146">
        <v>1.4</v>
      </c>
    </row>
    <row r="1066" spans="1:6" s="135" customFormat="1" ht="12" customHeight="1" x14ac:dyDescent="0.2">
      <c r="A1066" s="155" t="s">
        <v>286</v>
      </c>
      <c r="B1066" s="143">
        <v>31</v>
      </c>
      <c r="C1066" s="144">
        <v>-27.9</v>
      </c>
      <c r="D1066" s="143">
        <v>64</v>
      </c>
      <c r="E1066" s="144">
        <v>-17.899999999999999</v>
      </c>
      <c r="F1066" s="146">
        <v>2.1</v>
      </c>
    </row>
    <row r="1067" spans="1:6" s="135" customFormat="1" ht="12" customHeight="1" x14ac:dyDescent="0.2">
      <c r="A1067" s="150" t="s">
        <v>287</v>
      </c>
      <c r="B1067" s="143">
        <v>35</v>
      </c>
      <c r="C1067" s="144">
        <v>84.2</v>
      </c>
      <c r="D1067" s="143" t="s">
        <v>140</v>
      </c>
      <c r="E1067" s="144" t="s">
        <v>140</v>
      </c>
      <c r="F1067" s="146" t="s">
        <v>140</v>
      </c>
    </row>
    <row r="1068" spans="1:6" s="135" customFormat="1" ht="15" customHeight="1" x14ac:dyDescent="0.2">
      <c r="A1068" s="180" t="s">
        <v>135</v>
      </c>
      <c r="B1068" s="186">
        <v>174250</v>
      </c>
      <c r="C1068" s="144">
        <v>4.7</v>
      </c>
      <c r="D1068" s="145">
        <v>623257</v>
      </c>
      <c r="E1068" s="144">
        <v>27</v>
      </c>
      <c r="F1068" s="146">
        <v>3.6</v>
      </c>
    </row>
    <row r="1069" spans="1:6" s="135" customFormat="1" ht="13.9" customHeight="1" x14ac:dyDescent="0.2">
      <c r="A1069" s="148" t="s">
        <v>119</v>
      </c>
      <c r="B1069" s="186">
        <v>160530</v>
      </c>
      <c r="C1069" s="144">
        <v>4.3</v>
      </c>
      <c r="D1069" s="145">
        <v>586353</v>
      </c>
      <c r="E1069" s="144">
        <v>28.1</v>
      </c>
      <c r="F1069" s="146">
        <v>3.7</v>
      </c>
    </row>
    <row r="1070" spans="1:6" s="135" customFormat="1" ht="12" customHeight="1" x14ac:dyDescent="0.2">
      <c r="A1070" s="148" t="s">
        <v>198</v>
      </c>
      <c r="B1070" s="186">
        <v>13720</v>
      </c>
      <c r="C1070" s="144">
        <v>8.6999999999999993</v>
      </c>
      <c r="D1070" s="145">
        <v>36904</v>
      </c>
      <c r="E1070" s="144">
        <v>11.7</v>
      </c>
      <c r="F1070" s="146">
        <v>2.7</v>
      </c>
    </row>
    <row r="1071" spans="1:6" s="135" customFormat="1" ht="12" customHeight="1" x14ac:dyDescent="0.2">
      <c r="A1071" s="150" t="s">
        <v>229</v>
      </c>
      <c r="B1071" s="143">
        <v>13381</v>
      </c>
      <c r="C1071" s="144">
        <v>8.1999999999999993</v>
      </c>
      <c r="D1071" s="204">
        <v>36133</v>
      </c>
      <c r="E1071" s="144">
        <v>10.9</v>
      </c>
      <c r="F1071" s="146">
        <v>2.7</v>
      </c>
    </row>
    <row r="1072" spans="1:6" s="135" customFormat="1" ht="12" customHeight="1" x14ac:dyDescent="0.2">
      <c r="A1072" s="155" t="s">
        <v>230</v>
      </c>
      <c r="B1072" s="143"/>
      <c r="C1072" s="144"/>
      <c r="D1072" s="204"/>
      <c r="E1072" s="144"/>
      <c r="F1072" s="146"/>
    </row>
    <row r="1073" spans="1:6" s="135" customFormat="1" ht="12" customHeight="1" x14ac:dyDescent="0.2">
      <c r="A1073" s="155" t="s">
        <v>231</v>
      </c>
      <c r="B1073" s="143">
        <v>477</v>
      </c>
      <c r="C1073" s="144">
        <v>5.5</v>
      </c>
      <c r="D1073" s="204">
        <v>1182</v>
      </c>
      <c r="E1073" s="144">
        <v>3.8</v>
      </c>
      <c r="F1073" s="146">
        <v>2.5</v>
      </c>
    </row>
    <row r="1074" spans="1:6" s="135" customFormat="1" ht="12" customHeight="1" x14ac:dyDescent="0.2">
      <c r="A1074" s="155" t="s">
        <v>232</v>
      </c>
      <c r="B1074" s="251">
        <v>1005</v>
      </c>
      <c r="C1074" s="144">
        <v>9.5</v>
      </c>
      <c r="D1074" s="204">
        <v>1717</v>
      </c>
      <c r="E1074" s="144">
        <v>5.2</v>
      </c>
      <c r="F1074" s="146">
        <v>1.7</v>
      </c>
    </row>
    <row r="1075" spans="1:6" s="135" customFormat="1" ht="12" customHeight="1" x14ac:dyDescent="0.2">
      <c r="A1075" s="155" t="s">
        <v>233</v>
      </c>
      <c r="B1075" s="143">
        <v>25</v>
      </c>
      <c r="C1075" s="144">
        <v>13.6</v>
      </c>
      <c r="D1075" s="204">
        <v>33</v>
      </c>
      <c r="E1075" s="144">
        <v>13.8</v>
      </c>
      <c r="F1075" s="146">
        <v>1.3</v>
      </c>
    </row>
    <row r="1076" spans="1:6" s="135" customFormat="1" ht="12" customHeight="1" x14ac:dyDescent="0.2">
      <c r="A1076" s="155" t="s">
        <v>234</v>
      </c>
      <c r="B1076" s="251">
        <v>134</v>
      </c>
      <c r="C1076" s="144">
        <v>-20.2</v>
      </c>
      <c r="D1076" s="234">
        <v>172</v>
      </c>
      <c r="E1076" s="144">
        <v>-19.600000000000001</v>
      </c>
      <c r="F1076" s="146">
        <v>1.3</v>
      </c>
    </row>
    <row r="1077" spans="1:6" s="135" customFormat="1" ht="12" customHeight="1" x14ac:dyDescent="0.2">
      <c r="A1077" s="155" t="s">
        <v>235</v>
      </c>
      <c r="B1077" s="143">
        <v>587</v>
      </c>
      <c r="C1077" s="144">
        <v>-9.6999999999999993</v>
      </c>
      <c r="D1077" s="204">
        <v>1079</v>
      </c>
      <c r="E1077" s="144">
        <v>-7.7</v>
      </c>
      <c r="F1077" s="146">
        <v>1.8</v>
      </c>
    </row>
    <row r="1078" spans="1:6" s="135" customFormat="1" ht="12" customHeight="1" x14ac:dyDescent="0.2">
      <c r="A1078" s="155" t="s">
        <v>236</v>
      </c>
      <c r="B1078" s="143" t="s">
        <v>155</v>
      </c>
      <c r="C1078" s="144">
        <v>-100</v>
      </c>
      <c r="D1078" s="204" t="s">
        <v>155</v>
      </c>
      <c r="E1078" s="144">
        <v>-100</v>
      </c>
      <c r="F1078" s="146" t="s">
        <v>155</v>
      </c>
    </row>
    <row r="1079" spans="1:6" s="135" customFormat="1" ht="12" customHeight="1" x14ac:dyDescent="0.2">
      <c r="A1079" s="155" t="s">
        <v>237</v>
      </c>
      <c r="B1079" s="143">
        <v>50</v>
      </c>
      <c r="C1079" s="144">
        <v>194.1</v>
      </c>
      <c r="D1079" s="204">
        <v>107</v>
      </c>
      <c r="E1079" s="144">
        <v>122.9</v>
      </c>
      <c r="F1079" s="146">
        <v>2.1</v>
      </c>
    </row>
    <row r="1080" spans="1:6" s="135" customFormat="1" ht="12" customHeight="1" x14ac:dyDescent="0.2">
      <c r="A1080" s="155" t="s">
        <v>238</v>
      </c>
      <c r="B1080" s="143">
        <v>9</v>
      </c>
      <c r="C1080" s="144" t="s">
        <v>140</v>
      </c>
      <c r="D1080" s="204">
        <v>17</v>
      </c>
      <c r="E1080" s="144" t="s">
        <v>140</v>
      </c>
      <c r="F1080" s="146">
        <v>1.9</v>
      </c>
    </row>
    <row r="1081" spans="1:6" s="135" customFormat="1" ht="12" customHeight="1" x14ac:dyDescent="0.2">
      <c r="A1081" s="155" t="s">
        <v>239</v>
      </c>
      <c r="B1081" s="251">
        <v>275</v>
      </c>
      <c r="C1081" s="144">
        <v>-38.6</v>
      </c>
      <c r="D1081" s="234">
        <v>525</v>
      </c>
      <c r="E1081" s="144">
        <v>-46.5</v>
      </c>
      <c r="F1081" s="146">
        <v>1.9</v>
      </c>
    </row>
    <row r="1082" spans="1:6" s="135" customFormat="1" ht="12" customHeight="1" x14ac:dyDescent="0.2">
      <c r="A1082" s="155" t="s">
        <v>240</v>
      </c>
      <c r="B1082" s="143" t="s">
        <v>140</v>
      </c>
      <c r="C1082" s="144" t="s">
        <v>140</v>
      </c>
      <c r="D1082" s="204" t="s">
        <v>140</v>
      </c>
      <c r="E1082" s="144" t="s">
        <v>140</v>
      </c>
      <c r="F1082" s="146" t="s">
        <v>140</v>
      </c>
    </row>
    <row r="1083" spans="1:6" s="135" customFormat="1" ht="12" customHeight="1" x14ac:dyDescent="0.2">
      <c r="A1083" s="155" t="s">
        <v>241</v>
      </c>
      <c r="B1083" s="143">
        <v>26</v>
      </c>
      <c r="C1083" s="144" t="s">
        <v>140</v>
      </c>
      <c r="D1083" s="204">
        <v>63</v>
      </c>
      <c r="E1083" s="144" t="s">
        <v>140</v>
      </c>
      <c r="F1083" s="146">
        <v>2.4</v>
      </c>
    </row>
    <row r="1084" spans="1:6" s="135" customFormat="1" ht="12" customHeight="1" x14ac:dyDescent="0.2">
      <c r="A1084" s="155" t="s">
        <v>242</v>
      </c>
      <c r="B1084" s="251">
        <v>46</v>
      </c>
      <c r="C1084" s="144">
        <v>-6.1</v>
      </c>
      <c r="D1084" s="234">
        <v>76</v>
      </c>
      <c r="E1084" s="144">
        <v>43.4</v>
      </c>
      <c r="F1084" s="146">
        <v>1.7</v>
      </c>
    </row>
    <row r="1085" spans="1:6" s="135" customFormat="1" ht="12" customHeight="1" x14ac:dyDescent="0.2">
      <c r="A1085" s="155" t="s">
        <v>243</v>
      </c>
      <c r="B1085" s="251">
        <v>35</v>
      </c>
      <c r="C1085" s="144">
        <v>6.1</v>
      </c>
      <c r="D1085" s="234">
        <v>72</v>
      </c>
      <c r="E1085" s="144">
        <v>63.6</v>
      </c>
      <c r="F1085" s="146">
        <v>2.1</v>
      </c>
    </row>
    <row r="1086" spans="1:6" s="135" customFormat="1" ht="12" customHeight="1" x14ac:dyDescent="0.2">
      <c r="A1086" s="155" t="s">
        <v>244</v>
      </c>
      <c r="B1086" s="143" t="s">
        <v>155</v>
      </c>
      <c r="C1086" s="144" t="s">
        <v>155</v>
      </c>
      <c r="D1086" s="204" t="s">
        <v>155</v>
      </c>
      <c r="E1086" s="144" t="s">
        <v>155</v>
      </c>
      <c r="F1086" s="146" t="s">
        <v>155</v>
      </c>
    </row>
    <row r="1087" spans="1:6" s="135" customFormat="1" ht="12" customHeight="1" x14ac:dyDescent="0.2">
      <c r="A1087" s="155" t="s">
        <v>245</v>
      </c>
      <c r="B1087" s="251">
        <v>7228</v>
      </c>
      <c r="C1087" s="144">
        <v>15.7</v>
      </c>
      <c r="D1087" s="204">
        <v>23610</v>
      </c>
      <c r="E1087" s="144">
        <v>18.399999999999999</v>
      </c>
      <c r="F1087" s="146">
        <v>3.3</v>
      </c>
    </row>
    <row r="1088" spans="1:6" s="135" customFormat="1" ht="12" customHeight="1" x14ac:dyDescent="0.2">
      <c r="A1088" s="155" t="s">
        <v>246</v>
      </c>
      <c r="B1088" s="143">
        <v>213</v>
      </c>
      <c r="C1088" s="144">
        <v>13.3</v>
      </c>
      <c r="D1088" s="204">
        <v>349</v>
      </c>
      <c r="E1088" s="144">
        <v>-11</v>
      </c>
      <c r="F1088" s="146">
        <v>1.6</v>
      </c>
    </row>
    <row r="1089" spans="1:6" s="135" customFormat="1" ht="12" customHeight="1" x14ac:dyDescent="0.2">
      <c r="A1089" s="155" t="s">
        <v>247</v>
      </c>
      <c r="B1089" s="143">
        <v>470</v>
      </c>
      <c r="C1089" s="144">
        <v>-1.9</v>
      </c>
      <c r="D1089" s="204">
        <v>1012</v>
      </c>
      <c r="E1089" s="144">
        <v>3.7</v>
      </c>
      <c r="F1089" s="146">
        <v>2.2000000000000002</v>
      </c>
    </row>
    <row r="1090" spans="1:6" s="135" customFormat="1" ht="12" customHeight="1" x14ac:dyDescent="0.2">
      <c r="A1090" s="155" t="s">
        <v>248</v>
      </c>
      <c r="B1090" s="143">
        <v>169</v>
      </c>
      <c r="C1090" s="144">
        <v>-4.5</v>
      </c>
      <c r="D1090" s="204">
        <v>429</v>
      </c>
      <c r="E1090" s="144">
        <v>16.600000000000001</v>
      </c>
      <c r="F1090" s="146">
        <v>2.5</v>
      </c>
    </row>
    <row r="1091" spans="1:6" s="135" customFormat="1" ht="12" customHeight="1" x14ac:dyDescent="0.2">
      <c r="A1091" s="155" t="s">
        <v>249</v>
      </c>
      <c r="B1091" s="143">
        <v>17</v>
      </c>
      <c r="C1091" s="144">
        <v>70</v>
      </c>
      <c r="D1091" s="204">
        <v>17</v>
      </c>
      <c r="E1091" s="144">
        <v>-22.7</v>
      </c>
      <c r="F1091" s="146">
        <v>1</v>
      </c>
    </row>
    <row r="1092" spans="1:6" s="135" customFormat="1" ht="12" customHeight="1" x14ac:dyDescent="0.2">
      <c r="A1092" s="155" t="s">
        <v>250</v>
      </c>
      <c r="B1092" s="143" t="s">
        <v>140</v>
      </c>
      <c r="C1092" s="144" t="s">
        <v>140</v>
      </c>
      <c r="D1092" s="204" t="s">
        <v>140</v>
      </c>
      <c r="E1092" s="144" t="s">
        <v>140</v>
      </c>
      <c r="F1092" s="146" t="s">
        <v>140</v>
      </c>
    </row>
    <row r="1093" spans="1:6" s="135" customFormat="1" ht="12" customHeight="1" x14ac:dyDescent="0.2">
      <c r="A1093" s="155" t="s">
        <v>251</v>
      </c>
      <c r="B1093" s="143">
        <v>37</v>
      </c>
      <c r="C1093" s="144">
        <v>-14</v>
      </c>
      <c r="D1093" s="204">
        <v>55</v>
      </c>
      <c r="E1093" s="144">
        <v>10</v>
      </c>
      <c r="F1093" s="146">
        <v>1.5</v>
      </c>
    </row>
    <row r="1094" spans="1:6" s="135" customFormat="1" ht="12" customHeight="1" x14ac:dyDescent="0.2">
      <c r="A1094" s="155" t="s">
        <v>252</v>
      </c>
      <c r="B1094" s="143">
        <v>405</v>
      </c>
      <c r="C1094" s="144">
        <v>-5.6</v>
      </c>
      <c r="D1094" s="204">
        <v>614</v>
      </c>
      <c r="E1094" s="144">
        <v>1.8</v>
      </c>
      <c r="F1094" s="146">
        <v>1.5</v>
      </c>
    </row>
    <row r="1095" spans="1:6" s="135" customFormat="1" ht="12" customHeight="1" x14ac:dyDescent="0.2">
      <c r="A1095" s="155" t="s">
        <v>253</v>
      </c>
      <c r="B1095" s="143">
        <v>1195</v>
      </c>
      <c r="C1095" s="144">
        <v>17.5</v>
      </c>
      <c r="D1095" s="204">
        <v>2232</v>
      </c>
      <c r="E1095" s="144">
        <v>14.7</v>
      </c>
      <c r="F1095" s="146">
        <v>1.9</v>
      </c>
    </row>
    <row r="1096" spans="1:6" s="135" customFormat="1" ht="12" customHeight="1" x14ac:dyDescent="0.2">
      <c r="A1096" s="155" t="s">
        <v>254</v>
      </c>
      <c r="B1096" s="143" t="s">
        <v>140</v>
      </c>
      <c r="C1096" s="144" t="s">
        <v>140</v>
      </c>
      <c r="D1096" s="204" t="s">
        <v>140</v>
      </c>
      <c r="E1096" s="144" t="s">
        <v>140</v>
      </c>
      <c r="F1096" s="146" t="s">
        <v>140</v>
      </c>
    </row>
    <row r="1097" spans="1:6" s="135" customFormat="1" ht="12" customHeight="1" x14ac:dyDescent="0.2">
      <c r="A1097" s="155" t="s">
        <v>255</v>
      </c>
      <c r="B1097" s="251">
        <v>22</v>
      </c>
      <c r="C1097" s="144">
        <v>-12</v>
      </c>
      <c r="D1097" s="204">
        <v>58</v>
      </c>
      <c r="E1097" s="144">
        <v>65.7</v>
      </c>
      <c r="F1097" s="146">
        <v>2.6</v>
      </c>
    </row>
    <row r="1098" spans="1:6" s="135" customFormat="1" ht="12" customHeight="1" x14ac:dyDescent="0.2">
      <c r="A1098" s="155" t="s">
        <v>256</v>
      </c>
      <c r="B1098" s="251">
        <v>112</v>
      </c>
      <c r="C1098" s="144">
        <v>100</v>
      </c>
      <c r="D1098" s="204">
        <v>206</v>
      </c>
      <c r="E1098" s="144">
        <v>77.599999999999994</v>
      </c>
      <c r="F1098" s="146">
        <v>1.8</v>
      </c>
    </row>
    <row r="1099" spans="1:6" s="135" customFormat="1" ht="12" customHeight="1" x14ac:dyDescent="0.2">
      <c r="A1099" s="155" t="s">
        <v>257</v>
      </c>
      <c r="B1099" s="143">
        <v>128</v>
      </c>
      <c r="C1099" s="144">
        <v>48.8</v>
      </c>
      <c r="D1099" s="204">
        <v>273</v>
      </c>
      <c r="E1099" s="144">
        <v>39.299999999999997</v>
      </c>
      <c r="F1099" s="146">
        <v>2.1</v>
      </c>
    </row>
    <row r="1100" spans="1:6" s="135" customFormat="1" ht="12" customHeight="1" x14ac:dyDescent="0.2">
      <c r="A1100" s="155" t="s">
        <v>258</v>
      </c>
      <c r="B1100" s="143" t="s">
        <v>155</v>
      </c>
      <c r="C1100" s="144" t="s">
        <v>140</v>
      </c>
      <c r="D1100" s="204" t="s">
        <v>155</v>
      </c>
      <c r="E1100" s="144" t="s">
        <v>140</v>
      </c>
      <c r="F1100" s="146" t="s">
        <v>155</v>
      </c>
    </row>
    <row r="1101" spans="1:6" s="135" customFormat="1" ht="12" customHeight="1" x14ac:dyDescent="0.2">
      <c r="A1101" s="155" t="s">
        <v>259</v>
      </c>
      <c r="B1101" s="143" t="s">
        <v>140</v>
      </c>
      <c r="C1101" s="144" t="s">
        <v>140</v>
      </c>
      <c r="D1101" s="204" t="s">
        <v>140</v>
      </c>
      <c r="E1101" s="144" t="s">
        <v>140</v>
      </c>
      <c r="F1101" s="146" t="s">
        <v>140</v>
      </c>
    </row>
    <row r="1102" spans="1:6" s="135" customFormat="1" ht="12" customHeight="1" x14ac:dyDescent="0.2">
      <c r="A1102" s="155" t="s">
        <v>260</v>
      </c>
      <c r="B1102" s="251">
        <v>36</v>
      </c>
      <c r="C1102" s="144">
        <v>28.6</v>
      </c>
      <c r="D1102" s="204">
        <v>100</v>
      </c>
      <c r="E1102" s="144">
        <v>40.799999999999997</v>
      </c>
      <c r="F1102" s="146">
        <v>2.8</v>
      </c>
    </row>
    <row r="1103" spans="1:6" s="135" customFormat="1" ht="12" customHeight="1" x14ac:dyDescent="0.2">
      <c r="A1103" s="155" t="s">
        <v>261</v>
      </c>
      <c r="B1103" s="143">
        <v>592</v>
      </c>
      <c r="C1103" s="144">
        <v>-13.8</v>
      </c>
      <c r="D1103" s="204">
        <v>1864</v>
      </c>
      <c r="E1103" s="144">
        <v>-18.100000000000001</v>
      </c>
      <c r="F1103" s="146">
        <v>3.1</v>
      </c>
    </row>
    <row r="1104" spans="1:6" s="135" customFormat="1" ht="12" customHeight="1" x14ac:dyDescent="0.2">
      <c r="A1104" s="155" t="s">
        <v>262</v>
      </c>
      <c r="B1104" s="143" t="s">
        <v>155</v>
      </c>
      <c r="C1104" s="144" t="s">
        <v>140</v>
      </c>
      <c r="D1104" s="204" t="s">
        <v>155</v>
      </c>
      <c r="E1104" s="144" t="s">
        <v>140</v>
      </c>
      <c r="F1104" s="146" t="s">
        <v>155</v>
      </c>
    </row>
    <row r="1105" spans="1:6" s="135" customFormat="1" ht="10.9" customHeight="1" x14ac:dyDescent="0.2">
      <c r="A1105" s="178" t="s">
        <v>263</v>
      </c>
      <c r="B1105" s="251" t="s">
        <v>196</v>
      </c>
      <c r="C1105" s="144" t="s">
        <v>196</v>
      </c>
      <c r="D1105" s="234" t="s">
        <v>196</v>
      </c>
      <c r="E1105" s="144" t="s">
        <v>196</v>
      </c>
      <c r="F1105" s="146" t="s">
        <v>196</v>
      </c>
    </row>
    <row r="1106" spans="1:6" s="135" customFormat="1" ht="10.9" customHeight="1" x14ac:dyDescent="0.2">
      <c r="A1106" s="179" t="s">
        <v>264</v>
      </c>
      <c r="B1106" s="143">
        <v>41</v>
      </c>
      <c r="C1106" s="144" t="s">
        <v>140</v>
      </c>
      <c r="D1106" s="204">
        <v>53</v>
      </c>
      <c r="E1106" s="144">
        <v>-47</v>
      </c>
      <c r="F1106" s="146">
        <v>1.3</v>
      </c>
    </row>
    <row r="1107" spans="1:6" s="135" customFormat="1" ht="12" customHeight="1" x14ac:dyDescent="0.2">
      <c r="A1107" s="150" t="s">
        <v>265</v>
      </c>
      <c r="B1107" s="143" t="s">
        <v>140</v>
      </c>
      <c r="C1107" s="144" t="s">
        <v>140</v>
      </c>
      <c r="D1107" s="143" t="s">
        <v>140</v>
      </c>
      <c r="E1107" s="144" t="s">
        <v>140</v>
      </c>
      <c r="F1107" s="146" t="s">
        <v>140</v>
      </c>
    </row>
    <row r="1108" spans="1:6" s="135" customFormat="1" ht="12" customHeight="1" x14ac:dyDescent="0.2">
      <c r="A1108" s="155" t="s">
        <v>266</v>
      </c>
      <c r="B1108" s="143" t="s">
        <v>140</v>
      </c>
      <c r="C1108" s="144" t="s">
        <v>140</v>
      </c>
      <c r="D1108" s="143" t="s">
        <v>140</v>
      </c>
      <c r="E1108" s="144" t="s">
        <v>140</v>
      </c>
      <c r="F1108" s="146" t="s">
        <v>140</v>
      </c>
    </row>
    <row r="1109" spans="1:6" s="135" customFormat="1" ht="10.9" customHeight="1" x14ac:dyDescent="0.2">
      <c r="A1109" s="178" t="s">
        <v>267</v>
      </c>
      <c r="B1109" s="143" t="s">
        <v>196</v>
      </c>
      <c r="C1109" s="144" t="s">
        <v>196</v>
      </c>
      <c r="D1109" s="143" t="s">
        <v>196</v>
      </c>
      <c r="E1109" s="144" t="s">
        <v>196</v>
      </c>
      <c r="F1109" s="146" t="s">
        <v>196</v>
      </c>
    </row>
    <row r="1110" spans="1:6" s="135" customFormat="1" ht="10.9" customHeight="1" x14ac:dyDescent="0.2">
      <c r="A1110" s="179" t="s">
        <v>264</v>
      </c>
      <c r="B1110" s="143" t="s">
        <v>140</v>
      </c>
      <c r="C1110" s="144" t="s">
        <v>140</v>
      </c>
      <c r="D1110" s="143" t="s">
        <v>140</v>
      </c>
      <c r="E1110" s="144" t="s">
        <v>140</v>
      </c>
      <c r="F1110" s="146" t="s">
        <v>140</v>
      </c>
    </row>
    <row r="1111" spans="1:6" s="135" customFormat="1" ht="12" customHeight="1" x14ac:dyDescent="0.2">
      <c r="A1111" s="150" t="s">
        <v>268</v>
      </c>
      <c r="B1111" s="143">
        <v>9</v>
      </c>
      <c r="C1111" s="144">
        <v>-66.7</v>
      </c>
      <c r="D1111" s="143">
        <v>27</v>
      </c>
      <c r="E1111" s="144">
        <v>0</v>
      </c>
      <c r="F1111" s="146">
        <v>3</v>
      </c>
    </row>
    <row r="1112" spans="1:6" s="135" customFormat="1" ht="12" customHeight="1" x14ac:dyDescent="0.2">
      <c r="A1112" s="155" t="s">
        <v>269</v>
      </c>
      <c r="B1112" s="143" t="s">
        <v>155</v>
      </c>
      <c r="C1112" s="144" t="s">
        <v>155</v>
      </c>
      <c r="D1112" s="143" t="s">
        <v>155</v>
      </c>
      <c r="E1112" s="144" t="s">
        <v>155</v>
      </c>
      <c r="F1112" s="146" t="s">
        <v>155</v>
      </c>
    </row>
    <row r="1113" spans="1:6" s="135" customFormat="1" ht="12" customHeight="1" x14ac:dyDescent="0.2">
      <c r="A1113" s="155" t="s">
        <v>270</v>
      </c>
      <c r="B1113" s="143" t="s">
        <v>155</v>
      </c>
      <c r="C1113" s="144" t="s">
        <v>155</v>
      </c>
      <c r="D1113" s="143" t="s">
        <v>155</v>
      </c>
      <c r="E1113" s="144" t="s">
        <v>155</v>
      </c>
      <c r="F1113" s="146" t="s">
        <v>155</v>
      </c>
    </row>
    <row r="1114" spans="1:6" s="135" customFormat="1" ht="12" customHeight="1" x14ac:dyDescent="0.2">
      <c r="A1114" s="155" t="s">
        <v>271</v>
      </c>
      <c r="B1114" s="143" t="s">
        <v>155</v>
      </c>
      <c r="C1114" s="144" t="s">
        <v>155</v>
      </c>
      <c r="D1114" s="143" t="s">
        <v>155</v>
      </c>
      <c r="E1114" s="144" t="s">
        <v>155</v>
      </c>
      <c r="F1114" s="146" t="s">
        <v>155</v>
      </c>
    </row>
    <row r="1115" spans="1:6" s="135" customFormat="1" ht="12" customHeight="1" x14ac:dyDescent="0.2">
      <c r="A1115" s="155" t="s">
        <v>272</v>
      </c>
      <c r="B1115" s="143" t="s">
        <v>155</v>
      </c>
      <c r="C1115" s="144" t="s">
        <v>155</v>
      </c>
      <c r="D1115" s="143" t="s">
        <v>155</v>
      </c>
      <c r="E1115" s="144" t="s">
        <v>155</v>
      </c>
      <c r="F1115" s="146" t="s">
        <v>155</v>
      </c>
    </row>
    <row r="1116" spans="1:6" s="135" customFormat="1" ht="12" customHeight="1" x14ac:dyDescent="0.2">
      <c r="A1116" s="155" t="s">
        <v>273</v>
      </c>
      <c r="B1116" s="143" t="s">
        <v>140</v>
      </c>
      <c r="C1116" s="144" t="s">
        <v>140</v>
      </c>
      <c r="D1116" s="143" t="s">
        <v>140</v>
      </c>
      <c r="E1116" s="144" t="s">
        <v>140</v>
      </c>
      <c r="F1116" s="146" t="s">
        <v>140</v>
      </c>
    </row>
    <row r="1117" spans="1:6" s="135" customFormat="1" ht="12" customHeight="1" x14ac:dyDescent="0.2">
      <c r="A1117" s="155" t="s">
        <v>274</v>
      </c>
      <c r="B1117" s="143" t="s">
        <v>140</v>
      </c>
      <c r="C1117" s="144" t="s">
        <v>140</v>
      </c>
      <c r="D1117" s="143" t="s">
        <v>140</v>
      </c>
      <c r="E1117" s="144" t="s">
        <v>140</v>
      </c>
      <c r="F1117" s="146" t="s">
        <v>140</v>
      </c>
    </row>
    <row r="1118" spans="1:6" s="135" customFormat="1" ht="12" customHeight="1" x14ac:dyDescent="0.2">
      <c r="A1118" s="155" t="s">
        <v>275</v>
      </c>
      <c r="B1118" s="143" t="s">
        <v>155</v>
      </c>
      <c r="C1118" s="144" t="s">
        <v>140</v>
      </c>
      <c r="D1118" s="143" t="s">
        <v>155</v>
      </c>
      <c r="E1118" s="144" t="s">
        <v>140</v>
      </c>
      <c r="F1118" s="146" t="s">
        <v>155</v>
      </c>
    </row>
    <row r="1119" spans="1:6" s="135" customFormat="1" ht="10.9" customHeight="1" x14ac:dyDescent="0.2">
      <c r="A1119" s="178" t="s">
        <v>276</v>
      </c>
      <c r="B1119" s="143" t="s">
        <v>196</v>
      </c>
      <c r="C1119" s="144" t="s">
        <v>196</v>
      </c>
      <c r="D1119" s="143" t="s">
        <v>196</v>
      </c>
      <c r="E1119" s="144" t="s">
        <v>196</v>
      </c>
      <c r="F1119" s="146" t="s">
        <v>196</v>
      </c>
    </row>
    <row r="1120" spans="1:6" s="135" customFormat="1" ht="10.9" customHeight="1" x14ac:dyDescent="0.2">
      <c r="A1120" s="179" t="s">
        <v>264</v>
      </c>
      <c r="B1120" s="143" t="s">
        <v>140</v>
      </c>
      <c r="C1120" s="144" t="s">
        <v>155</v>
      </c>
      <c r="D1120" s="143" t="s">
        <v>140</v>
      </c>
      <c r="E1120" s="144" t="s">
        <v>155</v>
      </c>
      <c r="F1120" s="146" t="s">
        <v>140</v>
      </c>
    </row>
    <row r="1121" spans="1:6" s="135" customFormat="1" ht="12" customHeight="1" x14ac:dyDescent="0.2">
      <c r="A1121" s="150" t="s">
        <v>277</v>
      </c>
      <c r="B1121" s="143">
        <v>108</v>
      </c>
      <c r="C1121" s="144">
        <v>40.299999999999997</v>
      </c>
      <c r="D1121" s="143">
        <v>235</v>
      </c>
      <c r="E1121" s="144">
        <v>46.9</v>
      </c>
      <c r="F1121" s="146">
        <v>2.2000000000000002</v>
      </c>
    </row>
    <row r="1122" spans="1:6" s="135" customFormat="1" ht="12" customHeight="1" x14ac:dyDescent="0.2">
      <c r="A1122" s="155" t="s">
        <v>278</v>
      </c>
      <c r="B1122" s="143">
        <v>18</v>
      </c>
      <c r="C1122" s="144">
        <v>-25</v>
      </c>
      <c r="D1122" s="143">
        <v>38</v>
      </c>
      <c r="E1122" s="144">
        <v>-9.5</v>
      </c>
      <c r="F1122" s="146">
        <v>2.1</v>
      </c>
    </row>
    <row r="1123" spans="1:6" s="135" customFormat="1" ht="12" customHeight="1" x14ac:dyDescent="0.2">
      <c r="A1123" s="155" t="s">
        <v>288</v>
      </c>
      <c r="B1123" s="143">
        <v>78</v>
      </c>
      <c r="C1123" s="144">
        <v>105.3</v>
      </c>
      <c r="D1123" s="143">
        <v>178</v>
      </c>
      <c r="E1123" s="144">
        <v>89.4</v>
      </c>
      <c r="F1123" s="146">
        <v>2.2999999999999998</v>
      </c>
    </row>
    <row r="1124" spans="1:6" s="135" customFormat="1" ht="10.9" customHeight="1" x14ac:dyDescent="0.2">
      <c r="A1124" s="178" t="s">
        <v>280</v>
      </c>
      <c r="B1124" s="143"/>
      <c r="C1124" s="144"/>
      <c r="D1124" s="143"/>
      <c r="E1124" s="144"/>
      <c r="F1124" s="146"/>
    </row>
    <row r="1125" spans="1:6" s="135" customFormat="1" ht="10.9" customHeight="1" x14ac:dyDescent="0.2">
      <c r="A1125" s="179" t="s">
        <v>264</v>
      </c>
      <c r="B1125" s="143" t="s">
        <v>155</v>
      </c>
      <c r="C1125" s="144" t="s">
        <v>112</v>
      </c>
      <c r="D1125" s="143" t="s">
        <v>155</v>
      </c>
      <c r="E1125" s="144" t="s">
        <v>112</v>
      </c>
      <c r="F1125" s="146" t="s">
        <v>155</v>
      </c>
    </row>
    <row r="1126" spans="1:6" s="135" customFormat="1" ht="12" customHeight="1" x14ac:dyDescent="0.2">
      <c r="A1126" s="155" t="s">
        <v>281</v>
      </c>
      <c r="B1126" s="143" t="s">
        <v>155</v>
      </c>
      <c r="C1126" s="144" t="s">
        <v>155</v>
      </c>
      <c r="D1126" s="143" t="s">
        <v>155</v>
      </c>
      <c r="E1126" s="144" t="s">
        <v>155</v>
      </c>
      <c r="F1126" s="146" t="s">
        <v>155</v>
      </c>
    </row>
    <row r="1127" spans="1:6" s="135" customFormat="1" ht="12" customHeight="1" x14ac:dyDescent="0.2">
      <c r="A1127" s="155" t="s">
        <v>282</v>
      </c>
      <c r="B1127" s="143" t="s">
        <v>140</v>
      </c>
      <c r="C1127" s="144" t="s">
        <v>140</v>
      </c>
      <c r="D1127" s="143" t="s">
        <v>140</v>
      </c>
      <c r="E1127" s="144" t="s">
        <v>140</v>
      </c>
      <c r="F1127" s="146" t="s">
        <v>140</v>
      </c>
    </row>
    <row r="1128" spans="1:6" s="135" customFormat="1" ht="10.9" customHeight="1" x14ac:dyDescent="0.2">
      <c r="A1128" s="178" t="s">
        <v>283</v>
      </c>
      <c r="B1128" s="143" t="s">
        <v>196</v>
      </c>
      <c r="C1128" s="144" t="s">
        <v>196</v>
      </c>
      <c r="D1128" s="143" t="s">
        <v>196</v>
      </c>
      <c r="E1128" s="144" t="s">
        <v>196</v>
      </c>
      <c r="F1128" s="146" t="s">
        <v>196</v>
      </c>
    </row>
    <row r="1129" spans="1:6" s="135" customFormat="1" ht="10.9" customHeight="1" x14ac:dyDescent="0.2">
      <c r="A1129" s="179" t="s">
        <v>264</v>
      </c>
      <c r="B1129" s="143" t="s">
        <v>140</v>
      </c>
      <c r="C1129" s="144" t="s">
        <v>140</v>
      </c>
      <c r="D1129" s="143" t="s">
        <v>140</v>
      </c>
      <c r="E1129" s="144" t="s">
        <v>140</v>
      </c>
      <c r="F1129" s="146" t="s">
        <v>140</v>
      </c>
    </row>
    <row r="1130" spans="1:6" s="135" customFormat="1" ht="12" customHeight="1" x14ac:dyDescent="0.2">
      <c r="A1130" s="150" t="s">
        <v>284</v>
      </c>
      <c r="B1130" s="143">
        <v>60</v>
      </c>
      <c r="C1130" s="144">
        <v>-16.7</v>
      </c>
      <c r="D1130" s="143">
        <v>100</v>
      </c>
      <c r="E1130" s="144">
        <v>3.1</v>
      </c>
      <c r="F1130" s="146">
        <v>1.7</v>
      </c>
    </row>
    <row r="1131" spans="1:6" s="135" customFormat="1" ht="12" customHeight="1" x14ac:dyDescent="0.2">
      <c r="A1131" s="155" t="s">
        <v>285</v>
      </c>
      <c r="B1131" s="143">
        <v>50</v>
      </c>
      <c r="C1131" s="144">
        <v>2</v>
      </c>
      <c r="D1131" s="143">
        <v>82</v>
      </c>
      <c r="E1131" s="144">
        <v>32.299999999999997</v>
      </c>
      <c r="F1131" s="146">
        <v>1.6</v>
      </c>
    </row>
    <row r="1132" spans="1:6" s="135" customFormat="1" ht="12" customHeight="1" x14ac:dyDescent="0.2">
      <c r="A1132" s="155" t="s">
        <v>286</v>
      </c>
      <c r="B1132" s="143">
        <v>10</v>
      </c>
      <c r="C1132" s="144">
        <v>-56.5</v>
      </c>
      <c r="D1132" s="143">
        <v>18</v>
      </c>
      <c r="E1132" s="144">
        <v>-48.6</v>
      </c>
      <c r="F1132" s="146">
        <v>1.8</v>
      </c>
    </row>
    <row r="1133" spans="1:6" s="135" customFormat="1" ht="12" customHeight="1" x14ac:dyDescent="0.2">
      <c r="A1133" s="150" t="s">
        <v>287</v>
      </c>
      <c r="B1133" s="143" t="s">
        <v>140</v>
      </c>
      <c r="C1133" s="144" t="s">
        <v>140</v>
      </c>
      <c r="D1133" s="143" t="s">
        <v>140</v>
      </c>
      <c r="E1133" s="144" t="s">
        <v>140</v>
      </c>
      <c r="F1133" s="146" t="s">
        <v>140</v>
      </c>
    </row>
    <row r="1134" spans="1:6" s="135" customFormat="1" ht="6" customHeight="1" x14ac:dyDescent="0.15">
      <c r="A1134" s="157"/>
      <c r="C1134" s="181"/>
      <c r="E1134" s="181"/>
      <c r="F1134" s="144"/>
    </row>
    <row r="1135" spans="1:6" s="135" customFormat="1" ht="10.9" customHeight="1" x14ac:dyDescent="0.2">
      <c r="A1135" s="157" t="s">
        <v>225</v>
      </c>
      <c r="C1135" s="181"/>
      <c r="E1135" s="181"/>
    </row>
    <row r="1136" spans="1:6" s="135" customFormat="1" ht="11.1" customHeight="1" x14ac:dyDescent="0.2">
      <c r="C1136" s="181"/>
      <c r="E1136" s="181"/>
    </row>
    <row r="1137" spans="3:5" s="135" customFormat="1" ht="11.1" customHeight="1" x14ac:dyDescent="0.2">
      <c r="C1137" s="181"/>
      <c r="E1137" s="181"/>
    </row>
    <row r="1138" spans="3:5" s="135" customFormat="1" ht="11.1" customHeight="1" x14ac:dyDescent="0.2">
      <c r="C1138" s="181"/>
      <c r="E1138" s="181"/>
    </row>
    <row r="1139" spans="3:5" ht="11.1" customHeight="1" x14ac:dyDescent="0.2">
      <c r="C1139" s="226"/>
      <c r="E1139" s="226"/>
    </row>
    <row r="1140" spans="3:5" ht="11.1" customHeight="1" x14ac:dyDescent="0.2">
      <c r="C1140" s="226"/>
      <c r="E1140" s="226"/>
    </row>
    <row r="1141" spans="3:5" ht="11.1" customHeight="1" x14ac:dyDescent="0.2">
      <c r="C1141" s="226"/>
      <c r="E1141" s="226"/>
    </row>
    <row r="1142" spans="3:5" ht="11.1" customHeight="1" x14ac:dyDescent="0.2">
      <c r="C1142" s="226"/>
      <c r="E1142" s="226"/>
    </row>
    <row r="1143" spans="3:5" ht="11.1" customHeight="1" x14ac:dyDescent="0.2">
      <c r="C1143" s="226"/>
      <c r="E1143" s="226"/>
    </row>
    <row r="1144" spans="3:5" ht="11.1" customHeight="1" x14ac:dyDescent="0.2">
      <c r="C1144" s="226"/>
      <c r="E1144" s="226"/>
    </row>
    <row r="1145" spans="3:5" ht="11.1" customHeight="1" x14ac:dyDescent="0.2">
      <c r="C1145" s="226"/>
      <c r="E1145" s="226"/>
    </row>
    <row r="1146" spans="3:5" ht="11.1" customHeight="1" x14ac:dyDescent="0.2">
      <c r="C1146" s="226"/>
      <c r="E1146" s="226"/>
    </row>
    <row r="1147" spans="3:5" ht="11.1" customHeight="1" x14ac:dyDescent="0.2">
      <c r="C1147" s="226"/>
      <c r="E1147" s="226"/>
    </row>
    <row r="1148" spans="3:5" ht="11.1" customHeight="1" x14ac:dyDescent="0.2">
      <c r="C1148" s="226"/>
      <c r="E1148" s="226"/>
    </row>
    <row r="1149" spans="3:5" ht="11.1" customHeight="1" x14ac:dyDescent="0.2">
      <c r="C1149" s="226"/>
      <c r="E1149" s="226"/>
    </row>
    <row r="1150" spans="3:5" ht="11.1" customHeight="1" x14ac:dyDescent="0.2">
      <c r="C1150" s="226"/>
      <c r="E1150" s="226"/>
    </row>
    <row r="1151" spans="3:5" ht="11.1" customHeight="1" x14ac:dyDescent="0.2">
      <c r="C1151" s="226"/>
      <c r="E1151" s="226"/>
    </row>
    <row r="1152" spans="3:5" ht="11.1" customHeight="1" x14ac:dyDescent="0.2">
      <c r="C1152" s="226"/>
      <c r="E1152" s="226"/>
    </row>
    <row r="1153" spans="3:5" ht="11.1" customHeight="1" x14ac:dyDescent="0.2">
      <c r="C1153" s="226"/>
      <c r="E1153" s="226"/>
    </row>
    <row r="1154" spans="3:5" ht="11.1" customHeight="1" x14ac:dyDescent="0.2">
      <c r="C1154" s="226"/>
      <c r="E1154" s="226"/>
    </row>
    <row r="1155" spans="3:5" ht="11.1" customHeight="1" x14ac:dyDescent="0.2">
      <c r="C1155" s="226"/>
      <c r="E1155" s="226"/>
    </row>
    <row r="1156" spans="3:5" ht="11.1" customHeight="1" x14ac:dyDescent="0.2">
      <c r="C1156" s="226"/>
      <c r="E1156" s="226"/>
    </row>
    <row r="1157" spans="3:5" ht="11.1" customHeight="1" x14ac:dyDescent="0.2">
      <c r="C1157" s="226"/>
      <c r="E1157" s="226"/>
    </row>
    <row r="1158" spans="3:5" ht="11.1" customHeight="1" x14ac:dyDescent="0.2">
      <c r="C1158" s="226"/>
      <c r="E1158" s="226"/>
    </row>
    <row r="1159" spans="3:5" ht="11.1" customHeight="1" x14ac:dyDescent="0.2">
      <c r="C1159" s="226"/>
      <c r="E1159" s="226"/>
    </row>
    <row r="1160" spans="3:5" ht="11.1" customHeight="1" x14ac:dyDescent="0.2">
      <c r="C1160" s="226"/>
      <c r="E1160" s="226"/>
    </row>
    <row r="1161" spans="3:5" ht="11.1" customHeight="1" x14ac:dyDescent="0.2">
      <c r="C1161" s="226"/>
      <c r="E1161" s="226"/>
    </row>
    <row r="1162" spans="3:5" ht="11.1" customHeight="1" x14ac:dyDescent="0.2">
      <c r="C1162" s="226"/>
      <c r="E1162" s="226"/>
    </row>
    <row r="1163" spans="3:5" ht="11.1" customHeight="1" x14ac:dyDescent="0.2">
      <c r="C1163" s="226"/>
      <c r="E1163" s="226"/>
    </row>
    <row r="1164" spans="3:5" ht="11.1" customHeight="1" x14ac:dyDescent="0.2">
      <c r="C1164" s="226"/>
      <c r="E1164" s="226"/>
    </row>
    <row r="1165" spans="3:5" ht="11.1" customHeight="1" x14ac:dyDescent="0.2">
      <c r="C1165" s="226"/>
      <c r="E1165" s="226"/>
    </row>
    <row r="1166" spans="3:5" ht="11.1" customHeight="1" x14ac:dyDescent="0.2">
      <c r="C1166" s="226"/>
      <c r="E1166" s="226"/>
    </row>
    <row r="1167" spans="3:5" ht="11.1" customHeight="1" x14ac:dyDescent="0.2">
      <c r="C1167" s="226"/>
      <c r="E1167" s="226"/>
    </row>
    <row r="1168" spans="3:5" ht="11.1" customHeight="1" x14ac:dyDescent="0.2">
      <c r="C1168" s="226"/>
      <c r="E1168" s="226"/>
    </row>
    <row r="1169" spans="3:6" ht="11.1" customHeight="1" x14ac:dyDescent="0.2">
      <c r="C1169" s="226"/>
      <c r="E1169" s="226"/>
    </row>
    <row r="1170" spans="3:6" ht="11.1" customHeight="1" x14ac:dyDescent="0.2">
      <c r="C1170" s="226"/>
      <c r="E1170" s="226"/>
    </row>
    <row r="1171" spans="3:6" ht="11.1" customHeight="1" x14ac:dyDescent="0.2">
      <c r="C1171" s="226"/>
      <c r="E1171" s="226"/>
    </row>
    <row r="1172" spans="3:6" ht="11.1" customHeight="1" x14ac:dyDescent="0.2">
      <c r="C1172" s="226"/>
      <c r="E1172" s="226"/>
    </row>
    <row r="1173" spans="3:6" ht="11.1" customHeight="1" x14ac:dyDescent="0.2">
      <c r="C1173" s="226"/>
      <c r="E1173" s="226"/>
    </row>
    <row r="1174" spans="3:6" ht="11.1" customHeight="1" x14ac:dyDescent="0.2">
      <c r="C1174" s="226"/>
      <c r="E1174" s="226"/>
    </row>
    <row r="1175" spans="3:6" ht="11.1" customHeight="1" x14ac:dyDescent="0.2">
      <c r="C1175" s="226"/>
      <c r="E1175" s="226"/>
    </row>
    <row r="1176" spans="3:6" ht="11.1" customHeight="1" x14ac:dyDescent="0.2">
      <c r="C1176" s="226"/>
      <c r="E1176" s="226"/>
    </row>
    <row r="1177" spans="3:6" ht="11.1" customHeight="1" x14ac:dyDescent="0.2">
      <c r="C1177" s="226"/>
      <c r="E1177" s="226"/>
    </row>
    <row r="1178" spans="3:6" ht="11.1" customHeight="1" x14ac:dyDescent="0.2">
      <c r="C1178" s="226"/>
      <c r="E1178" s="226"/>
    </row>
    <row r="1179" spans="3:6" ht="11.1" customHeight="1" x14ac:dyDescent="0.2">
      <c r="C1179" s="226"/>
      <c r="E1179" s="226"/>
    </row>
    <row r="1180" spans="3:6" ht="11.1" customHeight="1" x14ac:dyDescent="0.2">
      <c r="C1180" s="226"/>
      <c r="E1180" s="226"/>
    </row>
    <row r="1181" spans="3:6" ht="11.1" customHeight="1" x14ac:dyDescent="0.2">
      <c r="C1181" s="226"/>
      <c r="E1181" s="226"/>
      <c r="F1181" s="226"/>
    </row>
    <row r="1182" spans="3:6" ht="11.1" customHeight="1" x14ac:dyDescent="0.2">
      <c r="C1182" s="226"/>
      <c r="E1182" s="226"/>
      <c r="F1182" s="226"/>
    </row>
    <row r="1183" spans="3:6" ht="11.1" customHeight="1" x14ac:dyDescent="0.2">
      <c r="C1183" s="226"/>
      <c r="E1183" s="226"/>
      <c r="F1183" s="226"/>
    </row>
    <row r="1184" spans="3:6" ht="11.1" customHeight="1" x14ac:dyDescent="0.2">
      <c r="C1184" s="226"/>
      <c r="E1184" s="226"/>
      <c r="F1184" s="226"/>
    </row>
    <row r="1185" spans="3:6" ht="11.1" customHeight="1" x14ac:dyDescent="0.2">
      <c r="C1185" s="226"/>
      <c r="E1185" s="226"/>
      <c r="F1185" s="226"/>
    </row>
    <row r="1186" spans="3:6" ht="11.1" customHeight="1" x14ac:dyDescent="0.2">
      <c r="C1186" s="226"/>
      <c r="E1186" s="226"/>
      <c r="F1186" s="226"/>
    </row>
    <row r="1187" spans="3:6" ht="11.1" customHeight="1" x14ac:dyDescent="0.2">
      <c r="C1187" s="226"/>
      <c r="E1187" s="226"/>
      <c r="F1187" s="226"/>
    </row>
    <row r="1188" spans="3:6" ht="11.1" customHeight="1" x14ac:dyDescent="0.2">
      <c r="C1188" s="226"/>
      <c r="E1188" s="226"/>
      <c r="F1188" s="226"/>
    </row>
    <row r="1189" spans="3:6" ht="11.1" customHeight="1" x14ac:dyDescent="0.2">
      <c r="C1189" s="226"/>
      <c r="E1189" s="226"/>
      <c r="F1189" s="226"/>
    </row>
    <row r="1190" spans="3:6" ht="11.1" customHeight="1" x14ac:dyDescent="0.2">
      <c r="C1190" s="226"/>
      <c r="E1190" s="226"/>
      <c r="F1190" s="226"/>
    </row>
    <row r="1191" spans="3:6" ht="11.1" customHeight="1" x14ac:dyDescent="0.2">
      <c r="C1191" s="226"/>
      <c r="E1191" s="226"/>
      <c r="F1191" s="226"/>
    </row>
    <row r="1192" spans="3:6" ht="11.1" customHeight="1" x14ac:dyDescent="0.2">
      <c r="C1192" s="226"/>
      <c r="E1192" s="226"/>
      <c r="F1192" s="226"/>
    </row>
    <row r="1193" spans="3:6" ht="11.1" customHeight="1" x14ac:dyDescent="0.2">
      <c r="C1193" s="226"/>
      <c r="E1193" s="226"/>
      <c r="F1193" s="226"/>
    </row>
    <row r="1194" spans="3:6" ht="11.1" customHeight="1" x14ac:dyDescent="0.2">
      <c r="C1194" s="226"/>
      <c r="E1194" s="226"/>
      <c r="F1194" s="226"/>
    </row>
    <row r="1195" spans="3:6" ht="11.1" customHeight="1" x14ac:dyDescent="0.2">
      <c r="C1195" s="226"/>
      <c r="E1195" s="226"/>
      <c r="F1195" s="226"/>
    </row>
    <row r="1196" spans="3:6" ht="11.1" customHeight="1" x14ac:dyDescent="0.2">
      <c r="C1196" s="226"/>
      <c r="E1196" s="226"/>
      <c r="F1196" s="226"/>
    </row>
    <row r="1197" spans="3:6" ht="11.1" customHeight="1" x14ac:dyDescent="0.2">
      <c r="C1197" s="226"/>
      <c r="E1197" s="226"/>
      <c r="F1197" s="226"/>
    </row>
    <row r="1198" spans="3:6" ht="11.1" customHeight="1" x14ac:dyDescent="0.2">
      <c r="C1198" s="226"/>
      <c r="E1198" s="226"/>
      <c r="F1198" s="226"/>
    </row>
    <row r="1199" spans="3:6" ht="11.1" customHeight="1" x14ac:dyDescent="0.2">
      <c r="C1199" s="226"/>
      <c r="E1199" s="226"/>
      <c r="F1199" s="226"/>
    </row>
    <row r="1200" spans="3:6" ht="11.1" customHeight="1" x14ac:dyDescent="0.2">
      <c r="C1200" s="226"/>
      <c r="E1200" s="226"/>
      <c r="F1200" s="226"/>
    </row>
    <row r="1201" spans="3:6" ht="11.1" customHeight="1" x14ac:dyDescent="0.2">
      <c r="C1201" s="226"/>
      <c r="E1201" s="226"/>
      <c r="F1201" s="226"/>
    </row>
    <row r="1202" spans="3:6" ht="11.1" customHeight="1" x14ac:dyDescent="0.2">
      <c r="C1202" s="226"/>
      <c r="E1202" s="226"/>
      <c r="F1202" s="226"/>
    </row>
    <row r="1203" spans="3:6" ht="11.1" customHeight="1" x14ac:dyDescent="0.2">
      <c r="C1203" s="226"/>
      <c r="E1203" s="226"/>
      <c r="F1203" s="226"/>
    </row>
    <row r="1204" spans="3:6" ht="11.1" customHeight="1" x14ac:dyDescent="0.2">
      <c r="C1204" s="226"/>
      <c r="E1204" s="226"/>
      <c r="F1204" s="226"/>
    </row>
    <row r="1205" spans="3:6" ht="11.1" customHeight="1" x14ac:dyDescent="0.2">
      <c r="C1205" s="226"/>
      <c r="E1205" s="226"/>
      <c r="F1205" s="226"/>
    </row>
    <row r="1206" spans="3:6" ht="11.1" customHeight="1" x14ac:dyDescent="0.2">
      <c r="C1206" s="226"/>
      <c r="E1206" s="226"/>
      <c r="F1206" s="226"/>
    </row>
    <row r="1207" spans="3:6" ht="11.1" customHeight="1" x14ac:dyDescent="0.2">
      <c r="C1207" s="226"/>
      <c r="E1207" s="226"/>
      <c r="F1207" s="226"/>
    </row>
    <row r="1208" spans="3:6" ht="11.1" customHeight="1" x14ac:dyDescent="0.2">
      <c r="C1208" s="226"/>
      <c r="E1208" s="226"/>
      <c r="F1208" s="226"/>
    </row>
    <row r="1209" spans="3:6" ht="11.1" customHeight="1" x14ac:dyDescent="0.2">
      <c r="C1209" s="226"/>
      <c r="E1209" s="226"/>
      <c r="F1209" s="226"/>
    </row>
    <row r="1210" spans="3:6" ht="11.1" customHeight="1" x14ac:dyDescent="0.2">
      <c r="C1210" s="226"/>
      <c r="E1210" s="226"/>
      <c r="F1210" s="226"/>
    </row>
    <row r="1211" spans="3:6" ht="11.1" customHeight="1" x14ac:dyDescent="0.2">
      <c r="C1211" s="226"/>
      <c r="E1211" s="226"/>
      <c r="F1211" s="226"/>
    </row>
    <row r="1212" spans="3:6" ht="11.1" customHeight="1" x14ac:dyDescent="0.2">
      <c r="C1212" s="226"/>
      <c r="E1212" s="226"/>
      <c r="F1212" s="226"/>
    </row>
    <row r="1213" spans="3:6" ht="11.1" customHeight="1" x14ac:dyDescent="0.2">
      <c r="C1213" s="226"/>
      <c r="E1213" s="226"/>
      <c r="F1213" s="226"/>
    </row>
    <row r="1214" spans="3:6" ht="11.1" customHeight="1" x14ac:dyDescent="0.2">
      <c r="C1214" s="226"/>
      <c r="E1214" s="226"/>
      <c r="F1214" s="226"/>
    </row>
    <row r="1215" spans="3:6" ht="11.1" customHeight="1" x14ac:dyDescent="0.2">
      <c r="C1215" s="226"/>
      <c r="E1215" s="226"/>
      <c r="F1215" s="226"/>
    </row>
    <row r="1216" spans="3:6" ht="11.1" customHeight="1" x14ac:dyDescent="0.2">
      <c r="C1216" s="226"/>
      <c r="E1216" s="226"/>
      <c r="F1216" s="226"/>
    </row>
    <row r="1217" spans="3:6" ht="11.1" customHeight="1" x14ac:dyDescent="0.2">
      <c r="C1217" s="226"/>
      <c r="E1217" s="226"/>
      <c r="F1217" s="226"/>
    </row>
    <row r="1218" spans="3:6" ht="11.1" customHeight="1" x14ac:dyDescent="0.2">
      <c r="C1218" s="226"/>
      <c r="E1218" s="226"/>
      <c r="F1218" s="226"/>
    </row>
    <row r="1219" spans="3:6" ht="11.1" customHeight="1" x14ac:dyDescent="0.2">
      <c r="C1219" s="226"/>
      <c r="E1219" s="226"/>
      <c r="F1219" s="226"/>
    </row>
    <row r="1220" spans="3:6" ht="11.1" customHeight="1" x14ac:dyDescent="0.2">
      <c r="C1220" s="226"/>
      <c r="E1220" s="226"/>
      <c r="F1220" s="226"/>
    </row>
    <row r="1221" spans="3:6" ht="11.1" customHeight="1" x14ac:dyDescent="0.2">
      <c r="C1221" s="226"/>
      <c r="E1221" s="226"/>
      <c r="F1221" s="226"/>
    </row>
    <row r="1222" spans="3:6" ht="11.1" customHeight="1" x14ac:dyDescent="0.2">
      <c r="C1222" s="226"/>
      <c r="E1222" s="226"/>
      <c r="F1222" s="226"/>
    </row>
    <row r="1223" spans="3:6" ht="11.1" customHeight="1" x14ac:dyDescent="0.2">
      <c r="C1223" s="226"/>
      <c r="E1223" s="226"/>
      <c r="F1223" s="226"/>
    </row>
    <row r="1224" spans="3:6" ht="11.1" customHeight="1" x14ac:dyDescent="0.2">
      <c r="C1224" s="226"/>
      <c r="E1224" s="226"/>
      <c r="F1224" s="226"/>
    </row>
    <row r="1225" spans="3:6" ht="11.1" customHeight="1" x14ac:dyDescent="0.2">
      <c r="C1225" s="226"/>
      <c r="E1225" s="226"/>
      <c r="F1225" s="226"/>
    </row>
    <row r="1226" spans="3:6" ht="11.1" customHeight="1" x14ac:dyDescent="0.2">
      <c r="C1226" s="226"/>
      <c r="E1226" s="226"/>
      <c r="F1226" s="226"/>
    </row>
    <row r="1227" spans="3:6" ht="11.1" customHeight="1" x14ac:dyDescent="0.2">
      <c r="C1227" s="226"/>
      <c r="E1227" s="226"/>
      <c r="F1227" s="226"/>
    </row>
    <row r="1228" spans="3:6" ht="11.1" customHeight="1" x14ac:dyDescent="0.2">
      <c r="C1228" s="226"/>
      <c r="E1228" s="226"/>
      <c r="F1228" s="226"/>
    </row>
    <row r="1229" spans="3:6" ht="11.1" customHeight="1" x14ac:dyDescent="0.2">
      <c r="C1229" s="226"/>
      <c r="E1229" s="226"/>
      <c r="F1229" s="226"/>
    </row>
    <row r="1230" spans="3:6" ht="11.1" customHeight="1" x14ac:dyDescent="0.2">
      <c r="C1230" s="226"/>
      <c r="E1230" s="226"/>
      <c r="F1230" s="226"/>
    </row>
    <row r="1231" spans="3:6" ht="11.1" customHeight="1" x14ac:dyDescent="0.2">
      <c r="C1231" s="226"/>
      <c r="E1231" s="226"/>
      <c r="F1231" s="226"/>
    </row>
    <row r="1232" spans="3:6" ht="11.1" customHeight="1" x14ac:dyDescent="0.2">
      <c r="C1232" s="226"/>
      <c r="E1232" s="226"/>
      <c r="F1232" s="226"/>
    </row>
    <row r="1233" spans="3:6" ht="11.1" customHeight="1" x14ac:dyDescent="0.2">
      <c r="C1233" s="226"/>
      <c r="E1233" s="226"/>
      <c r="F1233" s="226"/>
    </row>
    <row r="1234" spans="3:6" ht="11.1" customHeight="1" x14ac:dyDescent="0.2">
      <c r="C1234" s="226"/>
      <c r="E1234" s="226"/>
      <c r="F1234" s="226"/>
    </row>
    <row r="1235" spans="3:6" ht="11.1" customHeight="1" x14ac:dyDescent="0.2">
      <c r="C1235" s="226"/>
      <c r="E1235" s="226"/>
      <c r="F1235" s="226"/>
    </row>
    <row r="1236" spans="3:6" ht="11.1" customHeight="1" x14ac:dyDescent="0.2">
      <c r="C1236" s="226"/>
      <c r="E1236" s="226"/>
      <c r="F1236" s="226"/>
    </row>
    <row r="1237" spans="3:6" ht="11.1" customHeight="1" x14ac:dyDescent="0.2">
      <c r="C1237" s="226"/>
      <c r="E1237" s="226"/>
      <c r="F1237" s="226"/>
    </row>
    <row r="1238" spans="3:6" ht="11.1" customHeight="1" x14ac:dyDescent="0.2">
      <c r="C1238" s="226"/>
      <c r="E1238" s="226"/>
      <c r="F1238" s="226"/>
    </row>
    <row r="1239" spans="3:6" ht="11.1" customHeight="1" x14ac:dyDescent="0.2">
      <c r="C1239" s="226"/>
      <c r="E1239" s="226"/>
      <c r="F1239" s="226"/>
    </row>
    <row r="1240" spans="3:6" ht="11.1" customHeight="1" x14ac:dyDescent="0.2">
      <c r="C1240" s="226"/>
      <c r="E1240" s="226"/>
      <c r="F1240" s="226"/>
    </row>
    <row r="1241" spans="3:6" ht="11.1" customHeight="1" x14ac:dyDescent="0.2">
      <c r="C1241" s="226"/>
      <c r="E1241" s="226"/>
      <c r="F1241" s="226"/>
    </row>
    <row r="1242" spans="3:6" ht="11.1" customHeight="1" x14ac:dyDescent="0.2">
      <c r="C1242" s="226"/>
      <c r="E1242" s="226"/>
      <c r="F1242" s="226"/>
    </row>
    <row r="1243" spans="3:6" ht="11.1" customHeight="1" x14ac:dyDescent="0.2">
      <c r="C1243" s="226"/>
      <c r="E1243" s="226"/>
      <c r="F1243" s="226"/>
    </row>
    <row r="1244" spans="3:6" ht="11.1" customHeight="1" x14ac:dyDescent="0.2">
      <c r="C1244" s="226"/>
      <c r="E1244" s="226"/>
      <c r="F1244" s="226"/>
    </row>
    <row r="1245" spans="3:6" ht="11.1" customHeight="1" x14ac:dyDescent="0.2">
      <c r="C1245" s="226"/>
      <c r="E1245" s="226"/>
      <c r="F1245" s="226"/>
    </row>
    <row r="1246" spans="3:6" ht="9.9499999999999993" customHeight="1" x14ac:dyDescent="0.2">
      <c r="C1246" s="226"/>
      <c r="E1246" s="226"/>
      <c r="F1246" s="226"/>
    </row>
    <row r="1247" spans="3:6" ht="9.9499999999999993" customHeight="1" x14ac:dyDescent="0.2">
      <c r="C1247" s="226"/>
      <c r="E1247" s="226"/>
      <c r="F1247" s="226"/>
    </row>
    <row r="1248" spans="3:6" ht="9.9499999999999993" customHeight="1" x14ac:dyDescent="0.2">
      <c r="C1248" s="226"/>
      <c r="E1248" s="226"/>
      <c r="F1248" s="226"/>
    </row>
    <row r="1249" spans="3:6" ht="9.9499999999999993" customHeight="1" x14ac:dyDescent="0.2">
      <c r="C1249" s="226"/>
      <c r="E1249" s="226"/>
      <c r="F1249" s="226"/>
    </row>
    <row r="1250" spans="3:6" ht="9.9499999999999993" customHeight="1" x14ac:dyDescent="0.2">
      <c r="C1250" s="226"/>
      <c r="E1250" s="226"/>
      <c r="F1250" s="226"/>
    </row>
    <row r="1251" spans="3:6" ht="9.9499999999999993" customHeight="1" x14ac:dyDescent="0.2">
      <c r="C1251" s="226"/>
      <c r="E1251" s="226"/>
      <c r="F1251" s="226"/>
    </row>
    <row r="1252" spans="3:6" ht="9.9499999999999993" customHeight="1" x14ac:dyDescent="0.2">
      <c r="C1252" s="226"/>
      <c r="E1252" s="226"/>
      <c r="F1252" s="226"/>
    </row>
    <row r="1253" spans="3:6" ht="9.9499999999999993" customHeight="1" x14ac:dyDescent="0.2">
      <c r="C1253" s="226"/>
      <c r="E1253" s="226"/>
      <c r="F1253" s="226"/>
    </row>
    <row r="1254" spans="3:6" ht="9.9499999999999993" customHeight="1" x14ac:dyDescent="0.2">
      <c r="C1254" s="226"/>
      <c r="E1254" s="226"/>
      <c r="F1254" s="226"/>
    </row>
    <row r="1255" spans="3:6" ht="9.9499999999999993" customHeight="1" x14ac:dyDescent="0.2">
      <c r="C1255" s="226"/>
      <c r="E1255" s="226"/>
      <c r="F1255" s="226"/>
    </row>
    <row r="1256" spans="3:6" ht="9.9499999999999993" customHeight="1" x14ac:dyDescent="0.2">
      <c r="C1256" s="226"/>
      <c r="E1256" s="226"/>
      <c r="F1256" s="226"/>
    </row>
    <row r="1257" spans="3:6" ht="9.9499999999999993" customHeight="1" x14ac:dyDescent="0.2">
      <c r="C1257" s="226"/>
      <c r="E1257" s="226"/>
      <c r="F1257" s="226"/>
    </row>
    <row r="1258" spans="3:6" ht="9.9499999999999993" customHeight="1" x14ac:dyDescent="0.2">
      <c r="C1258" s="226"/>
      <c r="E1258" s="226"/>
      <c r="F1258" s="226"/>
    </row>
    <row r="1259" spans="3:6" ht="9.9499999999999993" customHeight="1" x14ac:dyDescent="0.2">
      <c r="C1259" s="226"/>
      <c r="E1259" s="226"/>
      <c r="F1259" s="226"/>
    </row>
    <row r="1260" spans="3:6" ht="9.9499999999999993" customHeight="1" x14ac:dyDescent="0.2">
      <c r="C1260" s="226"/>
      <c r="E1260" s="226"/>
      <c r="F1260" s="226"/>
    </row>
    <row r="1261" spans="3:6" ht="9.9499999999999993" customHeight="1" x14ac:dyDescent="0.2">
      <c r="C1261" s="226"/>
      <c r="E1261" s="226"/>
      <c r="F1261" s="226"/>
    </row>
    <row r="1262" spans="3:6" ht="9.9499999999999993" customHeight="1" x14ac:dyDescent="0.2">
      <c r="C1262" s="226"/>
      <c r="E1262" s="226"/>
      <c r="F1262" s="226"/>
    </row>
    <row r="1263" spans="3:6" ht="9.9499999999999993" customHeight="1" x14ac:dyDescent="0.2">
      <c r="C1263" s="226"/>
      <c r="E1263" s="226"/>
      <c r="F1263" s="226"/>
    </row>
    <row r="1264" spans="3:6" ht="9.9499999999999993" customHeight="1" x14ac:dyDescent="0.2">
      <c r="C1264" s="226"/>
      <c r="E1264" s="226"/>
      <c r="F1264" s="226"/>
    </row>
    <row r="1265" spans="3:6" ht="9.9499999999999993" customHeight="1" x14ac:dyDescent="0.2">
      <c r="C1265" s="226"/>
      <c r="E1265" s="226"/>
      <c r="F1265" s="226"/>
    </row>
    <row r="1266" spans="3:6" ht="9.9499999999999993" customHeight="1" x14ac:dyDescent="0.2">
      <c r="C1266" s="226"/>
      <c r="E1266" s="226"/>
      <c r="F1266" s="226"/>
    </row>
    <row r="1267" spans="3:6" ht="9.9499999999999993" customHeight="1" x14ac:dyDescent="0.2">
      <c r="C1267" s="226"/>
      <c r="E1267" s="226"/>
      <c r="F1267" s="226"/>
    </row>
    <row r="1268" spans="3:6" ht="9.9499999999999993" customHeight="1" x14ac:dyDescent="0.2">
      <c r="C1268" s="226"/>
      <c r="E1268" s="226"/>
      <c r="F1268" s="226"/>
    </row>
    <row r="1269" spans="3:6" ht="9.9499999999999993" customHeight="1" x14ac:dyDescent="0.2">
      <c r="C1269" s="226"/>
      <c r="E1269" s="226"/>
      <c r="F1269" s="226"/>
    </row>
    <row r="1270" spans="3:6" ht="9.9499999999999993" customHeight="1" x14ac:dyDescent="0.2">
      <c r="C1270" s="226"/>
      <c r="E1270" s="226"/>
      <c r="F1270" s="226"/>
    </row>
    <row r="1271" spans="3:6" ht="9.9499999999999993" customHeight="1" x14ac:dyDescent="0.2">
      <c r="C1271" s="226"/>
      <c r="E1271" s="226"/>
      <c r="F1271" s="226"/>
    </row>
    <row r="1272" spans="3:6" ht="9.9499999999999993" customHeight="1" x14ac:dyDescent="0.2">
      <c r="C1272" s="226"/>
      <c r="E1272" s="226"/>
      <c r="F1272" s="226"/>
    </row>
    <row r="1273" spans="3:6" ht="9.9499999999999993" customHeight="1" x14ac:dyDescent="0.2">
      <c r="C1273" s="226"/>
      <c r="E1273" s="226"/>
      <c r="F1273" s="226"/>
    </row>
    <row r="1274" spans="3:6" ht="9.9499999999999993" customHeight="1" x14ac:dyDescent="0.2">
      <c r="C1274" s="226"/>
      <c r="E1274" s="226"/>
      <c r="F1274" s="226"/>
    </row>
    <row r="1275" spans="3:6" ht="9.9499999999999993" customHeight="1" x14ac:dyDescent="0.2">
      <c r="C1275" s="226"/>
      <c r="E1275" s="226"/>
      <c r="F1275" s="226"/>
    </row>
    <row r="1276" spans="3:6" ht="9.9499999999999993" customHeight="1" x14ac:dyDescent="0.2">
      <c r="C1276" s="226"/>
      <c r="E1276" s="226"/>
      <c r="F1276" s="226"/>
    </row>
    <row r="1277" spans="3:6" ht="9.9499999999999993" customHeight="1" x14ac:dyDescent="0.2">
      <c r="C1277" s="226"/>
      <c r="E1277" s="226"/>
      <c r="F1277" s="226"/>
    </row>
    <row r="1278" spans="3:6" ht="9.9499999999999993" customHeight="1" x14ac:dyDescent="0.2">
      <c r="C1278" s="226"/>
      <c r="E1278" s="226"/>
      <c r="F1278" s="226"/>
    </row>
    <row r="1279" spans="3:6" ht="9.9499999999999993" customHeight="1" x14ac:dyDescent="0.2">
      <c r="C1279" s="226"/>
      <c r="E1279" s="226"/>
      <c r="F1279" s="226"/>
    </row>
    <row r="1280" spans="3:6" ht="9.9499999999999993" customHeight="1" x14ac:dyDescent="0.2">
      <c r="C1280" s="226"/>
      <c r="E1280" s="226"/>
      <c r="F1280" s="226"/>
    </row>
    <row r="1281" spans="3:6" ht="9.9499999999999993" customHeight="1" x14ac:dyDescent="0.2">
      <c r="C1281" s="226"/>
      <c r="E1281" s="226"/>
      <c r="F1281" s="226"/>
    </row>
    <row r="1282" spans="3:6" ht="9.9499999999999993" customHeight="1" x14ac:dyDescent="0.2">
      <c r="C1282" s="226"/>
      <c r="E1282" s="226"/>
      <c r="F1282" s="226"/>
    </row>
    <row r="1283" spans="3:6" ht="9.9499999999999993" customHeight="1" x14ac:dyDescent="0.2">
      <c r="C1283" s="226"/>
      <c r="E1283" s="226"/>
      <c r="F1283" s="226"/>
    </row>
    <row r="1284" spans="3:6" ht="9.9499999999999993" customHeight="1" x14ac:dyDescent="0.2">
      <c r="C1284" s="226"/>
      <c r="E1284" s="226"/>
      <c r="F1284" s="226"/>
    </row>
    <row r="1285" spans="3:6" ht="9.9499999999999993" customHeight="1" x14ac:dyDescent="0.2">
      <c r="C1285" s="226"/>
      <c r="E1285" s="226"/>
      <c r="F1285" s="226"/>
    </row>
    <row r="1286" spans="3:6" ht="9.9499999999999993" customHeight="1" x14ac:dyDescent="0.2">
      <c r="C1286" s="226"/>
      <c r="E1286" s="226"/>
      <c r="F1286" s="226"/>
    </row>
    <row r="1287" spans="3:6" ht="9.9499999999999993" customHeight="1" x14ac:dyDescent="0.2">
      <c r="C1287" s="226"/>
      <c r="E1287" s="226"/>
      <c r="F1287" s="226"/>
    </row>
    <row r="1288" spans="3:6" ht="9.9499999999999993" customHeight="1" x14ac:dyDescent="0.2">
      <c r="C1288" s="226"/>
      <c r="E1288" s="226"/>
      <c r="F1288" s="226"/>
    </row>
    <row r="1289" spans="3:6" ht="9.9499999999999993" customHeight="1" x14ac:dyDescent="0.2">
      <c r="C1289" s="226"/>
      <c r="E1289" s="226"/>
      <c r="F1289" s="226"/>
    </row>
    <row r="1290" spans="3:6" ht="9.9499999999999993" customHeight="1" x14ac:dyDescent="0.2">
      <c r="C1290" s="226"/>
      <c r="E1290" s="226"/>
      <c r="F1290" s="226"/>
    </row>
    <row r="1291" spans="3:6" ht="9.9499999999999993" customHeight="1" x14ac:dyDescent="0.2">
      <c r="C1291" s="226"/>
      <c r="E1291" s="226"/>
      <c r="F1291" s="226"/>
    </row>
    <row r="1292" spans="3:6" ht="9.9499999999999993" customHeight="1" x14ac:dyDescent="0.2">
      <c r="C1292" s="226"/>
      <c r="E1292" s="226"/>
      <c r="F1292" s="226"/>
    </row>
    <row r="1293" spans="3:6" ht="9.9499999999999993" customHeight="1" x14ac:dyDescent="0.2">
      <c r="C1293" s="226"/>
      <c r="E1293" s="226"/>
      <c r="F1293" s="226"/>
    </row>
    <row r="1294" spans="3:6" ht="9.9499999999999993" customHeight="1" x14ac:dyDescent="0.2">
      <c r="C1294" s="226"/>
      <c r="E1294" s="226"/>
      <c r="F1294" s="226"/>
    </row>
    <row r="1295" spans="3:6" ht="9.9499999999999993" customHeight="1" x14ac:dyDescent="0.2">
      <c r="C1295" s="226"/>
      <c r="E1295" s="226"/>
      <c r="F1295" s="226"/>
    </row>
    <row r="1296" spans="3:6" ht="9.9499999999999993" customHeight="1" x14ac:dyDescent="0.2">
      <c r="C1296" s="226"/>
      <c r="E1296" s="226"/>
      <c r="F1296" s="226"/>
    </row>
    <row r="1297" spans="3:6" ht="9.9499999999999993" customHeight="1" x14ac:dyDescent="0.2">
      <c r="C1297" s="226"/>
      <c r="E1297" s="226"/>
      <c r="F1297" s="226"/>
    </row>
    <row r="1298" spans="3:6" ht="9.9499999999999993" customHeight="1" x14ac:dyDescent="0.2">
      <c r="C1298" s="226"/>
      <c r="E1298" s="226"/>
      <c r="F1298" s="226"/>
    </row>
    <row r="1299" spans="3:6" ht="9.9499999999999993" customHeight="1" x14ac:dyDescent="0.2">
      <c r="C1299" s="226"/>
      <c r="E1299" s="226"/>
      <c r="F1299" s="226"/>
    </row>
    <row r="1300" spans="3:6" ht="9.9499999999999993" customHeight="1" x14ac:dyDescent="0.2">
      <c r="C1300" s="226"/>
      <c r="E1300" s="226"/>
      <c r="F1300" s="226"/>
    </row>
    <row r="1301" spans="3:6" ht="9.9499999999999993" customHeight="1" x14ac:dyDescent="0.2">
      <c r="C1301" s="226"/>
      <c r="E1301" s="226"/>
      <c r="F1301" s="226"/>
    </row>
    <row r="1302" spans="3:6" ht="9.9499999999999993" customHeight="1" x14ac:dyDescent="0.2">
      <c r="C1302" s="226"/>
      <c r="E1302" s="226"/>
      <c r="F1302" s="226"/>
    </row>
    <row r="1303" spans="3:6" ht="9.9499999999999993" customHeight="1" x14ac:dyDescent="0.2">
      <c r="C1303" s="226"/>
      <c r="E1303" s="226"/>
      <c r="F1303" s="226"/>
    </row>
    <row r="1304" spans="3:6" ht="9.9499999999999993" customHeight="1" x14ac:dyDescent="0.2">
      <c r="C1304" s="226"/>
      <c r="E1304" s="226"/>
      <c r="F1304" s="226"/>
    </row>
    <row r="1305" spans="3:6" ht="9.9499999999999993" customHeight="1" x14ac:dyDescent="0.2">
      <c r="C1305" s="226"/>
      <c r="E1305" s="226"/>
      <c r="F1305" s="226"/>
    </row>
    <row r="1306" spans="3:6" ht="9.9499999999999993" customHeight="1" x14ac:dyDescent="0.2">
      <c r="C1306" s="226"/>
      <c r="E1306" s="226"/>
      <c r="F1306" s="226"/>
    </row>
    <row r="1307" spans="3:6" ht="9.9499999999999993" customHeight="1" x14ac:dyDescent="0.2">
      <c r="C1307" s="226"/>
      <c r="E1307" s="226"/>
      <c r="F1307" s="226"/>
    </row>
    <row r="1308" spans="3:6" ht="9.9499999999999993" customHeight="1" x14ac:dyDescent="0.2">
      <c r="C1308" s="226"/>
      <c r="E1308" s="226"/>
      <c r="F1308" s="226"/>
    </row>
    <row r="1309" spans="3:6" ht="9.9499999999999993" customHeight="1" x14ac:dyDescent="0.2">
      <c r="E1309" s="226"/>
      <c r="F1309" s="226"/>
    </row>
    <row r="1310" spans="3:6" ht="9.9499999999999993" customHeight="1" x14ac:dyDescent="0.2">
      <c r="E1310" s="226"/>
      <c r="F1310" s="226"/>
    </row>
    <row r="1311" spans="3:6" ht="9.9499999999999993" customHeight="1" x14ac:dyDescent="0.2">
      <c r="E1311" s="226"/>
      <c r="F1311" s="226"/>
    </row>
    <row r="1312" spans="3:6" ht="9.9499999999999993" customHeight="1" x14ac:dyDescent="0.2">
      <c r="E1312" s="226"/>
      <c r="F1312" s="226"/>
    </row>
    <row r="1313" spans="5:6" ht="9.9499999999999993" customHeight="1" x14ac:dyDescent="0.2">
      <c r="E1313" s="226"/>
      <c r="F1313" s="226"/>
    </row>
    <row r="1314" spans="5:6" ht="9.9499999999999993" customHeight="1" x14ac:dyDescent="0.2">
      <c r="E1314" s="226"/>
      <c r="F1314" s="226"/>
    </row>
    <row r="1315" spans="5:6" ht="9.9499999999999993" customHeight="1" x14ac:dyDescent="0.2">
      <c r="E1315" s="226"/>
      <c r="F1315" s="226"/>
    </row>
    <row r="1316" spans="5:6" ht="9.9499999999999993" customHeight="1" x14ac:dyDescent="0.2">
      <c r="E1316" s="226"/>
      <c r="F1316" s="226"/>
    </row>
    <row r="1317" spans="5:6" ht="9.9499999999999993" customHeight="1" x14ac:dyDescent="0.2">
      <c r="E1317" s="226"/>
      <c r="F1317" s="226"/>
    </row>
    <row r="1318" spans="5:6" ht="9.9499999999999993" customHeight="1" x14ac:dyDescent="0.2">
      <c r="E1318" s="226"/>
      <c r="F1318" s="226"/>
    </row>
    <row r="1319" spans="5:6" ht="9.9499999999999993" customHeight="1" x14ac:dyDescent="0.2">
      <c r="E1319" s="226"/>
      <c r="F1319" s="226"/>
    </row>
    <row r="1320" spans="5:6" ht="9.9499999999999993" customHeight="1" x14ac:dyDescent="0.2">
      <c r="E1320" s="226"/>
      <c r="F1320" s="226"/>
    </row>
    <row r="1321" spans="5:6" ht="9.9499999999999993" customHeight="1" x14ac:dyDescent="0.2">
      <c r="E1321" s="226"/>
      <c r="F1321" s="226"/>
    </row>
    <row r="1322" spans="5:6" ht="9.9499999999999993" customHeight="1" x14ac:dyDescent="0.2">
      <c r="E1322" s="226"/>
      <c r="F1322" s="226"/>
    </row>
    <row r="1323" spans="5:6" ht="9.9499999999999993" customHeight="1" x14ac:dyDescent="0.2">
      <c r="E1323" s="226"/>
      <c r="F1323" s="226"/>
    </row>
    <row r="1324" spans="5:6" ht="9.9499999999999993" customHeight="1" x14ac:dyDescent="0.2">
      <c r="E1324" s="226"/>
      <c r="F1324" s="226"/>
    </row>
    <row r="1325" spans="5:6" ht="9.9499999999999993" customHeight="1" x14ac:dyDescent="0.2">
      <c r="E1325" s="226"/>
      <c r="F1325" s="226"/>
    </row>
    <row r="1326" spans="5:6" ht="9.9499999999999993" customHeight="1" x14ac:dyDescent="0.2">
      <c r="E1326" s="226"/>
      <c r="F1326" s="226"/>
    </row>
    <row r="1327" spans="5:6" ht="9.9499999999999993" customHeight="1" x14ac:dyDescent="0.2">
      <c r="E1327" s="226"/>
      <c r="F1327" s="226"/>
    </row>
    <row r="1328" spans="5:6" ht="9.9499999999999993" customHeight="1" x14ac:dyDescent="0.2">
      <c r="E1328" s="226"/>
      <c r="F1328" s="226"/>
    </row>
    <row r="1329" spans="5:6" ht="9.9499999999999993" customHeight="1" x14ac:dyDescent="0.2">
      <c r="E1329" s="226"/>
      <c r="F1329" s="226"/>
    </row>
    <row r="1330" spans="5:6" ht="9.9499999999999993" customHeight="1" x14ac:dyDescent="0.2">
      <c r="E1330" s="226"/>
      <c r="F1330" s="226"/>
    </row>
    <row r="1331" spans="5:6" ht="9.9499999999999993" customHeight="1" x14ac:dyDescent="0.2">
      <c r="E1331" s="226"/>
      <c r="F1331" s="226"/>
    </row>
    <row r="1332" spans="5:6" ht="9.9499999999999993" customHeight="1" x14ac:dyDescent="0.2">
      <c r="E1332" s="226"/>
      <c r="F1332" s="226"/>
    </row>
    <row r="1333" spans="5:6" ht="9.9499999999999993" customHeight="1" x14ac:dyDescent="0.2">
      <c r="E1333" s="226"/>
      <c r="F1333" s="226"/>
    </row>
    <row r="1334" spans="5:6" ht="9.9499999999999993" customHeight="1" x14ac:dyDescent="0.2">
      <c r="E1334" s="226"/>
      <c r="F1334" s="226"/>
    </row>
    <row r="1335" spans="5:6" ht="9.9499999999999993" customHeight="1" x14ac:dyDescent="0.2">
      <c r="E1335" s="226"/>
      <c r="F1335" s="226"/>
    </row>
    <row r="1336" spans="5:6" ht="9.9499999999999993" customHeight="1" x14ac:dyDescent="0.2">
      <c r="E1336" s="226"/>
      <c r="F1336" s="226"/>
    </row>
    <row r="1337" spans="5:6" ht="9.9499999999999993" customHeight="1" x14ac:dyDescent="0.2">
      <c r="E1337" s="226"/>
      <c r="F1337" s="226"/>
    </row>
    <row r="1338" spans="5:6" ht="9.9499999999999993" customHeight="1" x14ac:dyDescent="0.2">
      <c r="E1338" s="226"/>
      <c r="F1338" s="226"/>
    </row>
    <row r="1339" spans="5:6" ht="9.9499999999999993" customHeight="1" x14ac:dyDescent="0.2">
      <c r="E1339" s="226"/>
      <c r="F1339" s="226"/>
    </row>
    <row r="1340" spans="5:6" ht="9.9499999999999993" customHeight="1" x14ac:dyDescent="0.2">
      <c r="E1340" s="226"/>
      <c r="F1340" s="226"/>
    </row>
    <row r="1341" spans="5:6" ht="9.9499999999999993" customHeight="1" x14ac:dyDescent="0.2">
      <c r="E1341" s="226"/>
      <c r="F1341" s="226"/>
    </row>
    <row r="1342" spans="5:6" ht="9.9499999999999993" customHeight="1" x14ac:dyDescent="0.2">
      <c r="E1342" s="226"/>
      <c r="F1342" s="226"/>
    </row>
    <row r="1343" spans="5:6" ht="9.9499999999999993" customHeight="1" x14ac:dyDescent="0.2">
      <c r="E1343" s="226"/>
      <c r="F1343" s="226"/>
    </row>
    <row r="1344" spans="5:6" ht="9.9499999999999993" customHeight="1" x14ac:dyDescent="0.2">
      <c r="E1344" s="226"/>
      <c r="F1344" s="226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39370078740157483" header="0.39370078740157483" footer="0.39370078740157483"/>
  <pageSetup scale="83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342"/>
  <sheetViews>
    <sheetView showGridLines="0" zoomScaleNormal="100" workbookViewId="0">
      <pane ySplit="14" topLeftCell="A15" activePane="bottomLeft" state="frozen"/>
      <selection sqref="A1:F1"/>
      <selection pane="bottomLeft" sqref="A1:F1"/>
    </sheetView>
  </sheetViews>
  <sheetFormatPr baseColWidth="10" defaultColWidth="9.140625" defaultRowHeight="12.75" x14ac:dyDescent="0.2"/>
  <cols>
    <col min="1" max="1" width="26.7109375" style="15" customWidth="1"/>
    <col min="2" max="7" width="9.42578125" style="15" customWidth="1"/>
    <col min="8" max="9" width="11.28515625" style="15" customWidth="1"/>
    <col min="10" max="10" width="9.42578125" style="15" customWidth="1"/>
    <col min="11" max="16384" width="9.140625" style="15"/>
  </cols>
  <sheetData>
    <row r="1" spans="1:10" ht="14.25" customHeight="1" x14ac:dyDescent="0.2">
      <c r="A1" s="537" t="s">
        <v>365</v>
      </c>
      <c r="B1" s="537"/>
      <c r="C1" s="537"/>
      <c r="D1" s="537"/>
      <c r="E1" s="537"/>
      <c r="F1" s="537"/>
      <c r="G1" s="537"/>
      <c r="H1" s="537"/>
      <c r="I1" s="537"/>
      <c r="J1" s="537"/>
    </row>
    <row r="2" spans="1:10" ht="14.25" customHeight="1" x14ac:dyDescent="0.2">
      <c r="A2" s="538" t="s">
        <v>366</v>
      </c>
      <c r="B2" s="538"/>
      <c r="C2" s="538"/>
      <c r="D2" s="538"/>
      <c r="E2" s="538"/>
      <c r="F2" s="538"/>
      <c r="G2" s="538"/>
      <c r="H2" s="538"/>
      <c r="I2" s="538"/>
      <c r="J2" s="538"/>
    </row>
    <row r="3" spans="1:10" s="205" customFormat="1" ht="10.15" customHeight="1" x14ac:dyDescent="0.2">
      <c r="A3" s="539"/>
      <c r="B3" s="539"/>
      <c r="C3" s="539"/>
      <c r="D3" s="539"/>
      <c r="E3" s="539"/>
      <c r="F3" s="539"/>
      <c r="G3" s="539"/>
      <c r="H3" s="539"/>
      <c r="I3" s="539"/>
      <c r="J3" s="539"/>
    </row>
    <row r="4" spans="1:10" ht="13.15" customHeight="1" x14ac:dyDescent="0.2">
      <c r="A4" s="520" t="s">
        <v>367</v>
      </c>
      <c r="B4" s="518" t="s">
        <v>321</v>
      </c>
      <c r="C4" s="541"/>
      <c r="D4" s="541"/>
      <c r="E4" s="541"/>
      <c r="F4" s="541"/>
      <c r="G4" s="541"/>
      <c r="H4" s="541"/>
      <c r="I4" s="520"/>
      <c r="J4" s="206" t="s">
        <v>7</v>
      </c>
    </row>
    <row r="5" spans="1:10" ht="13.15" customHeight="1" x14ac:dyDescent="0.2">
      <c r="A5" s="521"/>
      <c r="B5" s="518" t="s">
        <v>322</v>
      </c>
      <c r="C5" s="541"/>
      <c r="D5" s="520"/>
      <c r="E5" s="507" t="s">
        <v>323</v>
      </c>
      <c r="F5" s="507"/>
      <c r="G5" s="507"/>
      <c r="H5" s="507"/>
      <c r="I5" s="507"/>
      <c r="J5" s="518" t="s">
        <v>324</v>
      </c>
    </row>
    <row r="6" spans="1:10" ht="13.15" customHeight="1" x14ac:dyDescent="0.2">
      <c r="A6" s="521"/>
      <c r="B6" s="542"/>
      <c r="C6" s="543"/>
      <c r="D6" s="544"/>
      <c r="E6" s="508" t="s">
        <v>325</v>
      </c>
      <c r="F6" s="508"/>
      <c r="G6" s="508"/>
      <c r="H6" s="508"/>
      <c r="I6" s="508"/>
      <c r="J6" s="519"/>
    </row>
    <row r="7" spans="1:10" ht="13.15" customHeight="1" x14ac:dyDescent="0.2">
      <c r="A7" s="521"/>
      <c r="B7" s="507" t="s">
        <v>165</v>
      </c>
      <c r="C7" s="532" t="s">
        <v>326</v>
      </c>
      <c r="D7" s="533"/>
      <c r="E7" s="507" t="s">
        <v>165</v>
      </c>
      <c r="F7" s="507" t="s">
        <v>327</v>
      </c>
      <c r="G7" s="518" t="s">
        <v>328</v>
      </c>
      <c r="H7" s="536" t="s">
        <v>329</v>
      </c>
      <c r="I7" s="533"/>
      <c r="J7" s="519"/>
    </row>
    <row r="8" spans="1:10" ht="13.15" customHeight="1" x14ac:dyDescent="0.2">
      <c r="A8" s="521"/>
      <c r="B8" s="508"/>
      <c r="C8" s="508" t="s">
        <v>330</v>
      </c>
      <c r="D8" s="207" t="s">
        <v>331</v>
      </c>
      <c r="E8" s="508"/>
      <c r="F8" s="508"/>
      <c r="G8" s="519"/>
      <c r="H8" s="207" t="s">
        <v>332</v>
      </c>
      <c r="I8" s="207" t="s">
        <v>333</v>
      </c>
      <c r="J8" s="519"/>
    </row>
    <row r="9" spans="1:10" ht="13.15" customHeight="1" x14ac:dyDescent="0.2">
      <c r="A9" s="521"/>
      <c r="B9" s="508"/>
      <c r="C9" s="508"/>
      <c r="D9" s="207" t="s">
        <v>334</v>
      </c>
      <c r="E9" s="508"/>
      <c r="F9" s="508"/>
      <c r="G9" s="519"/>
      <c r="H9" s="207" t="s">
        <v>335</v>
      </c>
      <c r="I9" s="207" t="s">
        <v>336</v>
      </c>
      <c r="J9" s="519"/>
    </row>
    <row r="10" spans="1:10" ht="13.15" customHeight="1" x14ac:dyDescent="0.2">
      <c r="A10" s="521"/>
      <c r="B10" s="508"/>
      <c r="C10" s="508"/>
      <c r="D10" s="207" t="s">
        <v>109</v>
      </c>
      <c r="E10" s="508"/>
      <c r="F10" s="508"/>
      <c r="G10" s="519"/>
      <c r="H10" s="207" t="s">
        <v>337</v>
      </c>
      <c r="I10" s="207" t="s">
        <v>338</v>
      </c>
      <c r="J10" s="519"/>
    </row>
    <row r="11" spans="1:10" ht="13.15" customHeight="1" x14ac:dyDescent="0.2">
      <c r="A11" s="521"/>
      <c r="B11" s="508"/>
      <c r="C11" s="508"/>
      <c r="D11" s="207" t="s">
        <v>339</v>
      </c>
      <c r="E11" s="508"/>
      <c r="F11" s="508"/>
      <c r="G11" s="519"/>
      <c r="H11" s="207" t="s">
        <v>340</v>
      </c>
      <c r="I11" s="207" t="s">
        <v>341</v>
      </c>
      <c r="J11" s="519"/>
    </row>
    <row r="12" spans="1:10" ht="13.15" customHeight="1" x14ac:dyDescent="0.2">
      <c r="A12" s="521"/>
      <c r="B12" s="508"/>
      <c r="C12" s="508"/>
      <c r="D12" s="207" t="s">
        <v>342</v>
      </c>
      <c r="E12" s="508"/>
      <c r="F12" s="508"/>
      <c r="G12" s="519"/>
      <c r="H12" s="207" t="s">
        <v>343</v>
      </c>
      <c r="I12" s="207" t="s">
        <v>344</v>
      </c>
      <c r="J12" s="519"/>
    </row>
    <row r="13" spans="1:10" ht="13.15" customHeight="1" x14ac:dyDescent="0.2">
      <c r="A13" s="521"/>
      <c r="B13" s="534"/>
      <c r="C13" s="534"/>
      <c r="D13" s="207" t="s">
        <v>345</v>
      </c>
      <c r="E13" s="534"/>
      <c r="F13" s="534"/>
      <c r="G13" s="535"/>
      <c r="H13" s="207" t="s">
        <v>346</v>
      </c>
      <c r="I13" s="207" t="s">
        <v>347</v>
      </c>
      <c r="J13" s="535"/>
    </row>
    <row r="14" spans="1:10" ht="13.15" customHeight="1" x14ac:dyDescent="0.2">
      <c r="A14" s="540"/>
      <c r="B14" s="545" t="s">
        <v>107</v>
      </c>
      <c r="C14" s="545"/>
      <c r="D14" s="208" t="s">
        <v>175</v>
      </c>
      <c r="E14" s="208" t="s">
        <v>107</v>
      </c>
      <c r="F14" s="545" t="s">
        <v>175</v>
      </c>
      <c r="G14" s="545"/>
      <c r="H14" s="208" t="s">
        <v>107</v>
      </c>
      <c r="I14" s="546" t="s">
        <v>175</v>
      </c>
      <c r="J14" s="546"/>
    </row>
    <row r="15" spans="1:10" s="49" customFormat="1" ht="25.15" customHeight="1" x14ac:dyDescent="0.2">
      <c r="A15" s="174" t="s">
        <v>119</v>
      </c>
      <c r="B15" s="186">
        <v>52752</v>
      </c>
      <c r="C15" s="186">
        <v>51865</v>
      </c>
      <c r="D15" s="209">
        <v>-1.1000000000000001</v>
      </c>
      <c r="E15" s="186">
        <v>3563595</v>
      </c>
      <c r="F15" s="209">
        <v>0</v>
      </c>
      <c r="G15" s="209">
        <v>43.5</v>
      </c>
      <c r="H15" s="186">
        <v>3712224</v>
      </c>
      <c r="I15" s="209">
        <v>96</v>
      </c>
      <c r="J15" s="209">
        <v>36.1</v>
      </c>
    </row>
    <row r="16" spans="1:10" s="49" customFormat="1" ht="20.100000000000001" customHeight="1" x14ac:dyDescent="0.2">
      <c r="A16" s="148" t="s">
        <v>199</v>
      </c>
      <c r="B16" s="186">
        <v>34014</v>
      </c>
      <c r="C16" s="186">
        <v>33399</v>
      </c>
      <c r="D16" s="209">
        <v>-1.7</v>
      </c>
      <c r="E16" s="186">
        <v>1764907</v>
      </c>
      <c r="F16" s="209">
        <v>0.4</v>
      </c>
      <c r="G16" s="209">
        <v>48.2</v>
      </c>
      <c r="H16" s="186">
        <v>1825339</v>
      </c>
      <c r="I16" s="209">
        <v>96.7</v>
      </c>
      <c r="J16" s="209">
        <v>41.8</v>
      </c>
    </row>
    <row r="17" spans="1:10" s="49" customFormat="1" ht="13.9" customHeight="1" x14ac:dyDescent="0.2">
      <c r="A17" s="149" t="s">
        <v>200</v>
      </c>
      <c r="B17" s="186">
        <v>13462</v>
      </c>
      <c r="C17" s="186">
        <v>13270</v>
      </c>
      <c r="D17" s="209">
        <v>-0.2</v>
      </c>
      <c r="E17" s="186">
        <v>1095075</v>
      </c>
      <c r="F17" s="209">
        <v>0.8</v>
      </c>
      <c r="G17" s="209">
        <v>49.8</v>
      </c>
      <c r="H17" s="186">
        <v>1126751</v>
      </c>
      <c r="I17" s="209">
        <v>97.2</v>
      </c>
      <c r="J17" s="209">
        <v>43.9</v>
      </c>
    </row>
    <row r="18" spans="1:10" s="49" customFormat="1" ht="13.9" customHeight="1" x14ac:dyDescent="0.2">
      <c r="A18" s="149" t="s">
        <v>201</v>
      </c>
      <c r="B18" s="186">
        <v>7545</v>
      </c>
      <c r="C18" s="186">
        <v>7400</v>
      </c>
      <c r="D18" s="209">
        <v>-2.2999999999999998</v>
      </c>
      <c r="E18" s="186">
        <v>359386</v>
      </c>
      <c r="F18" s="209">
        <v>1.7</v>
      </c>
      <c r="G18" s="209">
        <v>52</v>
      </c>
      <c r="H18" s="186">
        <v>374930</v>
      </c>
      <c r="I18" s="209">
        <v>95.9</v>
      </c>
      <c r="J18" s="209">
        <v>45.5</v>
      </c>
    </row>
    <row r="19" spans="1:10" s="49" customFormat="1" ht="13.9" customHeight="1" x14ac:dyDescent="0.2">
      <c r="A19" s="149" t="s">
        <v>202</v>
      </c>
      <c r="B19" s="186">
        <v>7707</v>
      </c>
      <c r="C19" s="186">
        <v>7540</v>
      </c>
      <c r="D19" s="209">
        <v>-3.9</v>
      </c>
      <c r="E19" s="186">
        <v>185093</v>
      </c>
      <c r="F19" s="209">
        <v>-3.2</v>
      </c>
      <c r="G19" s="209">
        <v>35.299999999999997</v>
      </c>
      <c r="H19" s="186">
        <v>192638</v>
      </c>
      <c r="I19" s="209">
        <v>96.1</v>
      </c>
      <c r="J19" s="209">
        <v>27.8</v>
      </c>
    </row>
    <row r="20" spans="1:10" s="49" customFormat="1" ht="13.9" customHeight="1" x14ac:dyDescent="0.2">
      <c r="A20" s="149" t="s">
        <v>203</v>
      </c>
      <c r="B20" s="186">
        <v>5300</v>
      </c>
      <c r="C20" s="186">
        <v>5189</v>
      </c>
      <c r="D20" s="209">
        <v>-1.1000000000000001</v>
      </c>
      <c r="E20" s="186">
        <v>125353</v>
      </c>
      <c r="F20" s="209">
        <v>-1.4</v>
      </c>
      <c r="G20" s="209">
        <v>41.7</v>
      </c>
      <c r="H20" s="186">
        <v>131020</v>
      </c>
      <c r="I20" s="209">
        <v>95.7</v>
      </c>
      <c r="J20" s="209">
        <v>32.799999999999997</v>
      </c>
    </row>
    <row r="21" spans="1:10" s="198" customFormat="1" ht="20.100000000000001" customHeight="1" x14ac:dyDescent="0.2">
      <c r="A21" s="152" t="s">
        <v>289</v>
      </c>
      <c r="B21" s="186" t="s">
        <v>196</v>
      </c>
      <c r="C21" s="186" t="s">
        <v>196</v>
      </c>
      <c r="D21" s="209" t="s">
        <v>196</v>
      </c>
      <c r="E21" s="186" t="s">
        <v>196</v>
      </c>
      <c r="F21" s="209" t="s">
        <v>196</v>
      </c>
      <c r="G21" s="209" t="s">
        <v>196</v>
      </c>
      <c r="H21" s="186" t="s">
        <v>196</v>
      </c>
      <c r="I21" s="209" t="s">
        <v>196</v>
      </c>
      <c r="J21" s="209" t="s">
        <v>196</v>
      </c>
    </row>
    <row r="22" spans="1:10" s="49" customFormat="1" ht="12.75" customHeight="1" x14ac:dyDescent="0.2">
      <c r="A22" s="149" t="s">
        <v>205</v>
      </c>
      <c r="B22" s="186">
        <v>14048</v>
      </c>
      <c r="C22" s="186">
        <v>13839</v>
      </c>
      <c r="D22" s="209">
        <v>-0.3</v>
      </c>
      <c r="E22" s="186">
        <v>684212</v>
      </c>
      <c r="F22" s="209">
        <v>-0.3</v>
      </c>
      <c r="G22" s="209">
        <v>48.4</v>
      </c>
      <c r="H22" s="186">
        <v>710512</v>
      </c>
      <c r="I22" s="209">
        <v>96.3</v>
      </c>
      <c r="J22" s="209">
        <v>32.9</v>
      </c>
    </row>
    <row r="23" spans="1:10" s="49" customFormat="1" ht="13.9" customHeight="1" x14ac:dyDescent="0.2">
      <c r="A23" s="149" t="s">
        <v>206</v>
      </c>
      <c r="B23" s="186">
        <v>1760</v>
      </c>
      <c r="C23" s="186">
        <v>1730</v>
      </c>
      <c r="D23" s="209">
        <v>-2.9</v>
      </c>
      <c r="E23" s="186">
        <v>128736</v>
      </c>
      <c r="F23" s="209">
        <v>-2.2999999999999998</v>
      </c>
      <c r="G23" s="209">
        <v>44.5</v>
      </c>
      <c r="H23" s="186">
        <v>132885</v>
      </c>
      <c r="I23" s="209">
        <v>96.9</v>
      </c>
      <c r="J23" s="209">
        <v>32.5</v>
      </c>
    </row>
    <row r="24" spans="1:10" s="49" customFormat="1" ht="13.9" customHeight="1" x14ac:dyDescent="0.2">
      <c r="A24" s="149" t="s">
        <v>207</v>
      </c>
      <c r="B24" s="186">
        <v>115</v>
      </c>
      <c r="C24" s="186">
        <v>113</v>
      </c>
      <c r="D24" s="209">
        <v>0</v>
      </c>
      <c r="E24" s="186">
        <v>67260</v>
      </c>
      <c r="F24" s="209">
        <v>-2.4</v>
      </c>
      <c r="G24" s="209">
        <v>58.1</v>
      </c>
      <c r="H24" s="186">
        <v>70630</v>
      </c>
      <c r="I24" s="209">
        <v>95.2</v>
      </c>
      <c r="J24" s="209">
        <v>44.8</v>
      </c>
    </row>
    <row r="25" spans="1:10" s="49" customFormat="1" ht="13.9" customHeight="1" x14ac:dyDescent="0.2">
      <c r="A25" s="210" t="s">
        <v>304</v>
      </c>
      <c r="B25" s="186" t="s">
        <v>196</v>
      </c>
      <c r="C25" s="186" t="s">
        <v>196</v>
      </c>
      <c r="D25" s="209" t="s">
        <v>196</v>
      </c>
      <c r="E25" s="186" t="s">
        <v>196</v>
      </c>
      <c r="F25" s="209" t="s">
        <v>196</v>
      </c>
      <c r="G25" s="209" t="s">
        <v>196</v>
      </c>
      <c r="H25" s="186" t="s">
        <v>196</v>
      </c>
      <c r="I25" s="209" t="s">
        <v>196</v>
      </c>
      <c r="J25" s="209" t="s">
        <v>196</v>
      </c>
    </row>
    <row r="26" spans="1:10" s="49" customFormat="1" ht="13.9" customHeight="1" x14ac:dyDescent="0.2">
      <c r="A26" s="151" t="s">
        <v>209</v>
      </c>
      <c r="B26" s="186">
        <v>10214</v>
      </c>
      <c r="C26" s="186">
        <v>10066</v>
      </c>
      <c r="D26" s="209">
        <v>0.1</v>
      </c>
      <c r="E26" s="186">
        <v>321007</v>
      </c>
      <c r="F26" s="209">
        <v>-0.3</v>
      </c>
      <c r="G26" s="209">
        <v>47.5</v>
      </c>
      <c r="H26" s="186">
        <v>336286</v>
      </c>
      <c r="I26" s="209">
        <v>95.5</v>
      </c>
      <c r="J26" s="209">
        <v>29.4</v>
      </c>
    </row>
    <row r="27" spans="1:10" s="49" customFormat="1" ht="13.9" customHeight="1" x14ac:dyDescent="0.2">
      <c r="A27" s="149" t="s">
        <v>210</v>
      </c>
      <c r="B27" s="186">
        <v>1959</v>
      </c>
      <c r="C27" s="186">
        <v>1930</v>
      </c>
      <c r="D27" s="209">
        <v>0.5</v>
      </c>
      <c r="E27" s="186">
        <v>167209</v>
      </c>
      <c r="F27" s="209">
        <v>1.8</v>
      </c>
      <c r="G27" s="209">
        <v>49.3</v>
      </c>
      <c r="H27" s="186">
        <v>170711</v>
      </c>
      <c r="I27" s="209">
        <v>97.9</v>
      </c>
      <c r="J27" s="209">
        <v>35.1</v>
      </c>
    </row>
    <row r="28" spans="1:10" s="198" customFormat="1" ht="20.100000000000001" customHeight="1" x14ac:dyDescent="0.2">
      <c r="A28" s="148" t="s">
        <v>211</v>
      </c>
      <c r="B28" s="186">
        <v>2889</v>
      </c>
      <c r="C28" s="186">
        <v>2857</v>
      </c>
      <c r="D28" s="209">
        <v>1.3</v>
      </c>
      <c r="E28" s="186">
        <v>880316</v>
      </c>
      <c r="F28" s="209">
        <v>-0.2</v>
      </c>
      <c r="G28" s="209">
        <v>22.6</v>
      </c>
      <c r="H28" s="186">
        <v>934624</v>
      </c>
      <c r="I28" s="209">
        <v>94.2</v>
      </c>
      <c r="J28" s="209">
        <v>12</v>
      </c>
    </row>
    <row r="29" spans="1:10" s="198" customFormat="1" ht="20.100000000000001" customHeight="1" x14ac:dyDescent="0.2">
      <c r="A29" s="152" t="s">
        <v>348</v>
      </c>
      <c r="B29" s="186" t="s">
        <v>196</v>
      </c>
      <c r="C29" s="186" t="s">
        <v>196</v>
      </c>
      <c r="D29" s="209" t="s">
        <v>196</v>
      </c>
      <c r="E29" s="186" t="s">
        <v>196</v>
      </c>
      <c r="F29" s="209" t="s">
        <v>196</v>
      </c>
      <c r="G29" s="209" t="s">
        <v>196</v>
      </c>
      <c r="H29" s="186" t="s">
        <v>196</v>
      </c>
      <c r="I29" s="209" t="s">
        <v>196</v>
      </c>
      <c r="J29" s="209" t="s">
        <v>196</v>
      </c>
    </row>
    <row r="30" spans="1:10" s="49" customFormat="1" ht="13.9" customHeight="1" x14ac:dyDescent="0.2">
      <c r="A30" s="149" t="s">
        <v>213</v>
      </c>
      <c r="B30" s="186">
        <v>1801</v>
      </c>
      <c r="C30" s="186">
        <v>1770</v>
      </c>
      <c r="D30" s="209">
        <v>0.1</v>
      </c>
      <c r="E30" s="186">
        <v>234160</v>
      </c>
      <c r="F30" s="209">
        <v>-0.6</v>
      </c>
      <c r="G30" s="209">
        <v>71.099999999999994</v>
      </c>
      <c r="H30" s="186">
        <v>241749</v>
      </c>
      <c r="I30" s="209">
        <v>96.9</v>
      </c>
      <c r="J30" s="209">
        <v>68.2</v>
      </c>
    </row>
    <row r="31" spans="1:10" s="49" customFormat="1" ht="13.9" customHeight="1" x14ac:dyDescent="0.2">
      <c r="A31" s="210" t="s">
        <v>305</v>
      </c>
      <c r="B31" s="186" t="s">
        <v>196</v>
      </c>
      <c r="C31" s="186" t="s">
        <v>196</v>
      </c>
      <c r="D31" s="209" t="s">
        <v>196</v>
      </c>
      <c r="E31" s="186" t="s">
        <v>196</v>
      </c>
      <c r="F31" s="209" t="s">
        <v>196</v>
      </c>
      <c r="G31" s="209" t="s">
        <v>196</v>
      </c>
      <c r="H31" s="186" t="s">
        <v>196</v>
      </c>
      <c r="I31" s="209" t="s">
        <v>196</v>
      </c>
      <c r="J31" s="209" t="s">
        <v>196</v>
      </c>
    </row>
    <row r="32" spans="1:10" s="49" customFormat="1" ht="13.9" customHeight="1" x14ac:dyDescent="0.2">
      <c r="A32" s="151" t="s">
        <v>215</v>
      </c>
      <c r="B32" s="186">
        <v>907</v>
      </c>
      <c r="C32" s="186">
        <v>892</v>
      </c>
      <c r="D32" s="209">
        <v>-0.9</v>
      </c>
      <c r="E32" s="186">
        <v>155800</v>
      </c>
      <c r="F32" s="209">
        <v>-0.7</v>
      </c>
      <c r="G32" s="209">
        <v>87.3</v>
      </c>
      <c r="H32" s="186">
        <v>158997</v>
      </c>
      <c r="I32" s="209">
        <v>98</v>
      </c>
      <c r="J32" s="209">
        <v>83.4</v>
      </c>
    </row>
    <row r="33" spans="1:10" s="49" customFormat="1" ht="13.9" customHeight="1" x14ac:dyDescent="0.2">
      <c r="A33" s="149" t="s">
        <v>216</v>
      </c>
      <c r="B33" s="186">
        <v>894</v>
      </c>
      <c r="C33" s="186">
        <v>878</v>
      </c>
      <c r="D33" s="209">
        <v>1.2</v>
      </c>
      <c r="E33" s="186">
        <v>78360</v>
      </c>
      <c r="F33" s="209">
        <v>-0.4</v>
      </c>
      <c r="G33" s="209">
        <v>38.200000000000003</v>
      </c>
      <c r="H33" s="186">
        <v>82752</v>
      </c>
      <c r="I33" s="209">
        <v>94.7</v>
      </c>
      <c r="J33" s="209">
        <v>37.4</v>
      </c>
    </row>
    <row r="34" spans="1:10" s="49" customFormat="1" ht="25.15" customHeight="1" x14ac:dyDescent="0.2">
      <c r="A34" s="180" t="s">
        <v>120</v>
      </c>
      <c r="B34" s="186">
        <v>7016</v>
      </c>
      <c r="C34" s="186">
        <v>6812</v>
      </c>
      <c r="D34" s="209">
        <v>-0.9</v>
      </c>
      <c r="E34" s="186">
        <v>396413</v>
      </c>
      <c r="F34" s="209">
        <v>0</v>
      </c>
      <c r="G34" s="209">
        <v>43.6</v>
      </c>
      <c r="H34" s="186">
        <v>413383</v>
      </c>
      <c r="I34" s="209">
        <v>95.9</v>
      </c>
      <c r="J34" s="209">
        <v>37.4</v>
      </c>
    </row>
    <row r="35" spans="1:10" s="49" customFormat="1" ht="19.899999999999999" customHeight="1" x14ac:dyDescent="0.2">
      <c r="A35" s="148" t="s">
        <v>199</v>
      </c>
      <c r="B35" s="186">
        <v>4930</v>
      </c>
      <c r="C35" s="186">
        <v>4778</v>
      </c>
      <c r="D35" s="209">
        <v>-1.2</v>
      </c>
      <c r="E35" s="186">
        <v>219830</v>
      </c>
      <c r="F35" s="209">
        <v>0.9</v>
      </c>
      <c r="G35" s="209">
        <v>48.8</v>
      </c>
      <c r="H35" s="186">
        <v>227614</v>
      </c>
      <c r="I35" s="209">
        <v>96.6</v>
      </c>
      <c r="J35" s="209">
        <v>41.4</v>
      </c>
    </row>
    <row r="36" spans="1:10" s="49" customFormat="1" ht="13.9" customHeight="1" x14ac:dyDescent="0.2">
      <c r="A36" s="149" t="s">
        <v>200</v>
      </c>
      <c r="B36" s="186">
        <v>1895</v>
      </c>
      <c r="C36" s="186">
        <v>1853</v>
      </c>
      <c r="D36" s="209">
        <v>1.1000000000000001</v>
      </c>
      <c r="E36" s="186">
        <v>132342</v>
      </c>
      <c r="F36" s="209">
        <v>1.8</v>
      </c>
      <c r="G36" s="209">
        <v>51.5</v>
      </c>
      <c r="H36" s="186">
        <v>136400</v>
      </c>
      <c r="I36" s="209">
        <v>97</v>
      </c>
      <c r="J36" s="209">
        <v>44.2</v>
      </c>
    </row>
    <row r="37" spans="1:10" s="49" customFormat="1" ht="13.9" customHeight="1" x14ac:dyDescent="0.2">
      <c r="A37" s="149" t="s">
        <v>201</v>
      </c>
      <c r="B37" s="186">
        <v>981</v>
      </c>
      <c r="C37" s="186">
        <v>946</v>
      </c>
      <c r="D37" s="209">
        <v>-2.6</v>
      </c>
      <c r="E37" s="186">
        <v>38609</v>
      </c>
      <c r="F37" s="209">
        <v>2.7</v>
      </c>
      <c r="G37" s="209">
        <v>51.6</v>
      </c>
      <c r="H37" s="186">
        <v>40081</v>
      </c>
      <c r="I37" s="209">
        <v>96.3</v>
      </c>
      <c r="J37" s="209">
        <v>43.9</v>
      </c>
    </row>
    <row r="38" spans="1:10" s="49" customFormat="1" ht="13.9" customHeight="1" x14ac:dyDescent="0.2">
      <c r="A38" s="149" t="s">
        <v>202</v>
      </c>
      <c r="B38" s="186">
        <v>1534</v>
      </c>
      <c r="C38" s="186">
        <v>1476</v>
      </c>
      <c r="D38" s="209">
        <v>-3.3</v>
      </c>
      <c r="E38" s="186">
        <v>35395</v>
      </c>
      <c r="F38" s="209">
        <v>-2.9</v>
      </c>
      <c r="G38" s="209">
        <v>36.5</v>
      </c>
      <c r="H38" s="186">
        <v>36993</v>
      </c>
      <c r="I38" s="209">
        <v>95.7</v>
      </c>
      <c r="J38" s="209">
        <v>29.5</v>
      </c>
    </row>
    <row r="39" spans="1:10" s="49" customFormat="1" ht="13.9" customHeight="1" x14ac:dyDescent="0.2">
      <c r="A39" s="149" t="s">
        <v>203</v>
      </c>
      <c r="B39" s="186">
        <v>520</v>
      </c>
      <c r="C39" s="186">
        <v>503</v>
      </c>
      <c r="D39" s="209">
        <v>-0.6</v>
      </c>
      <c r="E39" s="186">
        <v>13484</v>
      </c>
      <c r="F39" s="209">
        <v>-2</v>
      </c>
      <c r="G39" s="209">
        <v>45.8</v>
      </c>
      <c r="H39" s="186">
        <v>14140</v>
      </c>
      <c r="I39" s="209">
        <v>95.4</v>
      </c>
      <c r="J39" s="209">
        <v>37.5</v>
      </c>
    </row>
    <row r="40" spans="1:10" s="49" customFormat="1" ht="19.899999999999999" customHeight="1" x14ac:dyDescent="0.2">
      <c r="A40" s="152" t="s">
        <v>289</v>
      </c>
      <c r="B40" s="186" t="s">
        <v>196</v>
      </c>
      <c r="C40" s="186" t="s">
        <v>196</v>
      </c>
      <c r="D40" s="209" t="s">
        <v>196</v>
      </c>
      <c r="E40" s="186" t="s">
        <v>196</v>
      </c>
      <c r="F40" s="209" t="s">
        <v>196</v>
      </c>
      <c r="G40" s="209" t="s">
        <v>196</v>
      </c>
      <c r="H40" s="186" t="s">
        <v>196</v>
      </c>
      <c r="I40" s="209" t="s">
        <v>196</v>
      </c>
      <c r="J40" s="209" t="s">
        <v>196</v>
      </c>
    </row>
    <row r="41" spans="1:10" s="49" customFormat="1" ht="13.9" customHeight="1" x14ac:dyDescent="0.2">
      <c r="A41" s="149" t="s">
        <v>205</v>
      </c>
      <c r="B41" s="186">
        <v>1450</v>
      </c>
      <c r="C41" s="186">
        <v>1414</v>
      </c>
      <c r="D41" s="209">
        <v>0.1</v>
      </c>
      <c r="E41" s="186">
        <v>55412</v>
      </c>
      <c r="F41" s="209">
        <v>-0.2</v>
      </c>
      <c r="G41" s="209">
        <v>40.5</v>
      </c>
      <c r="H41" s="186">
        <v>57789</v>
      </c>
      <c r="I41" s="209">
        <v>95.9</v>
      </c>
      <c r="J41" s="209">
        <v>29.3</v>
      </c>
    </row>
    <row r="42" spans="1:10" s="49" customFormat="1" ht="13.9" customHeight="1" x14ac:dyDescent="0.2">
      <c r="A42" s="149" t="s">
        <v>206</v>
      </c>
      <c r="B42" s="186">
        <v>334</v>
      </c>
      <c r="C42" s="186">
        <v>326</v>
      </c>
      <c r="D42" s="209">
        <v>-1.8</v>
      </c>
      <c r="E42" s="186">
        <v>18484</v>
      </c>
      <c r="F42" s="209">
        <v>-2.4</v>
      </c>
      <c r="G42" s="209">
        <v>35.200000000000003</v>
      </c>
      <c r="H42" s="186">
        <v>19592</v>
      </c>
      <c r="I42" s="209">
        <v>94.3</v>
      </c>
      <c r="J42" s="209">
        <v>29</v>
      </c>
    </row>
    <row r="43" spans="1:10" s="49" customFormat="1" ht="13.9" customHeight="1" x14ac:dyDescent="0.2">
      <c r="A43" s="149" t="s">
        <v>207</v>
      </c>
      <c r="B43" s="186">
        <v>4</v>
      </c>
      <c r="C43" s="186">
        <v>4</v>
      </c>
      <c r="D43" s="209">
        <v>0</v>
      </c>
      <c r="E43" s="186">
        <v>1672</v>
      </c>
      <c r="F43" s="209">
        <v>-0.6</v>
      </c>
      <c r="G43" s="209">
        <v>35.9</v>
      </c>
      <c r="H43" s="186">
        <v>1682</v>
      </c>
      <c r="I43" s="209">
        <v>99.4</v>
      </c>
      <c r="J43" s="209">
        <v>16.7</v>
      </c>
    </row>
    <row r="44" spans="1:10" s="49" customFormat="1" ht="13.9" customHeight="1" x14ac:dyDescent="0.2">
      <c r="A44" s="210" t="s">
        <v>304</v>
      </c>
      <c r="B44" s="186" t="s">
        <v>196</v>
      </c>
      <c r="C44" s="186" t="s">
        <v>196</v>
      </c>
      <c r="D44" s="209" t="s">
        <v>196</v>
      </c>
      <c r="E44" s="186" t="s">
        <v>196</v>
      </c>
      <c r="F44" s="209" t="s">
        <v>196</v>
      </c>
      <c r="G44" s="209" t="s">
        <v>196</v>
      </c>
      <c r="H44" s="186" t="s">
        <v>196</v>
      </c>
      <c r="I44" s="209" t="s">
        <v>196</v>
      </c>
      <c r="J44" s="209" t="s">
        <v>196</v>
      </c>
    </row>
    <row r="45" spans="1:10" s="49" customFormat="1" ht="13.9" customHeight="1" x14ac:dyDescent="0.2">
      <c r="A45" s="151" t="s">
        <v>209</v>
      </c>
      <c r="B45" s="186">
        <v>768</v>
      </c>
      <c r="C45" s="186">
        <v>748</v>
      </c>
      <c r="D45" s="209">
        <v>0.3</v>
      </c>
      <c r="E45" s="186">
        <v>17012</v>
      </c>
      <c r="F45" s="209">
        <v>0.6</v>
      </c>
      <c r="G45" s="209">
        <v>47.9</v>
      </c>
      <c r="H45" s="186">
        <v>17821</v>
      </c>
      <c r="I45" s="209">
        <v>95.5</v>
      </c>
      <c r="J45" s="209">
        <v>32.9</v>
      </c>
    </row>
    <row r="46" spans="1:10" s="49" customFormat="1" ht="13.9" customHeight="1" x14ac:dyDescent="0.2">
      <c r="A46" s="149" t="s">
        <v>210</v>
      </c>
      <c r="B46" s="186">
        <v>344</v>
      </c>
      <c r="C46" s="186">
        <v>336</v>
      </c>
      <c r="D46" s="209">
        <v>1.5</v>
      </c>
      <c r="E46" s="186">
        <v>18244</v>
      </c>
      <c r="F46" s="209">
        <v>1.5</v>
      </c>
      <c r="G46" s="209">
        <v>39.299999999999997</v>
      </c>
      <c r="H46" s="186">
        <v>18694</v>
      </c>
      <c r="I46" s="209">
        <v>97.6</v>
      </c>
      <c r="J46" s="209">
        <v>27.7</v>
      </c>
    </row>
    <row r="47" spans="1:10" s="49" customFormat="1" ht="19.899999999999999" customHeight="1" x14ac:dyDescent="0.2">
      <c r="A47" s="148" t="s">
        <v>211</v>
      </c>
      <c r="B47" s="186">
        <v>350</v>
      </c>
      <c r="C47" s="186">
        <v>342</v>
      </c>
      <c r="D47" s="209">
        <v>0.3</v>
      </c>
      <c r="E47" s="186">
        <v>87928</v>
      </c>
      <c r="F47" s="209">
        <v>-1.7</v>
      </c>
      <c r="G47" s="209">
        <v>21.8</v>
      </c>
      <c r="H47" s="186">
        <v>93252</v>
      </c>
      <c r="I47" s="209">
        <v>94.3</v>
      </c>
      <c r="J47" s="209">
        <v>14.9</v>
      </c>
    </row>
    <row r="48" spans="1:10" s="49" customFormat="1" ht="19.899999999999999" customHeight="1" x14ac:dyDescent="0.2">
      <c r="A48" s="152" t="s">
        <v>348</v>
      </c>
      <c r="B48" s="186" t="s">
        <v>196</v>
      </c>
      <c r="C48" s="186" t="s">
        <v>196</v>
      </c>
      <c r="D48" s="209" t="s">
        <v>196</v>
      </c>
      <c r="E48" s="186" t="s">
        <v>196</v>
      </c>
      <c r="F48" s="209" t="s">
        <v>196</v>
      </c>
      <c r="G48" s="209" t="s">
        <v>196</v>
      </c>
      <c r="H48" s="186" t="s">
        <v>196</v>
      </c>
      <c r="I48" s="209" t="s">
        <v>196</v>
      </c>
      <c r="J48" s="209" t="s">
        <v>196</v>
      </c>
    </row>
    <row r="49" spans="1:10" s="49" customFormat="1" ht="13.9" customHeight="1" x14ac:dyDescent="0.2">
      <c r="A49" s="149" t="s">
        <v>213</v>
      </c>
      <c r="B49" s="186">
        <v>286</v>
      </c>
      <c r="C49" s="186">
        <v>278</v>
      </c>
      <c r="D49" s="209">
        <v>-0.7</v>
      </c>
      <c r="E49" s="186">
        <v>33243</v>
      </c>
      <c r="F49" s="209">
        <v>-1.7</v>
      </c>
      <c r="G49" s="209">
        <v>71.8</v>
      </c>
      <c r="H49" s="186">
        <v>34728</v>
      </c>
      <c r="I49" s="209">
        <v>95.7</v>
      </c>
      <c r="J49" s="209">
        <v>67.8</v>
      </c>
    </row>
    <row r="50" spans="1:10" s="49" customFormat="1" ht="13.9" customHeight="1" x14ac:dyDescent="0.2">
      <c r="A50" s="210" t="s">
        <v>305</v>
      </c>
      <c r="B50" s="186" t="s">
        <v>196</v>
      </c>
      <c r="C50" s="186" t="s">
        <v>196</v>
      </c>
      <c r="D50" s="209" t="s">
        <v>196</v>
      </c>
      <c r="E50" s="186" t="s">
        <v>196</v>
      </c>
      <c r="F50" s="209" t="s">
        <v>196</v>
      </c>
      <c r="G50" s="209" t="s">
        <v>196</v>
      </c>
      <c r="H50" s="186" t="s">
        <v>196</v>
      </c>
      <c r="I50" s="209" t="s">
        <v>196</v>
      </c>
      <c r="J50" s="209" t="s">
        <v>196</v>
      </c>
    </row>
    <row r="51" spans="1:10" s="49" customFormat="1" ht="13.9" customHeight="1" x14ac:dyDescent="0.2">
      <c r="A51" s="151" t="s">
        <v>215</v>
      </c>
      <c r="B51" s="186">
        <v>147</v>
      </c>
      <c r="C51" s="186">
        <v>141</v>
      </c>
      <c r="D51" s="209">
        <v>-1.4</v>
      </c>
      <c r="E51" s="186">
        <v>21901</v>
      </c>
      <c r="F51" s="209">
        <v>-2.4</v>
      </c>
      <c r="G51" s="209">
        <v>87.1</v>
      </c>
      <c r="H51" s="186">
        <v>22829</v>
      </c>
      <c r="I51" s="209">
        <v>95.9</v>
      </c>
      <c r="J51" s="209">
        <v>83.1</v>
      </c>
    </row>
    <row r="52" spans="1:10" s="49" customFormat="1" ht="13.9" customHeight="1" x14ac:dyDescent="0.2">
      <c r="A52" s="149" t="s">
        <v>216</v>
      </c>
      <c r="B52" s="186">
        <v>139</v>
      </c>
      <c r="C52" s="186">
        <v>137</v>
      </c>
      <c r="D52" s="209">
        <v>0</v>
      </c>
      <c r="E52" s="186">
        <v>11342</v>
      </c>
      <c r="F52" s="209">
        <v>-0.3</v>
      </c>
      <c r="G52" s="209">
        <v>42.2</v>
      </c>
      <c r="H52" s="186">
        <v>11899</v>
      </c>
      <c r="I52" s="209">
        <v>95.3</v>
      </c>
      <c r="J52" s="209">
        <v>37.4</v>
      </c>
    </row>
    <row r="53" spans="1:10" s="49" customFormat="1" ht="25.15" customHeight="1" x14ac:dyDescent="0.2">
      <c r="A53" s="180" t="s">
        <v>121</v>
      </c>
      <c r="B53" s="186">
        <v>12335</v>
      </c>
      <c r="C53" s="186">
        <v>12225</v>
      </c>
      <c r="D53" s="209">
        <v>-2</v>
      </c>
      <c r="E53" s="186">
        <v>696472</v>
      </c>
      <c r="F53" s="209">
        <v>-0.3</v>
      </c>
      <c r="G53" s="209">
        <v>43.5</v>
      </c>
      <c r="H53" s="186">
        <v>723951</v>
      </c>
      <c r="I53" s="209">
        <v>96.2</v>
      </c>
      <c r="J53" s="209">
        <v>35.799999999999997</v>
      </c>
    </row>
    <row r="54" spans="1:10" s="49" customFormat="1" ht="19.899999999999999" customHeight="1" x14ac:dyDescent="0.2">
      <c r="A54" s="148" t="s">
        <v>199</v>
      </c>
      <c r="B54" s="186">
        <v>8353</v>
      </c>
      <c r="C54" s="186">
        <v>8274</v>
      </c>
      <c r="D54" s="209">
        <v>-3.6</v>
      </c>
      <c r="E54" s="186">
        <v>396643</v>
      </c>
      <c r="F54" s="209">
        <v>-1.1000000000000001</v>
      </c>
      <c r="G54" s="209">
        <v>49.8</v>
      </c>
      <c r="H54" s="186">
        <v>409235</v>
      </c>
      <c r="I54" s="209">
        <v>96.9</v>
      </c>
      <c r="J54" s="209">
        <v>41.6</v>
      </c>
    </row>
    <row r="55" spans="1:10" s="49" customFormat="1" ht="13.9" customHeight="1" x14ac:dyDescent="0.2">
      <c r="A55" s="149" t="s">
        <v>200</v>
      </c>
      <c r="B55" s="186">
        <v>2196</v>
      </c>
      <c r="C55" s="186">
        <v>2183</v>
      </c>
      <c r="D55" s="209">
        <v>0</v>
      </c>
      <c r="E55" s="186">
        <v>205933</v>
      </c>
      <c r="F55" s="209">
        <v>0.9</v>
      </c>
      <c r="G55" s="209">
        <v>53.6</v>
      </c>
      <c r="H55" s="186">
        <v>209269</v>
      </c>
      <c r="I55" s="209">
        <v>98.4</v>
      </c>
      <c r="J55" s="209">
        <v>46.3</v>
      </c>
    </row>
    <row r="56" spans="1:10" s="49" customFormat="1" ht="13.9" customHeight="1" x14ac:dyDescent="0.2">
      <c r="A56" s="149" t="s">
        <v>201</v>
      </c>
      <c r="B56" s="186">
        <v>2232</v>
      </c>
      <c r="C56" s="186">
        <v>2213</v>
      </c>
      <c r="D56" s="209">
        <v>-6.5</v>
      </c>
      <c r="E56" s="186">
        <v>81231</v>
      </c>
      <c r="F56" s="209">
        <v>-3.2</v>
      </c>
      <c r="G56" s="209">
        <v>53.7</v>
      </c>
      <c r="H56" s="186">
        <v>87151</v>
      </c>
      <c r="I56" s="209">
        <v>93.2</v>
      </c>
      <c r="J56" s="209">
        <v>44.1</v>
      </c>
    </row>
    <row r="57" spans="1:10" s="49" customFormat="1" ht="13.9" customHeight="1" x14ac:dyDescent="0.2">
      <c r="A57" s="149" t="s">
        <v>202</v>
      </c>
      <c r="B57" s="186">
        <v>2597</v>
      </c>
      <c r="C57" s="186">
        <v>2565</v>
      </c>
      <c r="D57" s="209">
        <v>-5</v>
      </c>
      <c r="E57" s="186">
        <v>73167</v>
      </c>
      <c r="F57" s="209">
        <v>-4.0999999999999996</v>
      </c>
      <c r="G57" s="209">
        <v>37.700000000000003</v>
      </c>
      <c r="H57" s="186">
        <v>75454</v>
      </c>
      <c r="I57" s="209">
        <v>97</v>
      </c>
      <c r="J57" s="209">
        <v>28.7</v>
      </c>
    </row>
    <row r="58" spans="1:10" s="49" customFormat="1" ht="13.9" customHeight="1" x14ac:dyDescent="0.2">
      <c r="A58" s="149" t="s">
        <v>203</v>
      </c>
      <c r="B58" s="186">
        <v>1328</v>
      </c>
      <c r="C58" s="186">
        <v>1313</v>
      </c>
      <c r="D58" s="209">
        <v>-1.2</v>
      </c>
      <c r="E58" s="186">
        <v>36312</v>
      </c>
      <c r="F58" s="209">
        <v>-1.1000000000000001</v>
      </c>
      <c r="G58" s="209">
        <v>44</v>
      </c>
      <c r="H58" s="186">
        <v>37361</v>
      </c>
      <c r="I58" s="209">
        <v>97.2</v>
      </c>
      <c r="J58" s="209">
        <v>34.200000000000003</v>
      </c>
    </row>
    <row r="59" spans="1:10" s="49" customFormat="1" ht="19.899999999999999" customHeight="1" x14ac:dyDescent="0.2">
      <c r="A59" s="152" t="s">
        <v>289</v>
      </c>
      <c r="B59" s="186" t="s">
        <v>196</v>
      </c>
      <c r="C59" s="186" t="s">
        <v>196</v>
      </c>
      <c r="D59" s="209" t="s">
        <v>196</v>
      </c>
      <c r="E59" s="186" t="s">
        <v>196</v>
      </c>
      <c r="F59" s="209" t="s">
        <v>196</v>
      </c>
      <c r="G59" s="209" t="s">
        <v>196</v>
      </c>
      <c r="H59" s="186" t="s">
        <v>196</v>
      </c>
      <c r="I59" s="209" t="s">
        <v>196</v>
      </c>
      <c r="J59" s="209" t="s">
        <v>196</v>
      </c>
    </row>
    <row r="60" spans="1:10" s="49" customFormat="1" ht="13.9" customHeight="1" x14ac:dyDescent="0.2">
      <c r="A60" s="149" t="s">
        <v>205</v>
      </c>
      <c r="B60" s="186">
        <v>3130</v>
      </c>
      <c r="C60" s="186">
        <v>3108</v>
      </c>
      <c r="D60" s="209">
        <v>2.2000000000000002</v>
      </c>
      <c r="E60" s="186">
        <v>102299</v>
      </c>
      <c r="F60" s="209">
        <v>0</v>
      </c>
      <c r="G60" s="209">
        <v>45.1</v>
      </c>
      <c r="H60" s="186">
        <v>106933</v>
      </c>
      <c r="I60" s="209">
        <v>95.7</v>
      </c>
      <c r="J60" s="209">
        <v>31.6</v>
      </c>
    </row>
    <row r="61" spans="1:10" s="49" customFormat="1" ht="13.9" customHeight="1" x14ac:dyDescent="0.2">
      <c r="A61" s="149" t="s">
        <v>206</v>
      </c>
      <c r="B61" s="186">
        <v>225</v>
      </c>
      <c r="C61" s="186">
        <v>223</v>
      </c>
      <c r="D61" s="209">
        <v>-1.8</v>
      </c>
      <c r="E61" s="186">
        <v>15554</v>
      </c>
      <c r="F61" s="209">
        <v>-0.1</v>
      </c>
      <c r="G61" s="209">
        <v>46.7</v>
      </c>
      <c r="H61" s="186">
        <v>15685</v>
      </c>
      <c r="I61" s="209">
        <v>99.2</v>
      </c>
      <c r="J61" s="209">
        <v>36.5</v>
      </c>
    </row>
    <row r="62" spans="1:10" s="49" customFormat="1" ht="13.9" customHeight="1" x14ac:dyDescent="0.2">
      <c r="A62" s="149" t="s">
        <v>207</v>
      </c>
      <c r="B62" s="186">
        <v>6</v>
      </c>
      <c r="C62" s="186">
        <v>4</v>
      </c>
      <c r="D62" s="209">
        <v>-20</v>
      </c>
      <c r="E62" s="186">
        <v>1029</v>
      </c>
      <c r="F62" s="209">
        <v>-37.1</v>
      </c>
      <c r="G62" s="209">
        <v>32.5</v>
      </c>
      <c r="H62" s="186">
        <v>1827</v>
      </c>
      <c r="I62" s="209">
        <v>56.3</v>
      </c>
      <c r="J62" s="209">
        <v>21.1</v>
      </c>
    </row>
    <row r="63" spans="1:10" s="49" customFormat="1" ht="13.9" customHeight="1" x14ac:dyDescent="0.2">
      <c r="A63" s="210" t="s">
        <v>304</v>
      </c>
      <c r="B63" s="186" t="s">
        <v>196</v>
      </c>
      <c r="C63" s="186" t="s">
        <v>196</v>
      </c>
      <c r="D63" s="209" t="s">
        <v>196</v>
      </c>
      <c r="E63" s="186" t="s">
        <v>196</v>
      </c>
      <c r="F63" s="209" t="s">
        <v>196</v>
      </c>
      <c r="G63" s="209" t="s">
        <v>196</v>
      </c>
      <c r="H63" s="186" t="s">
        <v>196</v>
      </c>
      <c r="I63" s="209" t="s">
        <v>196</v>
      </c>
      <c r="J63" s="209" t="s">
        <v>196</v>
      </c>
    </row>
    <row r="64" spans="1:10" s="49" customFormat="1" ht="13.9" customHeight="1" x14ac:dyDescent="0.2">
      <c r="A64" s="151" t="s">
        <v>209</v>
      </c>
      <c r="B64" s="186">
        <v>2624</v>
      </c>
      <c r="C64" s="186">
        <v>2609</v>
      </c>
      <c r="D64" s="209">
        <v>2.8</v>
      </c>
      <c r="E64" s="186">
        <v>65649</v>
      </c>
      <c r="F64" s="209">
        <v>0.1</v>
      </c>
      <c r="G64" s="209">
        <v>43.9</v>
      </c>
      <c r="H64" s="186">
        <v>68792</v>
      </c>
      <c r="I64" s="209">
        <v>95.4</v>
      </c>
      <c r="J64" s="209">
        <v>29.5</v>
      </c>
    </row>
    <row r="65" spans="1:10" s="49" customFormat="1" ht="13.9" customHeight="1" x14ac:dyDescent="0.2">
      <c r="A65" s="149" t="s">
        <v>210</v>
      </c>
      <c r="B65" s="186">
        <v>275</v>
      </c>
      <c r="C65" s="186">
        <v>272</v>
      </c>
      <c r="D65" s="209">
        <v>0.7</v>
      </c>
      <c r="E65" s="186">
        <v>20067</v>
      </c>
      <c r="F65" s="209">
        <v>2.6</v>
      </c>
      <c r="G65" s="209">
        <v>48.3</v>
      </c>
      <c r="H65" s="186">
        <v>20629</v>
      </c>
      <c r="I65" s="209">
        <v>97.3</v>
      </c>
      <c r="J65" s="209">
        <v>35.9</v>
      </c>
    </row>
    <row r="66" spans="1:10" s="49" customFormat="1" ht="19.899999999999999" customHeight="1" x14ac:dyDescent="0.2">
      <c r="A66" s="148" t="s">
        <v>211</v>
      </c>
      <c r="B66" s="186">
        <v>431</v>
      </c>
      <c r="C66" s="186">
        <v>426</v>
      </c>
      <c r="D66" s="209">
        <v>0.5</v>
      </c>
      <c r="E66" s="186">
        <v>150188</v>
      </c>
      <c r="F66" s="209">
        <v>2.4</v>
      </c>
      <c r="G66" s="209">
        <v>19.100000000000001</v>
      </c>
      <c r="H66" s="186">
        <v>159308</v>
      </c>
      <c r="I66" s="209">
        <v>94.3</v>
      </c>
      <c r="J66" s="209">
        <v>10.9</v>
      </c>
    </row>
    <row r="67" spans="1:10" s="49" customFormat="1" ht="19.899999999999999" customHeight="1" x14ac:dyDescent="0.2">
      <c r="A67" s="152" t="s">
        <v>348</v>
      </c>
      <c r="B67" s="186" t="s">
        <v>196</v>
      </c>
      <c r="C67" s="186" t="s">
        <v>196</v>
      </c>
      <c r="D67" s="209" t="s">
        <v>196</v>
      </c>
      <c r="E67" s="186" t="s">
        <v>196</v>
      </c>
      <c r="F67" s="209" t="s">
        <v>196</v>
      </c>
      <c r="G67" s="209" t="s">
        <v>196</v>
      </c>
      <c r="H67" s="186" t="s">
        <v>196</v>
      </c>
      <c r="I67" s="209" t="s">
        <v>196</v>
      </c>
      <c r="J67" s="209" t="s">
        <v>196</v>
      </c>
    </row>
    <row r="68" spans="1:10" s="49" customFormat="1" ht="13.9" customHeight="1" x14ac:dyDescent="0.2">
      <c r="A68" s="149" t="s">
        <v>213</v>
      </c>
      <c r="B68" s="186">
        <v>421</v>
      </c>
      <c r="C68" s="186">
        <v>417</v>
      </c>
      <c r="D68" s="209">
        <v>-1.9</v>
      </c>
      <c r="E68" s="186">
        <v>47342</v>
      </c>
      <c r="F68" s="209">
        <v>-1.9</v>
      </c>
      <c r="G68" s="209">
        <v>65.099999999999994</v>
      </c>
      <c r="H68" s="186">
        <v>48475</v>
      </c>
      <c r="I68" s="209">
        <v>97.7</v>
      </c>
      <c r="J68" s="209">
        <v>60.6</v>
      </c>
    </row>
    <row r="69" spans="1:10" s="49" customFormat="1" ht="13.9" customHeight="1" x14ac:dyDescent="0.2">
      <c r="A69" s="210" t="s">
        <v>305</v>
      </c>
      <c r="B69" s="186" t="s">
        <v>196</v>
      </c>
      <c r="C69" s="186" t="s">
        <v>196</v>
      </c>
      <c r="D69" s="209" t="s">
        <v>196</v>
      </c>
      <c r="E69" s="186" t="s">
        <v>196</v>
      </c>
      <c r="F69" s="209" t="s">
        <v>196</v>
      </c>
      <c r="G69" s="209" t="s">
        <v>196</v>
      </c>
      <c r="H69" s="186" t="s">
        <v>196</v>
      </c>
      <c r="I69" s="209" t="s">
        <v>196</v>
      </c>
      <c r="J69" s="209" t="s">
        <v>196</v>
      </c>
    </row>
    <row r="70" spans="1:10" s="49" customFormat="1" ht="13.9" customHeight="1" x14ac:dyDescent="0.2">
      <c r="A70" s="151" t="s">
        <v>215</v>
      </c>
      <c r="B70" s="186">
        <v>174</v>
      </c>
      <c r="C70" s="186">
        <v>174</v>
      </c>
      <c r="D70" s="209">
        <v>-0.6</v>
      </c>
      <c r="E70" s="186">
        <v>26760</v>
      </c>
      <c r="F70" s="209">
        <v>-0.1</v>
      </c>
      <c r="G70" s="209">
        <v>81.7</v>
      </c>
      <c r="H70" s="186">
        <v>26921</v>
      </c>
      <c r="I70" s="209">
        <v>99.4</v>
      </c>
      <c r="J70" s="209">
        <v>78.5</v>
      </c>
    </row>
    <row r="71" spans="1:10" s="49" customFormat="1" ht="13.9" customHeight="1" x14ac:dyDescent="0.2">
      <c r="A71" s="149" t="s">
        <v>216</v>
      </c>
      <c r="B71" s="186">
        <v>247</v>
      </c>
      <c r="C71" s="186">
        <v>243</v>
      </c>
      <c r="D71" s="209">
        <v>-2.8</v>
      </c>
      <c r="E71" s="186">
        <v>20582</v>
      </c>
      <c r="F71" s="209">
        <v>-4.2</v>
      </c>
      <c r="G71" s="209">
        <v>43.4</v>
      </c>
      <c r="H71" s="186">
        <v>21554</v>
      </c>
      <c r="I71" s="209">
        <v>95.5</v>
      </c>
      <c r="J71" s="209">
        <v>36.5</v>
      </c>
    </row>
    <row r="72" spans="1:10" s="49" customFormat="1" ht="25.15" customHeight="1" x14ac:dyDescent="0.2">
      <c r="A72" s="180" t="s">
        <v>122</v>
      </c>
      <c r="B72" s="186">
        <v>813</v>
      </c>
      <c r="C72" s="186">
        <v>809</v>
      </c>
      <c r="D72" s="209">
        <v>1.3</v>
      </c>
      <c r="E72" s="186">
        <v>140234</v>
      </c>
      <c r="F72" s="209">
        <v>3.1</v>
      </c>
      <c r="G72" s="209">
        <v>64.3</v>
      </c>
      <c r="H72" s="186">
        <v>143022</v>
      </c>
      <c r="I72" s="209">
        <v>98.1</v>
      </c>
      <c r="J72" s="209">
        <v>57</v>
      </c>
    </row>
    <row r="73" spans="1:10" s="49" customFormat="1" ht="19.899999999999999" customHeight="1" x14ac:dyDescent="0.2">
      <c r="A73" s="148" t="s">
        <v>199</v>
      </c>
      <c r="B73" s="186">
        <v>640</v>
      </c>
      <c r="C73" s="186">
        <v>637</v>
      </c>
      <c r="D73" s="209">
        <v>0.3</v>
      </c>
      <c r="E73" s="186">
        <v>112062</v>
      </c>
      <c r="F73" s="209">
        <v>2.8</v>
      </c>
      <c r="G73" s="209">
        <v>65.400000000000006</v>
      </c>
      <c r="H73" s="186">
        <v>113742</v>
      </c>
      <c r="I73" s="209">
        <v>98.5</v>
      </c>
      <c r="J73" s="209">
        <v>59</v>
      </c>
    </row>
    <row r="74" spans="1:10" s="49" customFormat="1" ht="13.9" customHeight="1" x14ac:dyDescent="0.2">
      <c r="A74" s="149" t="s">
        <v>200</v>
      </c>
      <c r="B74" s="186">
        <v>234</v>
      </c>
      <c r="C74" s="186">
        <v>234</v>
      </c>
      <c r="D74" s="209">
        <v>4</v>
      </c>
      <c r="E74" s="186">
        <v>70324</v>
      </c>
      <c r="F74" s="209">
        <v>4.5</v>
      </c>
      <c r="G74" s="209">
        <v>66</v>
      </c>
      <c r="H74" s="186">
        <v>71230</v>
      </c>
      <c r="I74" s="209">
        <v>98.7</v>
      </c>
      <c r="J74" s="209">
        <v>60</v>
      </c>
    </row>
    <row r="75" spans="1:10" s="49" customFormat="1" ht="13.9" customHeight="1" x14ac:dyDescent="0.2">
      <c r="A75" s="149" t="s">
        <v>201</v>
      </c>
      <c r="B75" s="186">
        <v>302</v>
      </c>
      <c r="C75" s="186">
        <v>300</v>
      </c>
      <c r="D75" s="209">
        <v>-2.2999999999999998</v>
      </c>
      <c r="E75" s="186">
        <v>38580</v>
      </c>
      <c r="F75" s="209">
        <v>0.1</v>
      </c>
      <c r="G75" s="209">
        <v>65.3</v>
      </c>
      <c r="H75" s="186">
        <v>39217</v>
      </c>
      <c r="I75" s="209">
        <v>98.4</v>
      </c>
      <c r="J75" s="209">
        <v>58.2</v>
      </c>
    </row>
    <row r="76" spans="1:10" s="49" customFormat="1" ht="13.9" customHeight="1" x14ac:dyDescent="0.2">
      <c r="A76" s="149" t="s">
        <v>202</v>
      </c>
      <c r="B76" s="186">
        <v>8</v>
      </c>
      <c r="C76" s="186">
        <v>8</v>
      </c>
      <c r="D76" s="209">
        <v>14.3</v>
      </c>
      <c r="E76" s="186">
        <v>233</v>
      </c>
      <c r="F76" s="209">
        <v>13.1</v>
      </c>
      <c r="G76" s="209">
        <v>40.4</v>
      </c>
      <c r="H76" s="186">
        <v>236</v>
      </c>
      <c r="I76" s="209">
        <v>98.7</v>
      </c>
      <c r="J76" s="209">
        <v>35.6</v>
      </c>
    </row>
    <row r="77" spans="1:10" s="49" customFormat="1" ht="13.9" customHeight="1" x14ac:dyDescent="0.2">
      <c r="A77" s="149" t="s">
        <v>203</v>
      </c>
      <c r="B77" s="186">
        <v>96</v>
      </c>
      <c r="C77" s="186">
        <v>95</v>
      </c>
      <c r="D77" s="209">
        <v>-1</v>
      </c>
      <c r="E77" s="186">
        <v>2925</v>
      </c>
      <c r="F77" s="209">
        <v>-0.8</v>
      </c>
      <c r="G77" s="209">
        <v>54.2</v>
      </c>
      <c r="H77" s="186">
        <v>3059</v>
      </c>
      <c r="I77" s="209">
        <v>95.6</v>
      </c>
      <c r="J77" s="209">
        <v>46.9</v>
      </c>
    </row>
    <row r="78" spans="1:10" s="49" customFormat="1" ht="19.899999999999999" customHeight="1" x14ac:dyDescent="0.2">
      <c r="A78" s="152" t="s">
        <v>289</v>
      </c>
      <c r="B78" s="186" t="s">
        <v>196</v>
      </c>
      <c r="C78" s="186" t="s">
        <v>196</v>
      </c>
      <c r="D78" s="209" t="s">
        <v>196</v>
      </c>
      <c r="E78" s="186" t="s">
        <v>196</v>
      </c>
      <c r="F78" s="209" t="s">
        <v>196</v>
      </c>
      <c r="G78" s="209" t="s">
        <v>196</v>
      </c>
      <c r="H78" s="186" t="s">
        <v>196</v>
      </c>
      <c r="I78" s="209" t="s">
        <v>196</v>
      </c>
      <c r="J78" s="209" t="s">
        <v>196</v>
      </c>
    </row>
    <row r="79" spans="1:10" s="49" customFormat="1" ht="13.9" customHeight="1" x14ac:dyDescent="0.2">
      <c r="A79" s="149" t="s">
        <v>205</v>
      </c>
      <c r="B79" s="186">
        <v>158</v>
      </c>
      <c r="C79" s="186">
        <v>157</v>
      </c>
      <c r="D79" s="209">
        <v>6.1</v>
      </c>
      <c r="E79" s="186">
        <v>22635</v>
      </c>
      <c r="F79" s="209">
        <v>5.8</v>
      </c>
      <c r="G79" s="209">
        <v>69.7</v>
      </c>
      <c r="H79" s="186">
        <v>23203</v>
      </c>
      <c r="I79" s="209">
        <v>97.6</v>
      </c>
      <c r="J79" s="209">
        <v>54.1</v>
      </c>
    </row>
    <row r="80" spans="1:10" s="49" customFormat="1" ht="13.9" customHeight="1" x14ac:dyDescent="0.2">
      <c r="A80" s="149" t="s">
        <v>206</v>
      </c>
      <c r="B80" s="186">
        <v>23</v>
      </c>
      <c r="C80" s="186">
        <v>23</v>
      </c>
      <c r="D80" s="209">
        <v>4.5</v>
      </c>
      <c r="E80" s="186">
        <v>1415</v>
      </c>
      <c r="F80" s="209">
        <v>-1.1000000000000001</v>
      </c>
      <c r="G80" s="209">
        <v>40.6</v>
      </c>
      <c r="H80" s="186">
        <v>1464</v>
      </c>
      <c r="I80" s="209">
        <v>96.7</v>
      </c>
      <c r="J80" s="209">
        <v>33.9</v>
      </c>
    </row>
    <row r="81" spans="1:10" s="49" customFormat="1" ht="13.9" customHeight="1" x14ac:dyDescent="0.2">
      <c r="A81" s="149" t="s">
        <v>207</v>
      </c>
      <c r="B81" s="236" t="s">
        <v>155</v>
      </c>
      <c r="C81" s="236" t="s">
        <v>155</v>
      </c>
      <c r="D81" s="236" t="s">
        <v>155</v>
      </c>
      <c r="E81" s="236" t="s">
        <v>155</v>
      </c>
      <c r="F81" s="236" t="s">
        <v>155</v>
      </c>
      <c r="G81" s="236" t="s">
        <v>155</v>
      </c>
      <c r="H81" s="236" t="s">
        <v>155</v>
      </c>
      <c r="I81" s="236" t="s">
        <v>155</v>
      </c>
      <c r="J81" s="236" t="s">
        <v>155</v>
      </c>
    </row>
    <row r="82" spans="1:10" s="49" customFormat="1" ht="13.9" customHeight="1" x14ac:dyDescent="0.2">
      <c r="A82" s="210" t="s">
        <v>304</v>
      </c>
      <c r="J82" s="209"/>
    </row>
    <row r="83" spans="1:10" s="49" customFormat="1" ht="13.9" customHeight="1" x14ac:dyDescent="0.2">
      <c r="A83" s="151" t="s">
        <v>209</v>
      </c>
      <c r="B83" s="186">
        <v>39</v>
      </c>
      <c r="C83" s="186">
        <v>39</v>
      </c>
      <c r="D83" s="209">
        <v>8.3000000000000007</v>
      </c>
      <c r="E83" s="186">
        <v>3027</v>
      </c>
      <c r="F83" s="209">
        <v>2.2000000000000002</v>
      </c>
      <c r="G83" s="209">
        <v>64.599999999999994</v>
      </c>
      <c r="H83" s="186">
        <v>3178</v>
      </c>
      <c r="I83" s="209">
        <v>95.2</v>
      </c>
      <c r="J83" s="209">
        <v>52</v>
      </c>
    </row>
    <row r="84" spans="1:10" s="49" customFormat="1" ht="13.9" customHeight="1" x14ac:dyDescent="0.2">
      <c r="A84" s="149" t="s">
        <v>210</v>
      </c>
      <c r="B84" s="186">
        <v>96</v>
      </c>
      <c r="C84" s="186">
        <v>95</v>
      </c>
      <c r="D84" s="209">
        <v>5.6</v>
      </c>
      <c r="E84" s="186">
        <v>18193</v>
      </c>
      <c r="F84" s="209">
        <v>6.9</v>
      </c>
      <c r="G84" s="209">
        <v>72.8</v>
      </c>
      <c r="H84" s="186">
        <v>18561</v>
      </c>
      <c r="I84" s="209">
        <v>98</v>
      </c>
      <c r="J84" s="209">
        <v>55.9</v>
      </c>
    </row>
    <row r="85" spans="1:10" s="49" customFormat="1" ht="19.899999999999999" customHeight="1" x14ac:dyDescent="0.2">
      <c r="A85" s="148" t="s">
        <v>211</v>
      </c>
      <c r="B85" s="186">
        <v>11</v>
      </c>
      <c r="C85" s="186">
        <v>11</v>
      </c>
      <c r="D85" s="209">
        <v>0</v>
      </c>
      <c r="E85" s="186">
        <v>5004</v>
      </c>
      <c r="F85" s="209">
        <v>-0.6</v>
      </c>
      <c r="G85" s="209">
        <v>12.5</v>
      </c>
      <c r="H85" s="186">
        <v>5544</v>
      </c>
      <c r="I85" s="209">
        <v>90.3</v>
      </c>
      <c r="J85" s="209">
        <v>8.8000000000000007</v>
      </c>
    </row>
    <row r="86" spans="1:10" s="49" customFormat="1" ht="19.899999999999999" customHeight="1" x14ac:dyDescent="0.2">
      <c r="A86" s="152" t="s">
        <v>348</v>
      </c>
      <c r="B86" s="49" t="s">
        <v>196</v>
      </c>
      <c r="C86" s="49" t="s">
        <v>196</v>
      </c>
      <c r="D86" s="49" t="s">
        <v>196</v>
      </c>
      <c r="E86" s="49" t="s">
        <v>196</v>
      </c>
      <c r="F86" s="49" t="s">
        <v>196</v>
      </c>
      <c r="G86" s="49" t="s">
        <v>196</v>
      </c>
      <c r="H86" s="49" t="s">
        <v>196</v>
      </c>
      <c r="I86" s="49" t="s">
        <v>196</v>
      </c>
      <c r="J86" s="209" t="s">
        <v>196</v>
      </c>
    </row>
    <row r="87" spans="1:10" s="49" customFormat="1" ht="13.9" customHeight="1" x14ac:dyDescent="0.2">
      <c r="A87" s="149" t="s">
        <v>213</v>
      </c>
      <c r="B87" s="186">
        <v>4</v>
      </c>
      <c r="C87" s="186">
        <v>4</v>
      </c>
      <c r="D87" s="209">
        <v>-20</v>
      </c>
      <c r="E87" s="186">
        <v>533</v>
      </c>
      <c r="F87" s="209">
        <v>-5.7</v>
      </c>
      <c r="G87" s="209">
        <v>80</v>
      </c>
      <c r="H87" s="186">
        <v>533</v>
      </c>
      <c r="I87" s="209">
        <v>100</v>
      </c>
      <c r="J87" s="209">
        <v>70.5</v>
      </c>
    </row>
    <row r="88" spans="1:10" s="49" customFormat="1" ht="13.9" customHeight="1" x14ac:dyDescent="0.2">
      <c r="A88" s="210" t="s">
        <v>305</v>
      </c>
      <c r="B88" s="186" t="s">
        <v>196</v>
      </c>
      <c r="C88" s="186" t="s">
        <v>196</v>
      </c>
      <c r="D88" s="209" t="s">
        <v>196</v>
      </c>
      <c r="E88" s="186" t="s">
        <v>196</v>
      </c>
      <c r="F88" s="209" t="s">
        <v>196</v>
      </c>
      <c r="G88" s="209" t="s">
        <v>196</v>
      </c>
      <c r="H88" s="186" t="s">
        <v>196</v>
      </c>
      <c r="I88" s="209" t="s">
        <v>196</v>
      </c>
      <c r="J88" s="209" t="s">
        <v>196</v>
      </c>
    </row>
    <row r="89" spans="1:10" s="49" customFormat="1" ht="13.9" customHeight="1" x14ac:dyDescent="0.2">
      <c r="A89" s="151" t="s">
        <v>215</v>
      </c>
      <c r="B89" s="186">
        <v>1</v>
      </c>
      <c r="C89" s="186">
        <v>1</v>
      </c>
      <c r="D89" s="209">
        <v>0</v>
      </c>
      <c r="E89" s="186" t="s">
        <v>140</v>
      </c>
      <c r="F89" s="209" t="s">
        <v>140</v>
      </c>
      <c r="G89" s="209" t="s">
        <v>140</v>
      </c>
      <c r="H89" s="186" t="s">
        <v>140</v>
      </c>
      <c r="I89" s="209" t="s">
        <v>140</v>
      </c>
      <c r="J89" s="209" t="s">
        <v>140</v>
      </c>
    </row>
    <row r="90" spans="1:10" s="49" customFormat="1" ht="13.9" customHeight="1" x14ac:dyDescent="0.2">
      <c r="A90" s="149" t="s">
        <v>216</v>
      </c>
      <c r="B90" s="186">
        <v>3</v>
      </c>
      <c r="C90" s="186">
        <v>3</v>
      </c>
      <c r="D90" s="209">
        <v>-25</v>
      </c>
      <c r="E90" s="186" t="s">
        <v>140</v>
      </c>
      <c r="F90" s="209" t="s">
        <v>140</v>
      </c>
      <c r="G90" s="209" t="s">
        <v>140</v>
      </c>
      <c r="H90" s="186" t="s">
        <v>140</v>
      </c>
      <c r="I90" s="209" t="s">
        <v>140</v>
      </c>
      <c r="J90" s="209" t="s">
        <v>140</v>
      </c>
    </row>
    <row r="91" spans="1:10" s="49" customFormat="1" ht="25.15" customHeight="1" x14ac:dyDescent="0.2">
      <c r="A91" s="180" t="s">
        <v>123</v>
      </c>
      <c r="B91" s="186">
        <v>1648</v>
      </c>
      <c r="C91" s="186">
        <v>1634</v>
      </c>
      <c r="D91" s="209">
        <v>-1.5</v>
      </c>
      <c r="E91" s="186">
        <v>125116</v>
      </c>
      <c r="F91" s="209">
        <v>-1</v>
      </c>
      <c r="G91" s="209">
        <v>39.4</v>
      </c>
      <c r="H91" s="186">
        <v>130157</v>
      </c>
      <c r="I91" s="209">
        <v>96.1</v>
      </c>
      <c r="J91" s="209">
        <v>31</v>
      </c>
    </row>
    <row r="92" spans="1:10" s="49" customFormat="1" ht="19.899999999999999" customHeight="1" x14ac:dyDescent="0.2">
      <c r="A92" s="148" t="s">
        <v>199</v>
      </c>
      <c r="B92" s="186">
        <v>968</v>
      </c>
      <c r="C92" s="186">
        <v>960</v>
      </c>
      <c r="D92" s="209">
        <v>-2.4</v>
      </c>
      <c r="E92" s="186">
        <v>46555</v>
      </c>
      <c r="F92" s="209">
        <v>-0.7</v>
      </c>
      <c r="G92" s="209">
        <v>44.1</v>
      </c>
      <c r="H92" s="186">
        <v>47489</v>
      </c>
      <c r="I92" s="209">
        <v>98</v>
      </c>
      <c r="J92" s="209">
        <v>36.4</v>
      </c>
    </row>
    <row r="93" spans="1:10" s="49" customFormat="1" ht="13.9" customHeight="1" x14ac:dyDescent="0.2">
      <c r="A93" s="149" t="s">
        <v>200</v>
      </c>
      <c r="B93" s="186">
        <v>436</v>
      </c>
      <c r="C93" s="186">
        <v>435</v>
      </c>
      <c r="D93" s="209">
        <v>-2.2000000000000002</v>
      </c>
      <c r="E93" s="186">
        <v>32933</v>
      </c>
      <c r="F93" s="209">
        <v>-0.9</v>
      </c>
      <c r="G93" s="209">
        <v>47</v>
      </c>
      <c r="H93" s="186">
        <v>33400</v>
      </c>
      <c r="I93" s="209">
        <v>98.6</v>
      </c>
      <c r="J93" s="209">
        <v>39</v>
      </c>
    </row>
    <row r="94" spans="1:10" s="49" customFormat="1" ht="13.9" customHeight="1" x14ac:dyDescent="0.2">
      <c r="A94" s="149" t="s">
        <v>201</v>
      </c>
      <c r="B94" s="186">
        <v>104</v>
      </c>
      <c r="C94" s="186">
        <v>104</v>
      </c>
      <c r="D94" s="209">
        <v>7.2</v>
      </c>
      <c r="E94" s="186">
        <v>5172</v>
      </c>
      <c r="F94" s="209">
        <v>4.7</v>
      </c>
      <c r="G94" s="209">
        <v>40.200000000000003</v>
      </c>
      <c r="H94" s="186">
        <v>5280</v>
      </c>
      <c r="I94" s="209">
        <v>98</v>
      </c>
      <c r="J94" s="209">
        <v>35.6</v>
      </c>
    </row>
    <row r="95" spans="1:10" s="49" customFormat="1" ht="13.9" customHeight="1" x14ac:dyDescent="0.2">
      <c r="A95" s="149" t="s">
        <v>202</v>
      </c>
      <c r="B95" s="186">
        <v>193</v>
      </c>
      <c r="C95" s="186">
        <v>190</v>
      </c>
      <c r="D95" s="209">
        <v>-5.5</v>
      </c>
      <c r="E95" s="186">
        <v>3971</v>
      </c>
      <c r="F95" s="209">
        <v>-1.5</v>
      </c>
      <c r="G95" s="209">
        <v>32.200000000000003</v>
      </c>
      <c r="H95" s="186">
        <v>4113</v>
      </c>
      <c r="I95" s="209">
        <v>96.5</v>
      </c>
      <c r="J95" s="209">
        <v>24</v>
      </c>
    </row>
    <row r="96" spans="1:10" s="49" customFormat="1" ht="13.9" customHeight="1" x14ac:dyDescent="0.2">
      <c r="A96" s="149" t="s">
        <v>203</v>
      </c>
      <c r="B96" s="186">
        <v>235</v>
      </c>
      <c r="C96" s="186">
        <v>231</v>
      </c>
      <c r="D96" s="209">
        <v>-4.0999999999999996</v>
      </c>
      <c r="E96" s="186">
        <v>4479</v>
      </c>
      <c r="F96" s="209">
        <v>-4</v>
      </c>
      <c r="G96" s="209">
        <v>37.799999999999997</v>
      </c>
      <c r="H96" s="186">
        <v>4696</v>
      </c>
      <c r="I96" s="209">
        <v>95.4</v>
      </c>
      <c r="J96" s="209">
        <v>28.4</v>
      </c>
    </row>
    <row r="97" spans="1:10" s="49" customFormat="1" ht="19.899999999999999" customHeight="1" x14ac:dyDescent="0.2">
      <c r="A97" s="152" t="s">
        <v>289</v>
      </c>
      <c r="B97" s="186" t="s">
        <v>196</v>
      </c>
      <c r="C97" s="186" t="s">
        <v>196</v>
      </c>
      <c r="D97" s="209" t="s">
        <v>196</v>
      </c>
      <c r="E97" s="186" t="s">
        <v>196</v>
      </c>
      <c r="F97" s="209" t="s">
        <v>196</v>
      </c>
      <c r="G97" s="209" t="s">
        <v>196</v>
      </c>
      <c r="H97" s="186" t="s">
        <v>196</v>
      </c>
      <c r="I97" s="209" t="s">
        <v>196</v>
      </c>
      <c r="J97" s="209" t="s">
        <v>196</v>
      </c>
    </row>
    <row r="98" spans="1:10" s="49" customFormat="1" ht="13.9" customHeight="1" x14ac:dyDescent="0.2">
      <c r="A98" s="149" t="s">
        <v>205</v>
      </c>
      <c r="B98" s="186">
        <v>461</v>
      </c>
      <c r="C98" s="186">
        <v>457</v>
      </c>
      <c r="D98" s="209">
        <v>-0.4</v>
      </c>
      <c r="E98" s="186">
        <v>31477</v>
      </c>
      <c r="F98" s="209">
        <v>0.7</v>
      </c>
      <c r="G98" s="209">
        <v>50.3</v>
      </c>
      <c r="H98" s="186">
        <v>32354</v>
      </c>
      <c r="I98" s="209">
        <v>97.3</v>
      </c>
      <c r="J98" s="209">
        <v>30.3</v>
      </c>
    </row>
    <row r="99" spans="1:10" s="49" customFormat="1" ht="13.9" customHeight="1" x14ac:dyDescent="0.2">
      <c r="A99" s="149" t="s">
        <v>206</v>
      </c>
      <c r="B99" s="186">
        <v>72</v>
      </c>
      <c r="C99" s="186">
        <v>71</v>
      </c>
      <c r="D99" s="209">
        <v>-2.7</v>
      </c>
      <c r="E99" s="186">
        <v>6766</v>
      </c>
      <c r="F99" s="209">
        <v>-2.2000000000000002</v>
      </c>
      <c r="G99" s="209">
        <v>52.3</v>
      </c>
      <c r="H99" s="186">
        <v>6959</v>
      </c>
      <c r="I99" s="209">
        <v>97.2</v>
      </c>
      <c r="J99" s="209">
        <v>28.7</v>
      </c>
    </row>
    <row r="100" spans="1:10" s="49" customFormat="1" ht="13.9" customHeight="1" x14ac:dyDescent="0.2">
      <c r="A100" s="149" t="s">
        <v>207</v>
      </c>
      <c r="B100" s="186">
        <v>18</v>
      </c>
      <c r="C100" s="186">
        <v>18</v>
      </c>
      <c r="D100" s="209">
        <v>5.9</v>
      </c>
      <c r="E100" s="186">
        <v>4807</v>
      </c>
      <c r="F100" s="209">
        <v>0.4</v>
      </c>
      <c r="G100" s="209">
        <v>55.3</v>
      </c>
      <c r="H100" s="186">
        <v>4943</v>
      </c>
      <c r="I100" s="209">
        <v>97.2</v>
      </c>
      <c r="J100" s="209">
        <v>39.9</v>
      </c>
    </row>
    <row r="101" spans="1:10" s="49" customFormat="1" ht="13.9" customHeight="1" x14ac:dyDescent="0.2">
      <c r="A101" s="210" t="s">
        <v>304</v>
      </c>
      <c r="B101" s="49" t="s">
        <v>196</v>
      </c>
      <c r="C101" s="49" t="s">
        <v>196</v>
      </c>
      <c r="D101" s="49" t="s">
        <v>196</v>
      </c>
      <c r="E101" s="49" t="s">
        <v>196</v>
      </c>
      <c r="F101" s="49" t="s">
        <v>196</v>
      </c>
      <c r="G101" s="49" t="s">
        <v>196</v>
      </c>
      <c r="H101" s="49" t="s">
        <v>196</v>
      </c>
      <c r="I101" s="49" t="s">
        <v>196</v>
      </c>
      <c r="J101" s="209" t="s">
        <v>196</v>
      </c>
    </row>
    <row r="102" spans="1:10" s="49" customFormat="1" ht="13.9" customHeight="1" x14ac:dyDescent="0.2">
      <c r="A102" s="151" t="s">
        <v>209</v>
      </c>
      <c r="B102" s="186">
        <v>252</v>
      </c>
      <c r="C102" s="186">
        <v>249</v>
      </c>
      <c r="D102" s="209">
        <v>-0.8</v>
      </c>
      <c r="E102" s="186">
        <v>8624</v>
      </c>
      <c r="F102" s="209">
        <v>-0.2</v>
      </c>
      <c r="G102" s="209">
        <v>50.3</v>
      </c>
      <c r="H102" s="186">
        <v>9018</v>
      </c>
      <c r="I102" s="209">
        <v>95.6</v>
      </c>
      <c r="J102" s="209">
        <v>28.3</v>
      </c>
    </row>
    <row r="103" spans="1:10" s="49" customFormat="1" ht="13.9" customHeight="1" x14ac:dyDescent="0.2">
      <c r="A103" s="149" t="s">
        <v>210</v>
      </c>
      <c r="B103" s="186">
        <v>119</v>
      </c>
      <c r="C103" s="186">
        <v>119</v>
      </c>
      <c r="D103" s="209">
        <v>0.8</v>
      </c>
      <c r="E103" s="186">
        <v>11280</v>
      </c>
      <c r="F103" s="209">
        <v>3.3</v>
      </c>
      <c r="G103" s="209">
        <v>47.1</v>
      </c>
      <c r="H103" s="186">
        <v>11434</v>
      </c>
      <c r="I103" s="209">
        <v>98.7</v>
      </c>
      <c r="J103" s="209">
        <v>28.5</v>
      </c>
    </row>
    <row r="104" spans="1:10" s="49" customFormat="1" ht="19.899999999999999" customHeight="1" x14ac:dyDescent="0.2">
      <c r="A104" s="148" t="s">
        <v>211</v>
      </c>
      <c r="B104" s="186">
        <v>171</v>
      </c>
      <c r="C104" s="186">
        <v>169</v>
      </c>
      <c r="D104" s="209">
        <v>-1.7</v>
      </c>
      <c r="E104" s="186">
        <v>40540</v>
      </c>
      <c r="F104" s="209">
        <v>-3.5</v>
      </c>
      <c r="G104" s="209">
        <v>19.600000000000001</v>
      </c>
      <c r="H104" s="186">
        <v>43720</v>
      </c>
      <c r="I104" s="209">
        <v>92.7</v>
      </c>
      <c r="J104" s="209">
        <v>10.5</v>
      </c>
    </row>
    <row r="105" spans="1:10" s="49" customFormat="1" ht="19.899999999999999" customHeight="1" x14ac:dyDescent="0.2">
      <c r="A105" s="152" t="s">
        <v>348</v>
      </c>
      <c r="B105" s="186" t="s">
        <v>196</v>
      </c>
      <c r="C105" s="186" t="s">
        <v>196</v>
      </c>
      <c r="D105" s="209" t="s">
        <v>196</v>
      </c>
      <c r="E105" s="186" t="s">
        <v>196</v>
      </c>
      <c r="F105" s="209" t="s">
        <v>196</v>
      </c>
      <c r="G105" s="209" t="s">
        <v>196</v>
      </c>
      <c r="H105" s="186" t="s">
        <v>196</v>
      </c>
      <c r="I105" s="209" t="s">
        <v>196</v>
      </c>
      <c r="J105" s="209" t="s">
        <v>196</v>
      </c>
    </row>
    <row r="106" spans="1:10" s="49" customFormat="1" ht="13.9" customHeight="1" x14ac:dyDescent="0.2">
      <c r="A106" s="149" t="s">
        <v>213</v>
      </c>
      <c r="B106" s="186">
        <v>48</v>
      </c>
      <c r="C106" s="186">
        <v>48</v>
      </c>
      <c r="D106" s="209">
        <v>9.1</v>
      </c>
      <c r="E106" s="186">
        <v>6544</v>
      </c>
      <c r="F106" s="209">
        <v>5.7</v>
      </c>
      <c r="G106" s="209">
        <v>75.3</v>
      </c>
      <c r="H106" s="186">
        <v>6594</v>
      </c>
      <c r="I106" s="209">
        <v>99.2</v>
      </c>
      <c r="J106" s="209">
        <v>79.7</v>
      </c>
    </row>
    <row r="107" spans="1:10" s="49" customFormat="1" ht="13.9" customHeight="1" x14ac:dyDescent="0.2">
      <c r="A107" s="210" t="s">
        <v>305</v>
      </c>
      <c r="B107" s="186" t="s">
        <v>196</v>
      </c>
      <c r="C107" s="186" t="s">
        <v>196</v>
      </c>
      <c r="D107" s="209" t="s">
        <v>196</v>
      </c>
      <c r="E107" s="186" t="s">
        <v>196</v>
      </c>
      <c r="F107" s="209" t="s">
        <v>196</v>
      </c>
      <c r="G107" s="209" t="s">
        <v>196</v>
      </c>
      <c r="H107" s="186" t="s">
        <v>196</v>
      </c>
      <c r="I107" s="209" t="s">
        <v>196</v>
      </c>
      <c r="J107" s="209" t="s">
        <v>196</v>
      </c>
    </row>
    <row r="108" spans="1:10" s="49" customFormat="1" ht="13.9" customHeight="1" x14ac:dyDescent="0.2">
      <c r="A108" s="151" t="s">
        <v>215</v>
      </c>
      <c r="B108" s="186">
        <v>21</v>
      </c>
      <c r="C108" s="186">
        <v>21</v>
      </c>
      <c r="D108" s="209">
        <v>0</v>
      </c>
      <c r="E108" s="186">
        <v>4557</v>
      </c>
      <c r="F108" s="209">
        <v>2.2999999999999998</v>
      </c>
      <c r="G108" s="209">
        <v>94</v>
      </c>
      <c r="H108" s="186">
        <v>4562</v>
      </c>
      <c r="I108" s="209">
        <v>99.9</v>
      </c>
      <c r="J108" s="209">
        <v>94.7</v>
      </c>
    </row>
    <row r="109" spans="1:10" s="49" customFormat="1" ht="13.9" customHeight="1" x14ac:dyDescent="0.2">
      <c r="A109" s="149" t="s">
        <v>216</v>
      </c>
      <c r="B109" s="186">
        <v>27</v>
      </c>
      <c r="C109" s="186">
        <v>27</v>
      </c>
      <c r="D109" s="209">
        <v>17.399999999999999</v>
      </c>
      <c r="E109" s="186">
        <v>1987</v>
      </c>
      <c r="F109" s="209">
        <v>14.2</v>
      </c>
      <c r="G109" s="209">
        <v>31.5</v>
      </c>
      <c r="H109" s="186">
        <v>2032</v>
      </c>
      <c r="I109" s="209">
        <v>97.8</v>
      </c>
      <c r="J109" s="209">
        <v>43.6</v>
      </c>
    </row>
    <row r="110" spans="1:10" s="49" customFormat="1" ht="25.15" customHeight="1" x14ac:dyDescent="0.2">
      <c r="A110" s="180" t="s">
        <v>124</v>
      </c>
      <c r="B110" s="186">
        <v>121</v>
      </c>
      <c r="C110" s="186">
        <v>121</v>
      </c>
      <c r="D110" s="209">
        <v>2.5</v>
      </c>
      <c r="E110" s="186">
        <v>14144</v>
      </c>
      <c r="F110" s="209">
        <v>5.9</v>
      </c>
      <c r="G110" s="209">
        <v>46.6</v>
      </c>
      <c r="H110" s="186">
        <v>14397</v>
      </c>
      <c r="I110" s="209">
        <v>98.2</v>
      </c>
      <c r="J110" s="209">
        <v>44.3</v>
      </c>
    </row>
    <row r="111" spans="1:10" s="49" customFormat="1" ht="19.899999999999999" customHeight="1" x14ac:dyDescent="0.2">
      <c r="A111" s="148" t="s">
        <v>199</v>
      </c>
      <c r="B111" s="186">
        <v>111</v>
      </c>
      <c r="C111" s="186">
        <v>111</v>
      </c>
      <c r="D111" s="209">
        <v>1.8</v>
      </c>
      <c r="E111" s="186">
        <v>12110</v>
      </c>
      <c r="F111" s="209">
        <v>3.7</v>
      </c>
      <c r="G111" s="209">
        <v>45.9</v>
      </c>
      <c r="H111" s="186">
        <v>12321</v>
      </c>
      <c r="I111" s="209">
        <v>98.3</v>
      </c>
      <c r="J111" s="209">
        <v>45.2</v>
      </c>
    </row>
    <row r="112" spans="1:10" s="49" customFormat="1" ht="13.9" customHeight="1" x14ac:dyDescent="0.2">
      <c r="A112" s="149" t="s">
        <v>200</v>
      </c>
      <c r="B112" s="186">
        <v>51</v>
      </c>
      <c r="C112" s="186">
        <v>51</v>
      </c>
      <c r="D112" s="209">
        <v>6.3</v>
      </c>
      <c r="E112" s="186">
        <v>8042</v>
      </c>
      <c r="F112" s="209">
        <v>6.4</v>
      </c>
      <c r="G112" s="209">
        <v>46</v>
      </c>
      <c r="H112" s="186">
        <v>8145</v>
      </c>
      <c r="I112" s="209">
        <v>98.7</v>
      </c>
      <c r="J112" s="209">
        <v>46.3</v>
      </c>
    </row>
    <row r="113" spans="1:10" s="49" customFormat="1" ht="13.9" customHeight="1" x14ac:dyDescent="0.2">
      <c r="A113" s="149" t="s">
        <v>201</v>
      </c>
      <c r="B113" s="186">
        <v>51</v>
      </c>
      <c r="C113" s="186">
        <v>51</v>
      </c>
      <c r="D113" s="209">
        <v>2</v>
      </c>
      <c r="E113" s="186">
        <v>3717</v>
      </c>
      <c r="F113" s="209">
        <v>-0.7</v>
      </c>
      <c r="G113" s="209">
        <v>46.2</v>
      </c>
      <c r="H113" s="186">
        <v>3821</v>
      </c>
      <c r="I113" s="209">
        <v>97.3</v>
      </c>
      <c r="J113" s="209">
        <v>43.9</v>
      </c>
    </row>
    <row r="114" spans="1:10" s="49" customFormat="1" ht="13.9" customHeight="1" x14ac:dyDescent="0.2">
      <c r="A114" s="149" t="s">
        <v>202</v>
      </c>
      <c r="B114" s="186">
        <v>6</v>
      </c>
      <c r="C114" s="186">
        <v>6</v>
      </c>
      <c r="D114" s="209">
        <v>-14.3</v>
      </c>
      <c r="E114" s="186">
        <v>285</v>
      </c>
      <c r="F114" s="209">
        <v>-2.7</v>
      </c>
      <c r="G114" s="209">
        <v>40.200000000000003</v>
      </c>
      <c r="H114" s="186">
        <v>287</v>
      </c>
      <c r="I114" s="209">
        <v>99.3</v>
      </c>
      <c r="J114" s="209">
        <v>33.700000000000003</v>
      </c>
    </row>
    <row r="115" spans="1:10" s="49" customFormat="1" ht="13.9" customHeight="1" x14ac:dyDescent="0.2">
      <c r="A115" s="149" t="s">
        <v>203</v>
      </c>
      <c r="B115" s="186">
        <v>3</v>
      </c>
      <c r="C115" s="186">
        <v>3</v>
      </c>
      <c r="D115" s="209">
        <v>-25</v>
      </c>
      <c r="E115" s="186">
        <v>66</v>
      </c>
      <c r="F115" s="209">
        <v>-25</v>
      </c>
      <c r="G115" s="209">
        <v>44.3</v>
      </c>
      <c r="H115" s="186">
        <v>68</v>
      </c>
      <c r="I115" s="209">
        <v>97.1</v>
      </c>
      <c r="J115" s="209">
        <v>39.6</v>
      </c>
    </row>
    <row r="116" spans="1:10" s="49" customFormat="1" ht="19.899999999999999" customHeight="1" x14ac:dyDescent="0.2">
      <c r="A116" s="152" t="s">
        <v>289</v>
      </c>
      <c r="B116" s="186" t="s">
        <v>196</v>
      </c>
      <c r="C116" s="186" t="s">
        <v>196</v>
      </c>
      <c r="D116" s="209" t="s">
        <v>196</v>
      </c>
      <c r="E116" s="186" t="s">
        <v>196</v>
      </c>
      <c r="F116" s="209" t="s">
        <v>196</v>
      </c>
      <c r="G116" s="209" t="s">
        <v>196</v>
      </c>
      <c r="H116" s="186" t="s">
        <v>196</v>
      </c>
      <c r="I116" s="209" t="s">
        <v>196</v>
      </c>
      <c r="J116" s="209" t="s">
        <v>196</v>
      </c>
    </row>
    <row r="117" spans="1:10" s="49" customFormat="1" ht="13.9" customHeight="1" x14ac:dyDescent="0.2">
      <c r="A117" s="149" t="s">
        <v>205</v>
      </c>
      <c r="B117" s="186">
        <v>5</v>
      </c>
      <c r="C117" s="186">
        <v>5</v>
      </c>
      <c r="D117" s="209">
        <v>0</v>
      </c>
      <c r="E117" s="186">
        <v>572</v>
      </c>
      <c r="F117" s="209">
        <v>-2.1</v>
      </c>
      <c r="G117" s="209">
        <v>67.8</v>
      </c>
      <c r="H117" s="186">
        <v>614</v>
      </c>
      <c r="I117" s="209">
        <v>93.2</v>
      </c>
      <c r="J117" s="209">
        <v>53.5</v>
      </c>
    </row>
    <row r="118" spans="1:10" s="49" customFormat="1" ht="13.9" customHeight="1" x14ac:dyDescent="0.2">
      <c r="A118" s="149" t="s">
        <v>206</v>
      </c>
      <c r="B118" s="186">
        <v>2</v>
      </c>
      <c r="C118" s="186">
        <v>2</v>
      </c>
      <c r="D118" s="209">
        <v>0</v>
      </c>
      <c r="E118" s="186" t="s">
        <v>140</v>
      </c>
      <c r="F118" s="209" t="s">
        <v>140</v>
      </c>
      <c r="G118" s="209" t="s">
        <v>140</v>
      </c>
      <c r="H118" s="186" t="s">
        <v>140</v>
      </c>
      <c r="I118" s="209" t="s">
        <v>140</v>
      </c>
      <c r="J118" s="209" t="s">
        <v>140</v>
      </c>
    </row>
    <row r="119" spans="1:10" s="49" customFormat="1" ht="13.9" customHeight="1" x14ac:dyDescent="0.2">
      <c r="A119" s="149" t="s">
        <v>207</v>
      </c>
      <c r="B119" s="236" t="s">
        <v>155</v>
      </c>
      <c r="C119" s="236" t="s">
        <v>155</v>
      </c>
      <c r="D119" s="236" t="s">
        <v>155</v>
      </c>
      <c r="E119" s="236" t="s">
        <v>155</v>
      </c>
      <c r="F119" s="236" t="s">
        <v>155</v>
      </c>
      <c r="G119" s="236" t="s">
        <v>155</v>
      </c>
      <c r="H119" s="236" t="s">
        <v>155</v>
      </c>
      <c r="I119" s="236" t="s">
        <v>155</v>
      </c>
      <c r="J119" s="236" t="s">
        <v>155</v>
      </c>
    </row>
    <row r="120" spans="1:10" s="49" customFormat="1" ht="13.9" customHeight="1" x14ac:dyDescent="0.2">
      <c r="A120" s="210" t="s">
        <v>304</v>
      </c>
      <c r="B120" s="186"/>
      <c r="C120" s="186"/>
      <c r="D120" s="209"/>
      <c r="E120" s="186"/>
      <c r="F120" s="209"/>
      <c r="G120" s="209"/>
      <c r="H120" s="186"/>
      <c r="I120" s="209"/>
      <c r="J120" s="209"/>
    </row>
    <row r="121" spans="1:10" s="49" customFormat="1" ht="13.9" customHeight="1" x14ac:dyDescent="0.2">
      <c r="A121" s="151" t="s">
        <v>209</v>
      </c>
      <c r="B121" s="236" t="s">
        <v>155</v>
      </c>
      <c r="C121" s="236" t="s">
        <v>155</v>
      </c>
      <c r="D121" s="236" t="s">
        <v>155</v>
      </c>
      <c r="E121" s="236" t="s">
        <v>155</v>
      </c>
      <c r="F121" s="236" t="s">
        <v>155</v>
      </c>
      <c r="G121" s="236" t="s">
        <v>155</v>
      </c>
      <c r="H121" s="236" t="s">
        <v>155</v>
      </c>
      <c r="I121" s="236" t="s">
        <v>155</v>
      </c>
      <c r="J121" s="236" t="s">
        <v>155</v>
      </c>
    </row>
    <row r="122" spans="1:10" s="49" customFormat="1" ht="13.9" customHeight="1" x14ac:dyDescent="0.2">
      <c r="A122" s="149" t="s">
        <v>210</v>
      </c>
      <c r="B122" s="186">
        <v>3</v>
      </c>
      <c r="C122" s="186">
        <v>3</v>
      </c>
      <c r="D122" s="209">
        <v>0</v>
      </c>
      <c r="E122" s="186" t="s">
        <v>140</v>
      </c>
      <c r="F122" s="209" t="s">
        <v>140</v>
      </c>
      <c r="G122" s="209" t="s">
        <v>140</v>
      </c>
      <c r="H122" s="186" t="s">
        <v>140</v>
      </c>
      <c r="I122" s="209" t="s">
        <v>140</v>
      </c>
      <c r="J122" s="209" t="s">
        <v>140</v>
      </c>
    </row>
    <row r="123" spans="1:10" s="49" customFormat="1" ht="19.899999999999999" customHeight="1" x14ac:dyDescent="0.2">
      <c r="A123" s="148" t="s">
        <v>211</v>
      </c>
      <c r="B123" s="186">
        <v>3</v>
      </c>
      <c r="C123" s="186">
        <v>3</v>
      </c>
      <c r="D123" s="209">
        <v>0</v>
      </c>
      <c r="E123" s="186" t="s">
        <v>140</v>
      </c>
      <c r="F123" s="209" t="s">
        <v>140</v>
      </c>
      <c r="G123" s="209" t="s">
        <v>140</v>
      </c>
      <c r="H123" s="186" t="s">
        <v>140</v>
      </c>
      <c r="I123" s="209" t="s">
        <v>140</v>
      </c>
      <c r="J123" s="209" t="s">
        <v>140</v>
      </c>
    </row>
    <row r="124" spans="1:10" s="49" customFormat="1" ht="19.899999999999999" customHeight="1" x14ac:dyDescent="0.2">
      <c r="A124" s="152" t="s">
        <v>348</v>
      </c>
      <c r="B124" s="186" t="s">
        <v>196</v>
      </c>
      <c r="C124" s="186" t="s">
        <v>196</v>
      </c>
      <c r="D124" s="209" t="s">
        <v>196</v>
      </c>
      <c r="E124" s="186" t="s">
        <v>196</v>
      </c>
      <c r="F124" s="209" t="s">
        <v>196</v>
      </c>
      <c r="G124" s="209" t="s">
        <v>196</v>
      </c>
      <c r="H124" s="186" t="s">
        <v>196</v>
      </c>
      <c r="I124" s="209" t="s">
        <v>196</v>
      </c>
      <c r="J124" s="209" t="s">
        <v>196</v>
      </c>
    </row>
    <row r="125" spans="1:10" s="49" customFormat="1" ht="13.9" customHeight="1" x14ac:dyDescent="0.2">
      <c r="A125" s="149" t="s">
        <v>213</v>
      </c>
      <c r="B125" s="186">
        <v>2</v>
      </c>
      <c r="C125" s="186">
        <v>2</v>
      </c>
      <c r="D125" s="236">
        <v>100</v>
      </c>
      <c r="E125" s="186" t="s">
        <v>140</v>
      </c>
      <c r="F125" s="236" t="s">
        <v>140</v>
      </c>
      <c r="G125" s="209" t="s">
        <v>140</v>
      </c>
      <c r="H125" s="186" t="s">
        <v>140</v>
      </c>
      <c r="I125" s="209" t="s">
        <v>140</v>
      </c>
      <c r="J125" s="209" t="s">
        <v>140</v>
      </c>
    </row>
    <row r="126" spans="1:10" s="49" customFormat="1" ht="13.9" customHeight="1" x14ac:dyDescent="0.2">
      <c r="A126" s="210" t="s">
        <v>305</v>
      </c>
      <c r="B126" s="186"/>
      <c r="C126" s="186"/>
      <c r="D126" s="209"/>
      <c r="E126" s="186"/>
      <c r="F126" s="209"/>
      <c r="G126" s="209"/>
      <c r="H126" s="186"/>
      <c r="I126" s="209"/>
      <c r="J126" s="209" t="s">
        <v>196</v>
      </c>
    </row>
    <row r="127" spans="1:10" s="49" customFormat="1" ht="13.9" customHeight="1" x14ac:dyDescent="0.2">
      <c r="A127" s="151" t="s">
        <v>215</v>
      </c>
      <c r="B127" s="186">
        <v>2</v>
      </c>
      <c r="C127" s="186">
        <v>2</v>
      </c>
      <c r="D127" s="236">
        <v>100</v>
      </c>
      <c r="E127" s="186" t="s">
        <v>140</v>
      </c>
      <c r="F127" s="236" t="s">
        <v>140</v>
      </c>
      <c r="G127" s="209" t="s">
        <v>140</v>
      </c>
      <c r="H127" s="186" t="s">
        <v>140</v>
      </c>
      <c r="I127" s="209" t="s">
        <v>140</v>
      </c>
      <c r="J127" s="209" t="s">
        <v>140</v>
      </c>
    </row>
    <row r="128" spans="1:10" s="49" customFormat="1" ht="13.9" customHeight="1" x14ac:dyDescent="0.2">
      <c r="A128" s="149" t="s">
        <v>216</v>
      </c>
      <c r="B128" s="236" t="s">
        <v>155</v>
      </c>
      <c r="C128" s="236" t="s">
        <v>155</v>
      </c>
      <c r="D128" s="236" t="s">
        <v>155</v>
      </c>
      <c r="E128" s="236" t="s">
        <v>155</v>
      </c>
      <c r="F128" s="236" t="s">
        <v>155</v>
      </c>
      <c r="G128" s="236" t="s">
        <v>155</v>
      </c>
      <c r="H128" s="236" t="s">
        <v>155</v>
      </c>
      <c r="I128" s="236" t="s">
        <v>155</v>
      </c>
      <c r="J128" s="236" t="s">
        <v>155</v>
      </c>
    </row>
    <row r="129" spans="1:10" s="49" customFormat="1" ht="25.15" customHeight="1" x14ac:dyDescent="0.2">
      <c r="A129" s="180" t="s">
        <v>125</v>
      </c>
      <c r="B129" s="186">
        <v>343</v>
      </c>
      <c r="C129" s="186">
        <v>343</v>
      </c>
      <c r="D129" s="209">
        <v>1.2</v>
      </c>
      <c r="E129" s="186">
        <v>55849</v>
      </c>
      <c r="F129" s="209">
        <v>2.4</v>
      </c>
      <c r="G129" s="209">
        <v>65.900000000000006</v>
      </c>
      <c r="H129" s="186">
        <v>56093</v>
      </c>
      <c r="I129" s="209">
        <v>99.6</v>
      </c>
      <c r="J129" s="209">
        <v>59</v>
      </c>
    </row>
    <row r="130" spans="1:10" s="49" customFormat="1" ht="19.899999999999999" customHeight="1" x14ac:dyDescent="0.2">
      <c r="A130" s="148" t="s">
        <v>199</v>
      </c>
      <c r="B130" s="186">
        <v>309</v>
      </c>
      <c r="C130" s="186">
        <v>309</v>
      </c>
      <c r="D130" s="209">
        <v>0</v>
      </c>
      <c r="E130" s="186">
        <v>49248</v>
      </c>
      <c r="F130" s="209">
        <v>1</v>
      </c>
      <c r="G130" s="209">
        <v>65.8</v>
      </c>
      <c r="H130" s="186">
        <v>49492</v>
      </c>
      <c r="I130" s="209">
        <v>99.5</v>
      </c>
      <c r="J130" s="209">
        <v>60.1</v>
      </c>
    </row>
    <row r="131" spans="1:10" s="49" customFormat="1" ht="13.9" customHeight="1" x14ac:dyDescent="0.2">
      <c r="A131" s="149" t="s">
        <v>200</v>
      </c>
      <c r="B131" s="186">
        <v>145</v>
      </c>
      <c r="C131" s="186">
        <v>145</v>
      </c>
      <c r="D131" s="209">
        <v>-2</v>
      </c>
      <c r="E131" s="186">
        <v>31239</v>
      </c>
      <c r="F131" s="209">
        <v>-1.8</v>
      </c>
      <c r="G131" s="209">
        <v>65.599999999999994</v>
      </c>
      <c r="H131" s="186">
        <v>31323</v>
      </c>
      <c r="I131" s="209">
        <v>99.7</v>
      </c>
      <c r="J131" s="209">
        <v>60.1</v>
      </c>
    </row>
    <row r="132" spans="1:10" s="49" customFormat="1" ht="13.9" customHeight="1" x14ac:dyDescent="0.2">
      <c r="A132" s="149" t="s">
        <v>201</v>
      </c>
      <c r="B132" s="186">
        <v>152</v>
      </c>
      <c r="C132" s="186">
        <v>152</v>
      </c>
      <c r="D132" s="209">
        <v>0</v>
      </c>
      <c r="E132" s="186">
        <v>17747</v>
      </c>
      <c r="F132" s="209">
        <v>5.8</v>
      </c>
      <c r="G132" s="209">
        <v>66.400000000000006</v>
      </c>
      <c r="H132" s="186">
        <v>17890</v>
      </c>
      <c r="I132" s="209">
        <v>99.2</v>
      </c>
      <c r="J132" s="209">
        <v>60.4</v>
      </c>
    </row>
    <row r="133" spans="1:10" s="49" customFormat="1" ht="13.9" customHeight="1" x14ac:dyDescent="0.2">
      <c r="A133" s="149" t="s">
        <v>202</v>
      </c>
      <c r="B133" s="236" t="s">
        <v>155</v>
      </c>
      <c r="C133" s="236" t="s">
        <v>155</v>
      </c>
      <c r="D133" s="209">
        <v>-100</v>
      </c>
      <c r="E133" s="236" t="s">
        <v>155</v>
      </c>
      <c r="F133" s="236" t="s">
        <v>140</v>
      </c>
      <c r="G133" s="236" t="s">
        <v>155</v>
      </c>
      <c r="H133" s="236" t="s">
        <v>155</v>
      </c>
      <c r="I133" s="236" t="s">
        <v>155</v>
      </c>
      <c r="J133" s="236" t="s">
        <v>155</v>
      </c>
    </row>
    <row r="134" spans="1:10" s="49" customFormat="1" ht="13.9" customHeight="1" x14ac:dyDescent="0.2">
      <c r="A134" s="149" t="s">
        <v>203</v>
      </c>
      <c r="B134" s="186">
        <v>12</v>
      </c>
      <c r="C134" s="186">
        <v>12</v>
      </c>
      <c r="D134" s="209">
        <v>50</v>
      </c>
      <c r="E134" s="186">
        <v>262</v>
      </c>
      <c r="F134" s="236" t="s">
        <v>140</v>
      </c>
      <c r="G134" s="209">
        <v>44</v>
      </c>
      <c r="H134" s="186">
        <v>279</v>
      </c>
      <c r="I134" s="209">
        <v>93.9</v>
      </c>
      <c r="J134" s="209">
        <v>41.6</v>
      </c>
    </row>
    <row r="135" spans="1:10" s="49" customFormat="1" ht="19.899999999999999" customHeight="1" x14ac:dyDescent="0.2">
      <c r="A135" s="152" t="s">
        <v>289</v>
      </c>
      <c r="B135" s="186" t="s">
        <v>196</v>
      </c>
      <c r="C135" s="186" t="s">
        <v>196</v>
      </c>
      <c r="D135" s="209" t="s">
        <v>196</v>
      </c>
      <c r="E135" s="186" t="s">
        <v>196</v>
      </c>
      <c r="F135" s="209" t="s">
        <v>196</v>
      </c>
      <c r="G135" s="209" t="s">
        <v>196</v>
      </c>
      <c r="H135" s="186" t="s">
        <v>196</v>
      </c>
      <c r="I135" s="209" t="s">
        <v>196</v>
      </c>
      <c r="J135" s="209" t="s">
        <v>196</v>
      </c>
    </row>
    <row r="136" spans="1:10" s="49" customFormat="1" ht="13.9" customHeight="1" x14ac:dyDescent="0.2">
      <c r="A136" s="149" t="s">
        <v>205</v>
      </c>
      <c r="B136" s="186">
        <v>28</v>
      </c>
      <c r="C136" s="186">
        <v>28</v>
      </c>
      <c r="D136" s="209">
        <v>12</v>
      </c>
      <c r="E136" s="186">
        <v>5073</v>
      </c>
      <c r="F136" s="209">
        <v>16.899999999999999</v>
      </c>
      <c r="G136" s="209">
        <v>70</v>
      </c>
      <c r="H136" s="186">
        <v>5073</v>
      </c>
      <c r="I136" s="209">
        <v>100</v>
      </c>
      <c r="J136" s="209">
        <v>56.1</v>
      </c>
    </row>
    <row r="137" spans="1:10" s="49" customFormat="1" ht="13.9" customHeight="1" x14ac:dyDescent="0.2">
      <c r="A137" s="149" t="s">
        <v>206</v>
      </c>
      <c r="B137" s="186">
        <v>6</v>
      </c>
      <c r="C137" s="186">
        <v>6</v>
      </c>
      <c r="D137" s="209">
        <v>100</v>
      </c>
      <c r="E137" s="186">
        <v>440</v>
      </c>
      <c r="F137" s="209">
        <v>73.2</v>
      </c>
      <c r="G137" s="209">
        <v>42.1</v>
      </c>
      <c r="H137" s="186">
        <v>440</v>
      </c>
      <c r="I137" s="209">
        <v>100</v>
      </c>
      <c r="J137" s="209">
        <v>40</v>
      </c>
    </row>
    <row r="138" spans="1:10" s="49" customFormat="1" ht="13.9" customHeight="1" x14ac:dyDescent="0.2">
      <c r="A138" s="149" t="s">
        <v>207</v>
      </c>
      <c r="B138" s="236" t="s">
        <v>155</v>
      </c>
      <c r="C138" s="236" t="s">
        <v>155</v>
      </c>
      <c r="D138" s="236" t="s">
        <v>155</v>
      </c>
      <c r="E138" s="236" t="s">
        <v>155</v>
      </c>
      <c r="F138" s="236" t="s">
        <v>155</v>
      </c>
      <c r="G138" s="236" t="s">
        <v>155</v>
      </c>
      <c r="H138" s="236" t="s">
        <v>155</v>
      </c>
      <c r="I138" s="236" t="s">
        <v>155</v>
      </c>
      <c r="J138" s="236" t="s">
        <v>155</v>
      </c>
    </row>
    <row r="139" spans="1:10" s="49" customFormat="1" ht="13.9" customHeight="1" x14ac:dyDescent="0.2">
      <c r="A139" s="210" t="s">
        <v>304</v>
      </c>
      <c r="B139" s="186"/>
      <c r="C139" s="186"/>
      <c r="D139" s="209"/>
      <c r="E139" s="186"/>
      <c r="F139" s="209"/>
      <c r="G139" s="209"/>
      <c r="H139" s="186"/>
      <c r="I139" s="209"/>
      <c r="J139" s="209"/>
    </row>
    <row r="140" spans="1:10" s="49" customFormat="1" ht="13.9" customHeight="1" x14ac:dyDescent="0.2">
      <c r="A140" s="151" t="s">
        <v>209</v>
      </c>
      <c r="B140" s="186">
        <v>12</v>
      </c>
      <c r="C140" s="186">
        <v>12</v>
      </c>
      <c r="D140" s="209">
        <v>20</v>
      </c>
      <c r="E140" s="186">
        <v>817</v>
      </c>
      <c r="F140" s="209">
        <v>10.4</v>
      </c>
      <c r="G140" s="209">
        <v>85.8</v>
      </c>
      <c r="H140" s="186">
        <v>817</v>
      </c>
      <c r="I140" s="209">
        <v>100</v>
      </c>
      <c r="J140" s="209">
        <v>71.2</v>
      </c>
    </row>
    <row r="141" spans="1:10" s="49" customFormat="1" ht="13.9" customHeight="1" x14ac:dyDescent="0.2">
      <c r="A141" s="149" t="s">
        <v>210</v>
      </c>
      <c r="B141" s="186">
        <v>10</v>
      </c>
      <c r="C141" s="186">
        <v>10</v>
      </c>
      <c r="D141" s="209">
        <v>-16.7</v>
      </c>
      <c r="E141" s="186">
        <v>3816</v>
      </c>
      <c r="F141" s="209">
        <v>14</v>
      </c>
      <c r="G141" s="209">
        <v>69.8</v>
      </c>
      <c r="H141" s="186">
        <v>3816</v>
      </c>
      <c r="I141" s="209">
        <v>100</v>
      </c>
      <c r="J141" s="209">
        <v>54.3</v>
      </c>
    </row>
    <row r="142" spans="1:10" s="49" customFormat="1" ht="19.899999999999999" customHeight="1" x14ac:dyDescent="0.2">
      <c r="A142" s="148" t="s">
        <v>211</v>
      </c>
      <c r="B142" s="186">
        <v>6</v>
      </c>
      <c r="C142" s="186">
        <v>6</v>
      </c>
      <c r="D142" s="209">
        <v>20</v>
      </c>
      <c r="E142" s="186">
        <v>1528</v>
      </c>
      <c r="F142" s="209">
        <v>8.5</v>
      </c>
      <c r="G142" s="209">
        <v>56.3</v>
      </c>
      <c r="H142" s="186">
        <v>1528</v>
      </c>
      <c r="I142" s="209">
        <v>100</v>
      </c>
      <c r="J142" s="209">
        <v>27.7</v>
      </c>
    </row>
    <row r="143" spans="1:10" s="49" customFormat="1" ht="19.899999999999999" customHeight="1" x14ac:dyDescent="0.2">
      <c r="A143" s="152" t="s">
        <v>348</v>
      </c>
      <c r="B143" s="186"/>
      <c r="C143" s="186"/>
      <c r="D143" s="209"/>
      <c r="E143" s="186"/>
      <c r="F143" s="209"/>
      <c r="G143" s="209"/>
      <c r="H143" s="186"/>
      <c r="I143" s="209"/>
      <c r="J143" s="209"/>
    </row>
    <row r="144" spans="1:10" s="49" customFormat="1" ht="13.9" customHeight="1" x14ac:dyDescent="0.2">
      <c r="A144" s="149" t="s">
        <v>213</v>
      </c>
      <c r="B144" s="236" t="s">
        <v>155</v>
      </c>
      <c r="C144" s="236" t="s">
        <v>155</v>
      </c>
      <c r="D144" s="236" t="s">
        <v>155</v>
      </c>
      <c r="E144" s="236" t="s">
        <v>155</v>
      </c>
      <c r="F144" s="236" t="s">
        <v>155</v>
      </c>
      <c r="G144" s="236" t="s">
        <v>155</v>
      </c>
      <c r="H144" s="236" t="s">
        <v>155</v>
      </c>
      <c r="I144" s="236" t="s">
        <v>155</v>
      </c>
      <c r="J144" s="236" t="s">
        <v>155</v>
      </c>
    </row>
    <row r="145" spans="1:10" s="49" customFormat="1" ht="13.9" customHeight="1" x14ac:dyDescent="0.2">
      <c r="A145" s="210" t="s">
        <v>305</v>
      </c>
      <c r="B145" s="186"/>
      <c r="C145" s="186"/>
      <c r="D145" s="209"/>
      <c r="E145" s="186"/>
      <c r="F145" s="209"/>
      <c r="G145" s="209"/>
      <c r="H145" s="186"/>
      <c r="I145" s="209"/>
      <c r="J145" s="209"/>
    </row>
    <row r="146" spans="1:10" s="49" customFormat="1" ht="13.9" customHeight="1" x14ac:dyDescent="0.2">
      <c r="A146" s="151" t="s">
        <v>215</v>
      </c>
      <c r="B146" s="236" t="s">
        <v>155</v>
      </c>
      <c r="C146" s="236" t="s">
        <v>155</v>
      </c>
      <c r="D146" s="236" t="s">
        <v>155</v>
      </c>
      <c r="E146" s="236" t="s">
        <v>155</v>
      </c>
      <c r="F146" s="236" t="s">
        <v>155</v>
      </c>
      <c r="G146" s="236" t="s">
        <v>155</v>
      </c>
      <c r="H146" s="236" t="s">
        <v>155</v>
      </c>
      <c r="I146" s="236" t="s">
        <v>155</v>
      </c>
      <c r="J146" s="236" t="s">
        <v>155</v>
      </c>
    </row>
    <row r="147" spans="1:10" s="49" customFormat="1" ht="13.9" customHeight="1" x14ac:dyDescent="0.2">
      <c r="A147" s="149" t="s">
        <v>216</v>
      </c>
      <c r="B147" s="236" t="s">
        <v>155</v>
      </c>
      <c r="C147" s="236" t="s">
        <v>155</v>
      </c>
      <c r="D147" s="236" t="s">
        <v>155</v>
      </c>
      <c r="E147" s="236" t="s">
        <v>155</v>
      </c>
      <c r="F147" s="236" t="s">
        <v>155</v>
      </c>
      <c r="G147" s="236" t="s">
        <v>155</v>
      </c>
      <c r="H147" s="236" t="s">
        <v>155</v>
      </c>
      <c r="I147" s="236" t="s">
        <v>155</v>
      </c>
      <c r="J147" s="236" t="s">
        <v>155</v>
      </c>
    </row>
    <row r="148" spans="1:10" s="49" customFormat="1" ht="25.15" customHeight="1" x14ac:dyDescent="0.2">
      <c r="A148" s="180" t="s">
        <v>126</v>
      </c>
      <c r="B148" s="186">
        <v>3539</v>
      </c>
      <c r="C148" s="186">
        <v>3508</v>
      </c>
      <c r="D148" s="209">
        <v>-0.7</v>
      </c>
      <c r="E148" s="186">
        <v>251659</v>
      </c>
      <c r="F148" s="209">
        <v>0.8</v>
      </c>
      <c r="G148" s="209">
        <v>39.200000000000003</v>
      </c>
      <c r="H148" s="186">
        <v>258953</v>
      </c>
      <c r="I148" s="209">
        <v>97.2</v>
      </c>
      <c r="J148" s="209">
        <v>36.5</v>
      </c>
    </row>
    <row r="149" spans="1:10" s="49" customFormat="1" ht="19.899999999999999" customHeight="1" x14ac:dyDescent="0.2">
      <c r="A149" s="148" t="s">
        <v>199</v>
      </c>
      <c r="B149" s="186">
        <v>2504</v>
      </c>
      <c r="C149" s="186">
        <v>2480</v>
      </c>
      <c r="D149" s="209">
        <v>-1</v>
      </c>
      <c r="E149" s="186">
        <v>147709</v>
      </c>
      <c r="F149" s="209">
        <v>2.7</v>
      </c>
      <c r="G149" s="209">
        <v>43.7</v>
      </c>
      <c r="H149" s="186">
        <v>151306</v>
      </c>
      <c r="I149" s="209">
        <v>97.6</v>
      </c>
      <c r="J149" s="209">
        <v>40.5</v>
      </c>
    </row>
    <row r="150" spans="1:10" s="49" customFormat="1" ht="13.9" customHeight="1" x14ac:dyDescent="0.2">
      <c r="A150" s="149" t="s">
        <v>200</v>
      </c>
      <c r="B150" s="186">
        <v>999</v>
      </c>
      <c r="C150" s="186">
        <v>994</v>
      </c>
      <c r="D150" s="209">
        <v>-1.1000000000000001</v>
      </c>
      <c r="E150" s="186">
        <v>93654</v>
      </c>
      <c r="F150" s="209">
        <v>1.1000000000000001</v>
      </c>
      <c r="G150" s="209">
        <v>44.7</v>
      </c>
      <c r="H150" s="186">
        <v>95396</v>
      </c>
      <c r="I150" s="209">
        <v>98.2</v>
      </c>
      <c r="J150" s="209">
        <v>41.5</v>
      </c>
    </row>
    <row r="151" spans="1:10" s="49" customFormat="1" ht="13.9" customHeight="1" x14ac:dyDescent="0.2">
      <c r="A151" s="149" t="s">
        <v>201</v>
      </c>
      <c r="B151" s="186">
        <v>634</v>
      </c>
      <c r="C151" s="186">
        <v>627</v>
      </c>
      <c r="D151" s="209">
        <v>1.8</v>
      </c>
      <c r="E151" s="186">
        <v>35635</v>
      </c>
      <c r="F151" s="209">
        <v>10</v>
      </c>
      <c r="G151" s="209">
        <v>47.8</v>
      </c>
      <c r="H151" s="186">
        <v>36845</v>
      </c>
      <c r="I151" s="209">
        <v>96.7</v>
      </c>
      <c r="J151" s="209">
        <v>44.9</v>
      </c>
    </row>
    <row r="152" spans="1:10" s="49" customFormat="1" ht="13.9" customHeight="1" x14ac:dyDescent="0.2">
      <c r="A152" s="149" t="s">
        <v>202</v>
      </c>
      <c r="B152" s="186">
        <v>496</v>
      </c>
      <c r="C152" s="186">
        <v>493</v>
      </c>
      <c r="D152" s="209">
        <v>-2.4</v>
      </c>
      <c r="E152" s="186">
        <v>10797</v>
      </c>
      <c r="F152" s="209">
        <v>-1.1000000000000001</v>
      </c>
      <c r="G152" s="209">
        <v>28.9</v>
      </c>
      <c r="H152" s="186">
        <v>11032</v>
      </c>
      <c r="I152" s="209">
        <v>97.9</v>
      </c>
      <c r="J152" s="209">
        <v>25.2</v>
      </c>
    </row>
    <row r="153" spans="1:10" s="49" customFormat="1" ht="13.9" customHeight="1" x14ac:dyDescent="0.2">
      <c r="A153" s="149" t="s">
        <v>203</v>
      </c>
      <c r="B153" s="186">
        <v>375</v>
      </c>
      <c r="C153" s="186">
        <v>366</v>
      </c>
      <c r="D153" s="209">
        <v>-3.7</v>
      </c>
      <c r="E153" s="186">
        <v>7623</v>
      </c>
      <c r="F153" s="209">
        <v>-3.7</v>
      </c>
      <c r="G153" s="209">
        <v>31.9</v>
      </c>
      <c r="H153" s="186">
        <v>8033</v>
      </c>
      <c r="I153" s="209">
        <v>94.9</v>
      </c>
      <c r="J153" s="209">
        <v>28.7</v>
      </c>
    </row>
    <row r="154" spans="1:10" s="49" customFormat="1" ht="19.899999999999999" customHeight="1" x14ac:dyDescent="0.2">
      <c r="A154" s="152" t="s">
        <v>289</v>
      </c>
      <c r="B154" s="186" t="s">
        <v>196</v>
      </c>
      <c r="C154" s="186" t="s">
        <v>196</v>
      </c>
      <c r="D154" s="209" t="s">
        <v>196</v>
      </c>
      <c r="E154" s="186" t="s">
        <v>196</v>
      </c>
      <c r="F154" s="209" t="s">
        <v>196</v>
      </c>
      <c r="G154" s="209" t="s">
        <v>196</v>
      </c>
      <c r="H154" s="186" t="s">
        <v>196</v>
      </c>
      <c r="I154" s="209" t="s">
        <v>196</v>
      </c>
      <c r="J154" s="209" t="s">
        <v>196</v>
      </c>
    </row>
    <row r="155" spans="1:10" s="49" customFormat="1" ht="13.9" customHeight="1" x14ac:dyDescent="0.2">
      <c r="A155" s="149" t="s">
        <v>205</v>
      </c>
      <c r="B155" s="186">
        <v>670</v>
      </c>
      <c r="C155" s="186">
        <v>665</v>
      </c>
      <c r="D155" s="209">
        <v>0.5</v>
      </c>
      <c r="E155" s="186">
        <v>32034</v>
      </c>
      <c r="F155" s="209">
        <v>-3.9</v>
      </c>
      <c r="G155" s="209">
        <v>36.799999999999997</v>
      </c>
      <c r="H155" s="186">
        <v>32855</v>
      </c>
      <c r="I155" s="209">
        <v>97.5</v>
      </c>
      <c r="J155" s="209">
        <v>28.6</v>
      </c>
    </row>
    <row r="156" spans="1:10" s="49" customFormat="1" ht="13.9" customHeight="1" x14ac:dyDescent="0.2">
      <c r="A156" s="149" t="s">
        <v>206</v>
      </c>
      <c r="B156" s="186">
        <v>158</v>
      </c>
      <c r="C156" s="186">
        <v>156</v>
      </c>
      <c r="D156" s="209">
        <v>-4.3</v>
      </c>
      <c r="E156" s="186">
        <v>9875</v>
      </c>
      <c r="F156" s="209">
        <v>-5.4</v>
      </c>
      <c r="G156" s="209">
        <v>35</v>
      </c>
      <c r="H156" s="186">
        <v>10204</v>
      </c>
      <c r="I156" s="209">
        <v>96.8</v>
      </c>
      <c r="J156" s="209">
        <v>29.9</v>
      </c>
    </row>
    <row r="157" spans="1:10" s="49" customFormat="1" ht="13.9" customHeight="1" x14ac:dyDescent="0.2">
      <c r="A157" s="149" t="s">
        <v>207</v>
      </c>
      <c r="B157" s="186">
        <v>7</v>
      </c>
      <c r="C157" s="186">
        <v>7</v>
      </c>
      <c r="D157" s="209">
        <v>-12.5</v>
      </c>
      <c r="E157" s="186">
        <v>2051</v>
      </c>
      <c r="F157" s="209">
        <v>-22.9</v>
      </c>
      <c r="G157" s="209">
        <v>39.6</v>
      </c>
      <c r="H157" s="186">
        <v>2091</v>
      </c>
      <c r="I157" s="209">
        <v>98.1</v>
      </c>
      <c r="J157" s="209">
        <v>31.4</v>
      </c>
    </row>
    <row r="158" spans="1:10" s="49" customFormat="1" ht="13.9" customHeight="1" x14ac:dyDescent="0.2">
      <c r="A158" s="210" t="s">
        <v>304</v>
      </c>
      <c r="B158" s="186" t="s">
        <v>196</v>
      </c>
      <c r="C158" s="186" t="s">
        <v>196</v>
      </c>
      <c r="D158" s="209" t="s">
        <v>196</v>
      </c>
      <c r="E158" s="186" t="s">
        <v>196</v>
      </c>
      <c r="F158" s="209" t="s">
        <v>196</v>
      </c>
      <c r="G158" s="209" t="s">
        <v>196</v>
      </c>
      <c r="H158" s="186" t="s">
        <v>196</v>
      </c>
      <c r="I158" s="209" t="s">
        <v>196</v>
      </c>
      <c r="J158" s="209" t="s">
        <v>196</v>
      </c>
    </row>
    <row r="159" spans="1:10" s="49" customFormat="1" ht="13.9" customHeight="1" x14ac:dyDescent="0.2">
      <c r="A159" s="151" t="s">
        <v>209</v>
      </c>
      <c r="B159" s="186">
        <v>371</v>
      </c>
      <c r="C159" s="186">
        <v>369</v>
      </c>
      <c r="D159" s="209">
        <v>2.8</v>
      </c>
      <c r="E159" s="186">
        <v>9501</v>
      </c>
      <c r="F159" s="209">
        <v>-2.2999999999999998</v>
      </c>
      <c r="G159" s="209">
        <v>32.299999999999997</v>
      </c>
      <c r="H159" s="186">
        <v>9829</v>
      </c>
      <c r="I159" s="209">
        <v>96.7</v>
      </c>
      <c r="J159" s="209">
        <v>25.1</v>
      </c>
    </row>
    <row r="160" spans="1:10" s="49" customFormat="1" ht="13.9" customHeight="1" x14ac:dyDescent="0.2">
      <c r="A160" s="149" t="s">
        <v>210</v>
      </c>
      <c r="B160" s="186">
        <v>134</v>
      </c>
      <c r="C160" s="186">
        <v>133</v>
      </c>
      <c r="D160" s="209">
        <v>0.8</v>
      </c>
      <c r="E160" s="186">
        <v>10607</v>
      </c>
      <c r="F160" s="209">
        <v>1</v>
      </c>
      <c r="G160" s="209">
        <v>42.2</v>
      </c>
      <c r="H160" s="186">
        <v>10731</v>
      </c>
      <c r="I160" s="209">
        <v>98.8</v>
      </c>
      <c r="J160" s="209">
        <v>30</v>
      </c>
    </row>
    <row r="161" spans="1:10" s="49" customFormat="1" ht="19.899999999999999" customHeight="1" x14ac:dyDescent="0.2">
      <c r="A161" s="148" t="s">
        <v>211</v>
      </c>
      <c r="B161" s="186">
        <v>225</v>
      </c>
      <c r="C161" s="186">
        <v>223</v>
      </c>
      <c r="D161" s="209">
        <v>1.8</v>
      </c>
      <c r="E161" s="186">
        <v>50188</v>
      </c>
      <c r="F161" s="209">
        <v>-0.1</v>
      </c>
      <c r="G161" s="209">
        <v>14</v>
      </c>
      <c r="H161" s="186">
        <v>52704</v>
      </c>
      <c r="I161" s="209">
        <v>95.2</v>
      </c>
      <c r="J161" s="209">
        <v>7.8</v>
      </c>
    </row>
    <row r="162" spans="1:10" s="49" customFormat="1" ht="19.899999999999999" customHeight="1" x14ac:dyDescent="0.2">
      <c r="A162" s="152" t="s">
        <v>348</v>
      </c>
      <c r="B162" s="186" t="s">
        <v>196</v>
      </c>
      <c r="C162" s="186" t="s">
        <v>196</v>
      </c>
      <c r="D162" s="209" t="s">
        <v>196</v>
      </c>
      <c r="E162" s="186" t="s">
        <v>196</v>
      </c>
      <c r="F162" s="209" t="s">
        <v>196</v>
      </c>
      <c r="G162" s="209" t="s">
        <v>196</v>
      </c>
      <c r="H162" s="186" t="s">
        <v>196</v>
      </c>
      <c r="I162" s="209" t="s">
        <v>196</v>
      </c>
      <c r="J162" s="209" t="s">
        <v>196</v>
      </c>
    </row>
    <row r="163" spans="1:10" s="49" customFormat="1" ht="13.9" customHeight="1" x14ac:dyDescent="0.2">
      <c r="A163" s="149" t="s">
        <v>213</v>
      </c>
      <c r="B163" s="186">
        <v>140</v>
      </c>
      <c r="C163" s="186">
        <v>140</v>
      </c>
      <c r="D163" s="209">
        <v>-2.8</v>
      </c>
      <c r="E163" s="186">
        <v>21728</v>
      </c>
      <c r="F163" s="209">
        <v>-2.5</v>
      </c>
      <c r="G163" s="209">
        <v>70.8</v>
      </c>
      <c r="H163" s="186">
        <v>22088</v>
      </c>
      <c r="I163" s="209">
        <v>98.4</v>
      </c>
      <c r="J163" s="209">
        <v>69.900000000000006</v>
      </c>
    </row>
    <row r="164" spans="1:10" s="49" customFormat="1" ht="13.9" customHeight="1" x14ac:dyDescent="0.2">
      <c r="A164" s="210" t="s">
        <v>305</v>
      </c>
      <c r="B164" s="186" t="s">
        <v>196</v>
      </c>
      <c r="C164" s="186" t="s">
        <v>196</v>
      </c>
      <c r="D164" s="209" t="s">
        <v>196</v>
      </c>
      <c r="E164" s="186" t="s">
        <v>196</v>
      </c>
      <c r="F164" s="209" t="s">
        <v>196</v>
      </c>
      <c r="G164" s="209" t="s">
        <v>196</v>
      </c>
      <c r="H164" s="186" t="s">
        <v>196</v>
      </c>
      <c r="I164" s="209" t="s">
        <v>196</v>
      </c>
      <c r="J164" s="209" t="s">
        <v>196</v>
      </c>
    </row>
    <row r="165" spans="1:10" s="49" customFormat="1" ht="13.9" customHeight="1" x14ac:dyDescent="0.2">
      <c r="A165" s="151" t="s">
        <v>215</v>
      </c>
      <c r="B165" s="186">
        <v>82</v>
      </c>
      <c r="C165" s="186">
        <v>82</v>
      </c>
      <c r="D165" s="209">
        <v>-3.5</v>
      </c>
      <c r="E165" s="186">
        <v>16288</v>
      </c>
      <c r="F165" s="209">
        <v>-2.2999999999999998</v>
      </c>
      <c r="G165" s="209">
        <v>82.7</v>
      </c>
      <c r="H165" s="186">
        <v>16463</v>
      </c>
      <c r="I165" s="209">
        <v>98.9</v>
      </c>
      <c r="J165" s="209">
        <v>80.900000000000006</v>
      </c>
    </row>
    <row r="166" spans="1:10" s="49" customFormat="1" ht="13.9" customHeight="1" x14ac:dyDescent="0.2">
      <c r="A166" s="149" t="s">
        <v>216</v>
      </c>
      <c r="B166" s="186">
        <v>58</v>
      </c>
      <c r="C166" s="186">
        <v>58</v>
      </c>
      <c r="D166" s="209">
        <v>-1.7</v>
      </c>
      <c r="E166" s="186">
        <v>5440</v>
      </c>
      <c r="F166" s="209">
        <v>-3.1</v>
      </c>
      <c r="G166" s="209">
        <v>34.200000000000003</v>
      </c>
      <c r="H166" s="186">
        <v>5625</v>
      </c>
      <c r="I166" s="209">
        <v>96.7</v>
      </c>
      <c r="J166" s="209">
        <v>36</v>
      </c>
    </row>
    <row r="167" spans="1:10" s="49" customFormat="1" ht="25.15" customHeight="1" x14ac:dyDescent="0.2">
      <c r="A167" s="180" t="s">
        <v>127</v>
      </c>
      <c r="B167" s="186">
        <v>2918</v>
      </c>
      <c r="C167" s="186">
        <v>2906</v>
      </c>
      <c r="D167" s="209">
        <v>-3.7</v>
      </c>
      <c r="E167" s="186">
        <v>280178</v>
      </c>
      <c r="F167" s="209">
        <v>-3.2</v>
      </c>
      <c r="G167" s="209">
        <v>53.5</v>
      </c>
      <c r="H167" s="186">
        <v>299075</v>
      </c>
      <c r="I167" s="209">
        <v>93.7</v>
      </c>
      <c r="J167" s="209">
        <v>32.9</v>
      </c>
    </row>
    <row r="168" spans="1:10" s="49" customFormat="1" ht="19.899999999999999" customHeight="1" x14ac:dyDescent="0.2">
      <c r="A168" s="148" t="s">
        <v>199</v>
      </c>
      <c r="B168" s="186">
        <v>1392</v>
      </c>
      <c r="C168" s="186">
        <v>1384</v>
      </c>
      <c r="D168" s="209">
        <v>-2.9</v>
      </c>
      <c r="E168" s="186">
        <v>86010</v>
      </c>
      <c r="F168" s="209">
        <v>-1.8</v>
      </c>
      <c r="G168" s="209">
        <v>65.7</v>
      </c>
      <c r="H168" s="186">
        <v>90168</v>
      </c>
      <c r="I168" s="209">
        <v>95.4</v>
      </c>
      <c r="J168" s="209">
        <v>44.3</v>
      </c>
    </row>
    <row r="169" spans="1:10" s="49" customFormat="1" ht="13.9" customHeight="1" x14ac:dyDescent="0.2">
      <c r="A169" s="149" t="s">
        <v>200</v>
      </c>
      <c r="B169" s="186">
        <v>638</v>
      </c>
      <c r="C169" s="186">
        <v>636</v>
      </c>
      <c r="D169" s="209">
        <v>0.3</v>
      </c>
      <c r="E169" s="186">
        <v>61585</v>
      </c>
      <c r="F169" s="209">
        <v>-1</v>
      </c>
      <c r="G169" s="209">
        <v>67.099999999999994</v>
      </c>
      <c r="H169" s="186">
        <v>64336</v>
      </c>
      <c r="I169" s="209">
        <v>95.7</v>
      </c>
      <c r="J169" s="209">
        <v>46.9</v>
      </c>
    </row>
    <row r="170" spans="1:10" s="49" customFormat="1" ht="13.9" customHeight="1" x14ac:dyDescent="0.2">
      <c r="A170" s="149" t="s">
        <v>201</v>
      </c>
      <c r="B170" s="186">
        <v>251</v>
      </c>
      <c r="C170" s="186">
        <v>250</v>
      </c>
      <c r="D170" s="209">
        <v>-3.8</v>
      </c>
      <c r="E170" s="186">
        <v>10381</v>
      </c>
      <c r="F170" s="209">
        <v>0.2</v>
      </c>
      <c r="G170" s="209">
        <v>65.900000000000006</v>
      </c>
      <c r="H170" s="186">
        <v>10863</v>
      </c>
      <c r="I170" s="209">
        <v>95.6</v>
      </c>
      <c r="J170" s="209">
        <v>41.4</v>
      </c>
    </row>
    <row r="171" spans="1:10" s="49" customFormat="1" ht="13.9" customHeight="1" x14ac:dyDescent="0.2">
      <c r="A171" s="149" t="s">
        <v>202</v>
      </c>
      <c r="B171" s="186">
        <v>213</v>
      </c>
      <c r="C171" s="186">
        <v>212</v>
      </c>
      <c r="D171" s="209">
        <v>-8.1999999999999993</v>
      </c>
      <c r="E171" s="186">
        <v>6305</v>
      </c>
      <c r="F171" s="209">
        <v>-8.9</v>
      </c>
      <c r="G171" s="209">
        <v>61.9</v>
      </c>
      <c r="H171" s="186">
        <v>6708</v>
      </c>
      <c r="I171" s="209">
        <v>94</v>
      </c>
      <c r="J171" s="209">
        <v>37</v>
      </c>
    </row>
    <row r="172" spans="1:10" s="49" customFormat="1" ht="13.9" customHeight="1" x14ac:dyDescent="0.2">
      <c r="A172" s="149" t="s">
        <v>203</v>
      </c>
      <c r="B172" s="186">
        <v>290</v>
      </c>
      <c r="C172" s="186">
        <v>286</v>
      </c>
      <c r="D172" s="209">
        <v>-5</v>
      </c>
      <c r="E172" s="186">
        <v>7739</v>
      </c>
      <c r="F172" s="209">
        <v>-4.3</v>
      </c>
      <c r="G172" s="209">
        <v>57.4</v>
      </c>
      <c r="H172" s="186">
        <v>8261</v>
      </c>
      <c r="I172" s="209">
        <v>93.7</v>
      </c>
      <c r="J172" s="209">
        <v>32.200000000000003</v>
      </c>
    </row>
    <row r="173" spans="1:10" s="49" customFormat="1" ht="19.899999999999999" customHeight="1" x14ac:dyDescent="0.2">
      <c r="A173" s="152" t="s">
        <v>289</v>
      </c>
      <c r="B173" s="186" t="s">
        <v>196</v>
      </c>
      <c r="C173" s="186" t="s">
        <v>196</v>
      </c>
      <c r="D173" s="209" t="s">
        <v>196</v>
      </c>
      <c r="E173" s="186" t="s">
        <v>196</v>
      </c>
      <c r="F173" s="209" t="s">
        <v>196</v>
      </c>
      <c r="G173" s="209" t="s">
        <v>196</v>
      </c>
      <c r="H173" s="186" t="s">
        <v>196</v>
      </c>
      <c r="I173" s="209" t="s">
        <v>196</v>
      </c>
      <c r="J173" s="209" t="s">
        <v>196</v>
      </c>
    </row>
    <row r="174" spans="1:10" s="49" customFormat="1" ht="13.9" customHeight="1" x14ac:dyDescent="0.2">
      <c r="A174" s="149" t="s">
        <v>205</v>
      </c>
      <c r="B174" s="186">
        <v>1279</v>
      </c>
      <c r="C174" s="186">
        <v>1275</v>
      </c>
      <c r="D174" s="209">
        <v>-5.3</v>
      </c>
      <c r="E174" s="186">
        <v>80916</v>
      </c>
      <c r="F174" s="209">
        <v>-5</v>
      </c>
      <c r="G174" s="209">
        <v>56.4</v>
      </c>
      <c r="H174" s="186">
        <v>85902</v>
      </c>
      <c r="I174" s="209">
        <v>94.2</v>
      </c>
      <c r="J174" s="209">
        <v>29.9</v>
      </c>
    </row>
    <row r="175" spans="1:10" s="49" customFormat="1" ht="13.9" customHeight="1" x14ac:dyDescent="0.2">
      <c r="A175" s="149" t="s">
        <v>206</v>
      </c>
      <c r="B175" s="186">
        <v>114</v>
      </c>
      <c r="C175" s="186">
        <v>113</v>
      </c>
      <c r="D175" s="209">
        <v>-5</v>
      </c>
      <c r="E175" s="186">
        <v>8033</v>
      </c>
      <c r="F175" s="209">
        <v>-0.2</v>
      </c>
      <c r="G175" s="209">
        <v>59.5</v>
      </c>
      <c r="H175" s="186">
        <v>8221</v>
      </c>
      <c r="I175" s="209">
        <v>97.7</v>
      </c>
      <c r="J175" s="209">
        <v>34.4</v>
      </c>
    </row>
    <row r="176" spans="1:10" s="49" customFormat="1" ht="13.9" customHeight="1" x14ac:dyDescent="0.2">
      <c r="A176" s="149" t="s">
        <v>207</v>
      </c>
      <c r="B176" s="186">
        <v>22</v>
      </c>
      <c r="C176" s="186">
        <v>22</v>
      </c>
      <c r="D176" s="209">
        <v>0</v>
      </c>
      <c r="E176" s="186">
        <v>11171</v>
      </c>
      <c r="F176" s="209">
        <v>-4.3</v>
      </c>
      <c r="G176" s="209">
        <v>57.7</v>
      </c>
      <c r="H176" s="186">
        <v>12194</v>
      </c>
      <c r="I176" s="209">
        <v>91.6</v>
      </c>
      <c r="J176" s="209">
        <v>40.9</v>
      </c>
    </row>
    <row r="177" spans="1:10" s="49" customFormat="1" ht="13.9" customHeight="1" x14ac:dyDescent="0.2">
      <c r="A177" s="210" t="s">
        <v>304</v>
      </c>
      <c r="B177" s="186" t="s">
        <v>196</v>
      </c>
      <c r="C177" s="186" t="s">
        <v>196</v>
      </c>
      <c r="D177" s="209" t="s">
        <v>196</v>
      </c>
      <c r="E177" s="186" t="s">
        <v>196</v>
      </c>
      <c r="F177" s="209" t="s">
        <v>196</v>
      </c>
      <c r="G177" s="209" t="s">
        <v>196</v>
      </c>
      <c r="H177" s="186" t="s">
        <v>196</v>
      </c>
      <c r="I177" s="209" t="s">
        <v>196</v>
      </c>
      <c r="J177" s="209" t="s">
        <v>196</v>
      </c>
    </row>
    <row r="178" spans="1:10" s="49" customFormat="1" ht="13.9" customHeight="1" x14ac:dyDescent="0.2">
      <c r="A178" s="151" t="s">
        <v>209</v>
      </c>
      <c r="B178" s="186">
        <v>1039</v>
      </c>
      <c r="C178" s="186">
        <v>1036</v>
      </c>
      <c r="D178" s="209">
        <v>-5.7</v>
      </c>
      <c r="E178" s="186">
        <v>51918</v>
      </c>
      <c r="F178" s="209">
        <v>-6.3</v>
      </c>
      <c r="G178" s="209">
        <v>54.8</v>
      </c>
      <c r="H178" s="186">
        <v>55393</v>
      </c>
      <c r="I178" s="209">
        <v>93.7</v>
      </c>
      <c r="J178" s="209">
        <v>26.7</v>
      </c>
    </row>
    <row r="179" spans="1:10" s="49" customFormat="1" ht="13.9" customHeight="1" x14ac:dyDescent="0.2">
      <c r="A179" s="149" t="s">
        <v>210</v>
      </c>
      <c r="B179" s="186">
        <v>104</v>
      </c>
      <c r="C179" s="186">
        <v>104</v>
      </c>
      <c r="D179" s="209">
        <v>-2.8</v>
      </c>
      <c r="E179" s="186">
        <v>9794</v>
      </c>
      <c r="F179" s="209">
        <v>-1.9</v>
      </c>
      <c r="G179" s="209">
        <v>60.9</v>
      </c>
      <c r="H179" s="186">
        <v>10094</v>
      </c>
      <c r="I179" s="209">
        <v>97</v>
      </c>
      <c r="J179" s="209">
        <v>30.8</v>
      </c>
    </row>
    <row r="180" spans="1:10" s="49" customFormat="1" ht="19.899999999999999" customHeight="1" x14ac:dyDescent="0.2">
      <c r="A180" s="148" t="s">
        <v>211</v>
      </c>
      <c r="B180" s="186">
        <v>199</v>
      </c>
      <c r="C180" s="186">
        <v>199</v>
      </c>
      <c r="D180" s="209">
        <v>1.5</v>
      </c>
      <c r="E180" s="186">
        <v>103224</v>
      </c>
      <c r="F180" s="209">
        <v>-3.2</v>
      </c>
      <c r="G180" s="209">
        <v>36.799999999999997</v>
      </c>
      <c r="H180" s="186">
        <v>112948</v>
      </c>
      <c r="I180" s="209">
        <v>91.4</v>
      </c>
      <c r="J180" s="209">
        <v>15.6</v>
      </c>
    </row>
    <row r="181" spans="1:10" s="49" customFormat="1" ht="19.899999999999999" customHeight="1" x14ac:dyDescent="0.2">
      <c r="A181" s="152" t="s">
        <v>348</v>
      </c>
      <c r="B181" s="186" t="s">
        <v>196</v>
      </c>
      <c r="C181" s="186" t="s">
        <v>196</v>
      </c>
      <c r="D181" s="209" t="s">
        <v>196</v>
      </c>
      <c r="E181" s="186" t="s">
        <v>196</v>
      </c>
      <c r="F181" s="209" t="s">
        <v>196</v>
      </c>
      <c r="G181" s="209" t="s">
        <v>196</v>
      </c>
      <c r="H181" s="186" t="s">
        <v>196</v>
      </c>
      <c r="I181" s="209" t="s">
        <v>196</v>
      </c>
      <c r="J181" s="209" t="s">
        <v>196</v>
      </c>
    </row>
    <row r="182" spans="1:10" s="49" customFormat="1" ht="13.9" customHeight="1" x14ac:dyDescent="0.2">
      <c r="A182" s="149" t="s">
        <v>213</v>
      </c>
      <c r="B182" s="186">
        <v>48</v>
      </c>
      <c r="C182" s="186">
        <v>48</v>
      </c>
      <c r="D182" s="209">
        <v>0</v>
      </c>
      <c r="E182" s="186">
        <v>10028</v>
      </c>
      <c r="F182" s="209">
        <v>0.1</v>
      </c>
      <c r="G182" s="209">
        <v>98.6</v>
      </c>
      <c r="H182" s="186">
        <v>10057</v>
      </c>
      <c r="I182" s="209">
        <v>99.7</v>
      </c>
      <c r="J182" s="209">
        <v>89.3</v>
      </c>
    </row>
    <row r="183" spans="1:10" s="49" customFormat="1" ht="13.9" customHeight="1" x14ac:dyDescent="0.2">
      <c r="A183" s="210" t="s">
        <v>305</v>
      </c>
      <c r="B183" s="186" t="s">
        <v>196</v>
      </c>
      <c r="C183" s="186" t="s">
        <v>196</v>
      </c>
      <c r="D183" s="209" t="s">
        <v>196</v>
      </c>
      <c r="E183" s="186" t="s">
        <v>196</v>
      </c>
      <c r="F183" s="209" t="s">
        <v>196</v>
      </c>
      <c r="G183" s="209" t="s">
        <v>196</v>
      </c>
      <c r="H183" s="186" t="s">
        <v>196</v>
      </c>
      <c r="I183" s="209" t="s">
        <v>196</v>
      </c>
      <c r="J183" s="209" t="s">
        <v>196</v>
      </c>
    </row>
    <row r="184" spans="1:10" s="49" customFormat="1" ht="13.9" customHeight="1" x14ac:dyDescent="0.2">
      <c r="A184" s="151" t="s">
        <v>215</v>
      </c>
      <c r="B184" s="186">
        <v>48</v>
      </c>
      <c r="C184" s="186">
        <v>48</v>
      </c>
      <c r="D184" s="209">
        <v>0</v>
      </c>
      <c r="E184" s="186">
        <v>10028</v>
      </c>
      <c r="F184" s="209">
        <v>0.1</v>
      </c>
      <c r="G184" s="209">
        <v>98.6</v>
      </c>
      <c r="H184" s="186">
        <v>10057</v>
      </c>
      <c r="I184" s="209">
        <v>99.7</v>
      </c>
      <c r="J184" s="209">
        <v>89.3</v>
      </c>
    </row>
    <row r="185" spans="1:10" s="49" customFormat="1" ht="13.9" customHeight="1" x14ac:dyDescent="0.2">
      <c r="A185" s="149" t="s">
        <v>216</v>
      </c>
      <c r="B185" s="236" t="s">
        <v>155</v>
      </c>
      <c r="C185" s="236" t="s">
        <v>155</v>
      </c>
      <c r="D185" s="236" t="s">
        <v>155</v>
      </c>
      <c r="E185" s="236" t="s">
        <v>155</v>
      </c>
      <c r="F185" s="236" t="s">
        <v>155</v>
      </c>
      <c r="G185" s="236" t="s">
        <v>155</v>
      </c>
      <c r="H185" s="236" t="s">
        <v>155</v>
      </c>
      <c r="I185" s="236" t="s">
        <v>155</v>
      </c>
      <c r="J185" s="236" t="s">
        <v>155</v>
      </c>
    </row>
    <row r="186" spans="1:10" s="49" customFormat="1" ht="25.15" customHeight="1" x14ac:dyDescent="0.2">
      <c r="A186" s="180" t="s">
        <v>156</v>
      </c>
      <c r="B186" s="186">
        <v>5691</v>
      </c>
      <c r="C186" s="186">
        <v>5440</v>
      </c>
      <c r="D186" s="209">
        <v>-1.9</v>
      </c>
      <c r="E186" s="186">
        <v>384979</v>
      </c>
      <c r="F186" s="209">
        <v>-0.7</v>
      </c>
      <c r="G186" s="209">
        <v>40.4</v>
      </c>
      <c r="H186" s="186">
        <v>405283</v>
      </c>
      <c r="I186" s="209">
        <v>95</v>
      </c>
      <c r="J186" s="209">
        <v>32.200000000000003</v>
      </c>
    </row>
    <row r="187" spans="1:10" s="49" customFormat="1" ht="19.899999999999999" customHeight="1" x14ac:dyDescent="0.2">
      <c r="A187" s="148" t="s">
        <v>199</v>
      </c>
      <c r="B187" s="186">
        <v>3150</v>
      </c>
      <c r="C187" s="186">
        <v>3013</v>
      </c>
      <c r="D187" s="209">
        <v>-1</v>
      </c>
      <c r="E187" s="186">
        <v>138737</v>
      </c>
      <c r="F187" s="209">
        <v>-0.2</v>
      </c>
      <c r="G187" s="209">
        <v>43</v>
      </c>
      <c r="H187" s="186">
        <v>145157</v>
      </c>
      <c r="I187" s="209">
        <v>95.6</v>
      </c>
      <c r="J187" s="209">
        <v>37.299999999999997</v>
      </c>
    </row>
    <row r="188" spans="1:10" s="49" customFormat="1" ht="13.9" customHeight="1" x14ac:dyDescent="0.2">
      <c r="A188" s="149" t="s">
        <v>200</v>
      </c>
      <c r="B188" s="186">
        <v>1239</v>
      </c>
      <c r="C188" s="186">
        <v>1206</v>
      </c>
      <c r="D188" s="209">
        <v>0.7</v>
      </c>
      <c r="E188" s="186">
        <v>83200</v>
      </c>
      <c r="F188" s="209">
        <v>0.4</v>
      </c>
      <c r="G188" s="209">
        <v>43.5</v>
      </c>
      <c r="H188" s="186">
        <v>86136</v>
      </c>
      <c r="I188" s="209">
        <v>96.6</v>
      </c>
      <c r="J188" s="209">
        <v>38.799999999999997</v>
      </c>
    </row>
    <row r="189" spans="1:10" s="49" customFormat="1" ht="13.9" customHeight="1" x14ac:dyDescent="0.2">
      <c r="A189" s="149" t="s">
        <v>201</v>
      </c>
      <c r="B189" s="186">
        <v>731</v>
      </c>
      <c r="C189" s="186">
        <v>698</v>
      </c>
      <c r="D189" s="209">
        <v>-2</v>
      </c>
      <c r="E189" s="186">
        <v>26169</v>
      </c>
      <c r="F189" s="209">
        <v>-1</v>
      </c>
      <c r="G189" s="209">
        <v>46.5</v>
      </c>
      <c r="H189" s="186">
        <v>27631</v>
      </c>
      <c r="I189" s="209">
        <v>94.7</v>
      </c>
      <c r="J189" s="209">
        <v>38.799999999999997</v>
      </c>
    </row>
    <row r="190" spans="1:10" s="49" customFormat="1" ht="13.9" customHeight="1" x14ac:dyDescent="0.2">
      <c r="A190" s="149" t="s">
        <v>202</v>
      </c>
      <c r="B190" s="186">
        <v>710</v>
      </c>
      <c r="C190" s="186">
        <v>667</v>
      </c>
      <c r="D190" s="209">
        <v>-2.1</v>
      </c>
      <c r="E190" s="186">
        <v>16927</v>
      </c>
      <c r="F190" s="209">
        <v>-0.4</v>
      </c>
      <c r="G190" s="209">
        <v>34.9</v>
      </c>
      <c r="H190" s="186">
        <v>18061</v>
      </c>
      <c r="I190" s="209">
        <v>93.7</v>
      </c>
      <c r="J190" s="209">
        <v>29.1</v>
      </c>
    </row>
    <row r="191" spans="1:10" s="49" customFormat="1" ht="13.9" customHeight="1" x14ac:dyDescent="0.2">
      <c r="A191" s="149" t="s">
        <v>203</v>
      </c>
      <c r="B191" s="186">
        <v>470</v>
      </c>
      <c r="C191" s="186">
        <v>442</v>
      </c>
      <c r="D191" s="209">
        <v>-2.4</v>
      </c>
      <c r="E191" s="186">
        <v>12441</v>
      </c>
      <c r="F191" s="209">
        <v>-1.8</v>
      </c>
      <c r="G191" s="209">
        <v>43.9</v>
      </c>
      <c r="H191" s="186">
        <v>13329</v>
      </c>
      <c r="I191" s="209">
        <v>93.3</v>
      </c>
      <c r="J191" s="209">
        <v>34.700000000000003</v>
      </c>
    </row>
    <row r="192" spans="1:10" s="49" customFormat="1" ht="19.899999999999999" customHeight="1" x14ac:dyDescent="0.2">
      <c r="A192" s="152" t="s">
        <v>289</v>
      </c>
      <c r="B192" s="186" t="s">
        <v>196</v>
      </c>
      <c r="C192" s="186" t="s">
        <v>196</v>
      </c>
      <c r="D192" s="209" t="s">
        <v>196</v>
      </c>
      <c r="E192" s="186" t="s">
        <v>196</v>
      </c>
      <c r="F192" s="209" t="s">
        <v>196</v>
      </c>
      <c r="G192" s="209" t="s">
        <v>196</v>
      </c>
      <c r="H192" s="186" t="s">
        <v>196</v>
      </c>
      <c r="I192" s="209" t="s">
        <v>196</v>
      </c>
      <c r="J192" s="209" t="s">
        <v>196</v>
      </c>
    </row>
    <row r="193" spans="1:10" s="49" customFormat="1" ht="13.9" customHeight="1" x14ac:dyDescent="0.2">
      <c r="A193" s="149" t="s">
        <v>205</v>
      </c>
      <c r="B193" s="186">
        <v>1991</v>
      </c>
      <c r="C193" s="186">
        <v>1894</v>
      </c>
      <c r="D193" s="209">
        <v>-3.7</v>
      </c>
      <c r="E193" s="186">
        <v>107781</v>
      </c>
      <c r="F193" s="209">
        <v>-0.6</v>
      </c>
      <c r="G193" s="209">
        <v>49.1</v>
      </c>
      <c r="H193" s="186">
        <v>113104</v>
      </c>
      <c r="I193" s="209">
        <v>95.3</v>
      </c>
      <c r="J193" s="209">
        <v>34.700000000000003</v>
      </c>
    </row>
    <row r="194" spans="1:10" s="49" customFormat="1" ht="13.9" customHeight="1" x14ac:dyDescent="0.2">
      <c r="A194" s="149" t="s">
        <v>206</v>
      </c>
      <c r="B194" s="186">
        <v>287</v>
      </c>
      <c r="C194" s="186">
        <v>276</v>
      </c>
      <c r="D194" s="209">
        <v>-2.1</v>
      </c>
      <c r="E194" s="186">
        <v>21316</v>
      </c>
      <c r="F194" s="209">
        <v>-1.6</v>
      </c>
      <c r="G194" s="209">
        <v>46.9</v>
      </c>
      <c r="H194" s="186">
        <v>22225</v>
      </c>
      <c r="I194" s="209">
        <v>95.9</v>
      </c>
      <c r="J194" s="209">
        <v>34.299999999999997</v>
      </c>
    </row>
    <row r="195" spans="1:10" s="49" customFormat="1" ht="13.9" customHeight="1" x14ac:dyDescent="0.2">
      <c r="A195" s="149" t="s">
        <v>207</v>
      </c>
      <c r="B195" s="186">
        <v>6</v>
      </c>
      <c r="C195" s="186">
        <v>6</v>
      </c>
      <c r="D195" s="209">
        <v>0</v>
      </c>
      <c r="E195" s="186">
        <v>11704</v>
      </c>
      <c r="F195" s="209">
        <v>0.3</v>
      </c>
      <c r="G195" s="209">
        <v>70.7</v>
      </c>
      <c r="H195" s="186">
        <v>11704</v>
      </c>
      <c r="I195" s="209">
        <v>100</v>
      </c>
      <c r="J195" s="209">
        <v>63.6</v>
      </c>
    </row>
    <row r="196" spans="1:10" s="49" customFormat="1" ht="13.9" customHeight="1" x14ac:dyDescent="0.2">
      <c r="A196" s="210" t="s">
        <v>304</v>
      </c>
      <c r="B196" s="186" t="s">
        <v>196</v>
      </c>
      <c r="C196" s="186" t="s">
        <v>196</v>
      </c>
      <c r="D196" s="209" t="s">
        <v>196</v>
      </c>
      <c r="E196" s="186" t="s">
        <v>196</v>
      </c>
      <c r="F196" s="209" t="s">
        <v>196</v>
      </c>
      <c r="G196" s="209" t="s">
        <v>196</v>
      </c>
      <c r="H196" s="186" t="s">
        <v>196</v>
      </c>
      <c r="I196" s="209" t="s">
        <v>196</v>
      </c>
      <c r="J196" s="209" t="s">
        <v>196</v>
      </c>
    </row>
    <row r="197" spans="1:10" s="49" customFormat="1" ht="13.9" customHeight="1" x14ac:dyDescent="0.2">
      <c r="A197" s="151" t="s">
        <v>209</v>
      </c>
      <c r="B197" s="186">
        <v>1547</v>
      </c>
      <c r="C197" s="186">
        <v>1468</v>
      </c>
      <c r="D197" s="209">
        <v>-3.9</v>
      </c>
      <c r="E197" s="186">
        <v>60534</v>
      </c>
      <c r="F197" s="209">
        <v>0</v>
      </c>
      <c r="G197" s="209">
        <v>46.3</v>
      </c>
      <c r="H197" s="186">
        <v>64559</v>
      </c>
      <c r="I197" s="209">
        <v>93.8</v>
      </c>
      <c r="J197" s="209">
        <v>31</v>
      </c>
    </row>
    <row r="198" spans="1:10" s="49" customFormat="1" ht="13.9" customHeight="1" x14ac:dyDescent="0.2">
      <c r="A198" s="149" t="s">
        <v>210</v>
      </c>
      <c r="B198" s="186">
        <v>151</v>
      </c>
      <c r="C198" s="186">
        <v>144</v>
      </c>
      <c r="D198" s="209">
        <v>-5.3</v>
      </c>
      <c r="E198" s="186">
        <v>14227</v>
      </c>
      <c r="F198" s="209">
        <v>-2</v>
      </c>
      <c r="G198" s="209">
        <v>46.6</v>
      </c>
      <c r="H198" s="186">
        <v>14616</v>
      </c>
      <c r="I198" s="209">
        <v>97.3</v>
      </c>
      <c r="J198" s="209">
        <v>31.6</v>
      </c>
    </row>
    <row r="199" spans="1:10" s="49" customFormat="1" ht="19.899999999999999" customHeight="1" x14ac:dyDescent="0.2">
      <c r="A199" s="148" t="s">
        <v>211</v>
      </c>
      <c r="B199" s="186">
        <v>374</v>
      </c>
      <c r="C199" s="186">
        <v>363</v>
      </c>
      <c r="D199" s="209">
        <v>-1.1000000000000001</v>
      </c>
      <c r="E199" s="186">
        <v>116560</v>
      </c>
      <c r="F199" s="209">
        <v>-1.4</v>
      </c>
      <c r="G199" s="209">
        <v>22.1</v>
      </c>
      <c r="H199" s="186">
        <v>124232</v>
      </c>
      <c r="I199" s="209">
        <v>93.8</v>
      </c>
      <c r="J199" s="209">
        <v>12.1</v>
      </c>
    </row>
    <row r="200" spans="1:10" s="49" customFormat="1" ht="19.899999999999999" customHeight="1" x14ac:dyDescent="0.2">
      <c r="A200" s="152" t="s">
        <v>348</v>
      </c>
      <c r="B200" s="186" t="s">
        <v>196</v>
      </c>
      <c r="C200" s="186" t="s">
        <v>196</v>
      </c>
      <c r="D200" s="209" t="s">
        <v>196</v>
      </c>
      <c r="E200" s="186" t="s">
        <v>196</v>
      </c>
      <c r="F200" s="209" t="s">
        <v>196</v>
      </c>
      <c r="G200" s="209" t="s">
        <v>196</v>
      </c>
      <c r="H200" s="186" t="s">
        <v>196</v>
      </c>
      <c r="I200" s="209" t="s">
        <v>196</v>
      </c>
      <c r="J200" s="209" t="s">
        <v>196</v>
      </c>
    </row>
    <row r="201" spans="1:10" s="49" customFormat="1" ht="13.9" customHeight="1" x14ac:dyDescent="0.2">
      <c r="A201" s="149" t="s">
        <v>213</v>
      </c>
      <c r="B201" s="186">
        <v>176</v>
      </c>
      <c r="C201" s="186">
        <v>170</v>
      </c>
      <c r="D201" s="209">
        <v>0</v>
      </c>
      <c r="E201" s="186">
        <v>21901</v>
      </c>
      <c r="F201" s="209">
        <v>0.2</v>
      </c>
      <c r="G201" s="209">
        <v>77.7</v>
      </c>
      <c r="H201" s="186">
        <v>22790</v>
      </c>
      <c r="I201" s="209">
        <v>96.1</v>
      </c>
      <c r="J201" s="209">
        <v>73.900000000000006</v>
      </c>
    </row>
    <row r="202" spans="1:10" s="49" customFormat="1" ht="13.9" customHeight="1" x14ac:dyDescent="0.2">
      <c r="A202" s="210" t="s">
        <v>305</v>
      </c>
      <c r="B202" s="186" t="s">
        <v>196</v>
      </c>
      <c r="C202" s="186" t="s">
        <v>196</v>
      </c>
      <c r="D202" s="209" t="s">
        <v>196</v>
      </c>
      <c r="E202" s="186" t="s">
        <v>196</v>
      </c>
      <c r="F202" s="209" t="s">
        <v>196</v>
      </c>
      <c r="G202" s="209" t="s">
        <v>196</v>
      </c>
      <c r="H202" s="186" t="s">
        <v>196</v>
      </c>
      <c r="I202" s="209" t="s">
        <v>196</v>
      </c>
      <c r="J202" s="209" t="s">
        <v>196</v>
      </c>
    </row>
    <row r="203" spans="1:10" s="49" customFormat="1" ht="13.9" customHeight="1" x14ac:dyDescent="0.2">
      <c r="A203" s="151" t="s">
        <v>215</v>
      </c>
      <c r="B203" s="186">
        <v>113</v>
      </c>
      <c r="C203" s="186">
        <v>108</v>
      </c>
      <c r="D203" s="209">
        <v>-1.8</v>
      </c>
      <c r="E203" s="186">
        <v>16791</v>
      </c>
      <c r="F203" s="209">
        <v>-0.4</v>
      </c>
      <c r="G203" s="209">
        <v>89.3</v>
      </c>
      <c r="H203" s="186">
        <v>17604</v>
      </c>
      <c r="I203" s="209">
        <v>95.4</v>
      </c>
      <c r="J203" s="209">
        <v>84</v>
      </c>
    </row>
    <row r="204" spans="1:10" s="49" customFormat="1" ht="13.9" customHeight="1" x14ac:dyDescent="0.2">
      <c r="A204" s="149" t="s">
        <v>216</v>
      </c>
      <c r="B204" s="186">
        <v>63</v>
      </c>
      <c r="C204" s="186">
        <v>62</v>
      </c>
      <c r="D204" s="209">
        <v>3.3</v>
      </c>
      <c r="E204" s="186">
        <v>5110</v>
      </c>
      <c r="F204" s="209">
        <v>2.4</v>
      </c>
      <c r="G204" s="209">
        <v>38.700000000000003</v>
      </c>
      <c r="H204" s="186">
        <v>5186</v>
      </c>
      <c r="I204" s="209">
        <v>98.5</v>
      </c>
      <c r="J204" s="209">
        <v>40</v>
      </c>
    </row>
    <row r="205" spans="1:10" s="49" customFormat="1" ht="25.15" customHeight="1" x14ac:dyDescent="0.2">
      <c r="A205" s="180" t="s">
        <v>129</v>
      </c>
      <c r="B205" s="186">
        <v>5531</v>
      </c>
      <c r="C205" s="186">
        <v>5356</v>
      </c>
      <c r="D205" s="209">
        <v>0.6</v>
      </c>
      <c r="E205" s="186">
        <v>373476</v>
      </c>
      <c r="F205" s="209">
        <v>2.1</v>
      </c>
      <c r="G205" s="209">
        <v>36.700000000000003</v>
      </c>
      <c r="H205" s="186">
        <v>391513</v>
      </c>
      <c r="I205" s="209">
        <v>95.4</v>
      </c>
      <c r="J205" s="209">
        <v>36.1</v>
      </c>
    </row>
    <row r="206" spans="1:10" s="49" customFormat="1" ht="19.899999999999999" customHeight="1" x14ac:dyDescent="0.2">
      <c r="A206" s="148" t="s">
        <v>199</v>
      </c>
      <c r="B206" s="186">
        <v>4126</v>
      </c>
      <c r="C206" s="186">
        <v>3978</v>
      </c>
      <c r="D206" s="209">
        <v>0.3</v>
      </c>
      <c r="E206" s="186">
        <v>218238</v>
      </c>
      <c r="F206" s="209">
        <v>2.5</v>
      </c>
      <c r="G206" s="209">
        <v>38.4</v>
      </c>
      <c r="H206" s="186">
        <v>229934</v>
      </c>
      <c r="I206" s="209">
        <v>94.9</v>
      </c>
      <c r="J206" s="209">
        <v>39.1</v>
      </c>
    </row>
    <row r="207" spans="1:10" s="49" customFormat="1" ht="13.9" customHeight="1" x14ac:dyDescent="0.2">
      <c r="A207" s="149" t="s">
        <v>200</v>
      </c>
      <c r="B207" s="186">
        <v>2230</v>
      </c>
      <c r="C207" s="186">
        <v>2149</v>
      </c>
      <c r="D207" s="209">
        <v>0.2</v>
      </c>
      <c r="E207" s="186">
        <v>146628</v>
      </c>
      <c r="F207" s="209">
        <v>1.8</v>
      </c>
      <c r="G207" s="209">
        <v>37.9</v>
      </c>
      <c r="H207" s="186">
        <v>154368</v>
      </c>
      <c r="I207" s="209">
        <v>95</v>
      </c>
      <c r="J207" s="209">
        <v>38.9</v>
      </c>
    </row>
    <row r="208" spans="1:10" s="49" customFormat="1" ht="13.9" customHeight="1" x14ac:dyDescent="0.2">
      <c r="A208" s="149" t="s">
        <v>201</v>
      </c>
      <c r="B208" s="186">
        <v>1024</v>
      </c>
      <c r="C208" s="186">
        <v>985</v>
      </c>
      <c r="D208" s="209">
        <v>2.2000000000000002</v>
      </c>
      <c r="E208" s="186">
        <v>54749</v>
      </c>
      <c r="F208" s="209">
        <v>5.7</v>
      </c>
      <c r="G208" s="209">
        <v>41.1</v>
      </c>
      <c r="H208" s="186">
        <v>57695</v>
      </c>
      <c r="I208" s="209">
        <v>94.9</v>
      </c>
      <c r="J208" s="209">
        <v>42.9</v>
      </c>
    </row>
    <row r="209" spans="1:10" s="49" customFormat="1" ht="13.9" customHeight="1" x14ac:dyDescent="0.2">
      <c r="A209" s="149" t="s">
        <v>202</v>
      </c>
      <c r="B209" s="186">
        <v>448</v>
      </c>
      <c r="C209" s="186">
        <v>436</v>
      </c>
      <c r="D209" s="209">
        <v>-0.9</v>
      </c>
      <c r="E209" s="186">
        <v>7669</v>
      </c>
      <c r="F209" s="209">
        <v>-0.8</v>
      </c>
      <c r="G209" s="209">
        <v>24.3</v>
      </c>
      <c r="H209" s="186">
        <v>8143</v>
      </c>
      <c r="I209" s="209">
        <v>94.2</v>
      </c>
      <c r="J209" s="209">
        <v>23</v>
      </c>
    </row>
    <row r="210" spans="1:10" s="49" customFormat="1" ht="13.9" customHeight="1" x14ac:dyDescent="0.2">
      <c r="A210" s="149" t="s">
        <v>203</v>
      </c>
      <c r="B210" s="186">
        <v>424</v>
      </c>
      <c r="C210" s="186">
        <v>408</v>
      </c>
      <c r="D210" s="209">
        <v>-2.6</v>
      </c>
      <c r="E210" s="186">
        <v>9192</v>
      </c>
      <c r="F210" s="209">
        <v>-2.6</v>
      </c>
      <c r="G210" s="209">
        <v>40.299999999999997</v>
      </c>
      <c r="H210" s="186">
        <v>9728</v>
      </c>
      <c r="I210" s="209">
        <v>94.5</v>
      </c>
      <c r="J210" s="209">
        <v>32.6</v>
      </c>
    </row>
    <row r="211" spans="1:10" s="49" customFormat="1" ht="19.899999999999999" customHeight="1" x14ac:dyDescent="0.2">
      <c r="A211" s="152" t="s">
        <v>289</v>
      </c>
      <c r="B211" s="186" t="s">
        <v>196</v>
      </c>
      <c r="C211" s="186" t="s">
        <v>196</v>
      </c>
      <c r="D211" s="209" t="s">
        <v>196</v>
      </c>
      <c r="E211" s="186" t="s">
        <v>196</v>
      </c>
      <c r="F211" s="209" t="s">
        <v>196</v>
      </c>
      <c r="G211" s="209" t="s">
        <v>196</v>
      </c>
      <c r="H211" s="186" t="s">
        <v>196</v>
      </c>
      <c r="I211" s="209" t="s">
        <v>196</v>
      </c>
      <c r="J211" s="209" t="s">
        <v>196</v>
      </c>
    </row>
    <row r="212" spans="1:10" s="49" customFormat="1" ht="13.9" customHeight="1" x14ac:dyDescent="0.2">
      <c r="A212" s="149" t="s">
        <v>205</v>
      </c>
      <c r="B212" s="186">
        <v>756</v>
      </c>
      <c r="C212" s="186">
        <v>741</v>
      </c>
      <c r="D212" s="209">
        <v>1.6</v>
      </c>
      <c r="E212" s="186">
        <v>47449</v>
      </c>
      <c r="F212" s="209">
        <v>1.4</v>
      </c>
      <c r="G212" s="209">
        <v>38.6</v>
      </c>
      <c r="H212" s="186">
        <v>49500</v>
      </c>
      <c r="I212" s="209">
        <v>95.9</v>
      </c>
      <c r="J212" s="209">
        <v>34.5</v>
      </c>
    </row>
    <row r="213" spans="1:10" s="49" customFormat="1" ht="13.9" customHeight="1" x14ac:dyDescent="0.2">
      <c r="A213" s="149" t="s">
        <v>206</v>
      </c>
      <c r="B213" s="186">
        <v>165</v>
      </c>
      <c r="C213" s="186">
        <v>160</v>
      </c>
      <c r="D213" s="209">
        <v>-2.4</v>
      </c>
      <c r="E213" s="186">
        <v>10870</v>
      </c>
      <c r="F213" s="209">
        <v>-4.3</v>
      </c>
      <c r="G213" s="209" t="s">
        <v>140</v>
      </c>
      <c r="H213" s="186">
        <v>11427</v>
      </c>
      <c r="I213" s="209">
        <v>95.1</v>
      </c>
      <c r="J213" s="209">
        <v>33.1</v>
      </c>
    </row>
    <row r="214" spans="1:10" s="49" customFormat="1" ht="13.9" customHeight="1" x14ac:dyDescent="0.2">
      <c r="A214" s="149" t="s">
        <v>207</v>
      </c>
      <c r="B214" s="186">
        <v>3</v>
      </c>
      <c r="C214" s="186">
        <v>3</v>
      </c>
      <c r="D214" s="209">
        <v>0</v>
      </c>
      <c r="E214" s="186">
        <v>5125</v>
      </c>
      <c r="F214" s="209">
        <v>-4.0999999999999996</v>
      </c>
      <c r="G214" s="209" t="s">
        <v>140</v>
      </c>
      <c r="H214" s="186">
        <v>5350</v>
      </c>
      <c r="I214" s="209">
        <v>95.8</v>
      </c>
      <c r="J214" s="209">
        <v>50.4</v>
      </c>
    </row>
    <row r="215" spans="1:10" s="49" customFormat="1" ht="13.9" customHeight="1" x14ac:dyDescent="0.2">
      <c r="A215" s="210" t="s">
        <v>304</v>
      </c>
      <c r="B215" s="186" t="s">
        <v>196</v>
      </c>
      <c r="C215" s="186" t="s">
        <v>196</v>
      </c>
      <c r="D215" s="209" t="s">
        <v>196</v>
      </c>
      <c r="E215" s="186" t="s">
        <v>196</v>
      </c>
      <c r="F215" s="209" t="s">
        <v>196</v>
      </c>
      <c r="G215" s="209" t="s">
        <v>196</v>
      </c>
      <c r="H215" s="186" t="s">
        <v>196</v>
      </c>
      <c r="I215" s="209" t="s">
        <v>196</v>
      </c>
      <c r="J215" s="209" t="s">
        <v>196</v>
      </c>
    </row>
    <row r="216" spans="1:10" s="49" customFormat="1" ht="13.9" customHeight="1" x14ac:dyDescent="0.2">
      <c r="A216" s="151" t="s">
        <v>209</v>
      </c>
      <c r="B216" s="186">
        <v>349</v>
      </c>
      <c r="C216" s="186">
        <v>345</v>
      </c>
      <c r="D216" s="209">
        <v>4.9000000000000004</v>
      </c>
      <c r="E216" s="186">
        <v>11772</v>
      </c>
      <c r="F216" s="209">
        <v>8.1999999999999993</v>
      </c>
      <c r="G216" s="209">
        <v>38.6</v>
      </c>
      <c r="H216" s="186">
        <v>12517</v>
      </c>
      <c r="I216" s="209">
        <v>94</v>
      </c>
      <c r="J216" s="209">
        <v>28.8</v>
      </c>
    </row>
    <row r="217" spans="1:10" s="49" customFormat="1" ht="13.9" customHeight="1" x14ac:dyDescent="0.2">
      <c r="A217" s="149" t="s">
        <v>210</v>
      </c>
      <c r="B217" s="186">
        <v>239</v>
      </c>
      <c r="C217" s="186">
        <v>233</v>
      </c>
      <c r="D217" s="209">
        <v>0</v>
      </c>
      <c r="E217" s="186">
        <v>19682</v>
      </c>
      <c r="F217" s="209">
        <v>2.4</v>
      </c>
      <c r="G217" s="209">
        <v>37.299999999999997</v>
      </c>
      <c r="H217" s="186">
        <v>20206</v>
      </c>
      <c r="I217" s="209">
        <v>97.4</v>
      </c>
      <c r="J217" s="209">
        <v>34.4</v>
      </c>
    </row>
    <row r="218" spans="1:10" s="49" customFormat="1" ht="19.899999999999999" customHeight="1" x14ac:dyDescent="0.2">
      <c r="A218" s="148" t="s">
        <v>211</v>
      </c>
      <c r="B218" s="186">
        <v>307</v>
      </c>
      <c r="C218" s="186">
        <v>305</v>
      </c>
      <c r="D218" s="209">
        <v>3.4</v>
      </c>
      <c r="E218" s="186">
        <v>63840</v>
      </c>
      <c r="F218" s="209">
        <v>2.6</v>
      </c>
      <c r="G218" s="209">
        <v>16.100000000000001</v>
      </c>
      <c r="H218" s="186">
        <v>66408</v>
      </c>
      <c r="I218" s="209">
        <v>96.1</v>
      </c>
      <c r="J218" s="209">
        <v>7.9</v>
      </c>
    </row>
    <row r="219" spans="1:10" s="49" customFormat="1" ht="19.899999999999999" customHeight="1" x14ac:dyDescent="0.2">
      <c r="A219" s="152" t="s">
        <v>348</v>
      </c>
      <c r="B219" s="186" t="s">
        <v>196</v>
      </c>
      <c r="C219" s="186" t="s">
        <v>196</v>
      </c>
      <c r="D219" s="209" t="s">
        <v>196</v>
      </c>
      <c r="E219" s="186" t="s">
        <v>196</v>
      </c>
      <c r="F219" s="209" t="s">
        <v>196</v>
      </c>
      <c r="G219" s="209" t="s">
        <v>196</v>
      </c>
      <c r="H219" s="186" t="s">
        <v>196</v>
      </c>
      <c r="I219" s="209" t="s">
        <v>196</v>
      </c>
      <c r="J219" s="209" t="s">
        <v>196</v>
      </c>
    </row>
    <row r="220" spans="1:10" s="49" customFormat="1" ht="13.9" customHeight="1" x14ac:dyDescent="0.2">
      <c r="A220" s="149" t="s">
        <v>213</v>
      </c>
      <c r="B220" s="186">
        <v>342</v>
      </c>
      <c r="C220" s="186">
        <v>332</v>
      </c>
      <c r="D220" s="209">
        <v>0.3</v>
      </c>
      <c r="E220" s="186">
        <v>43949</v>
      </c>
      <c r="F220" s="209">
        <v>0.2</v>
      </c>
      <c r="G220" s="209">
        <v>56.7</v>
      </c>
      <c r="H220" s="186">
        <v>45671</v>
      </c>
      <c r="I220" s="209">
        <v>96.2</v>
      </c>
      <c r="J220" s="209">
        <v>59.6</v>
      </c>
    </row>
    <row r="221" spans="1:10" s="49" customFormat="1" ht="13.9" customHeight="1" x14ac:dyDescent="0.2">
      <c r="A221" s="210" t="s">
        <v>305</v>
      </c>
      <c r="B221" s="186" t="s">
        <v>196</v>
      </c>
      <c r="C221" s="186" t="s">
        <v>196</v>
      </c>
      <c r="D221" s="209" t="s">
        <v>196</v>
      </c>
      <c r="E221" s="186" t="s">
        <v>196</v>
      </c>
      <c r="F221" s="209" t="s">
        <v>196</v>
      </c>
      <c r="G221" s="209" t="s">
        <v>196</v>
      </c>
      <c r="H221" s="186" t="s">
        <v>196</v>
      </c>
      <c r="I221" s="209" t="s">
        <v>196</v>
      </c>
      <c r="J221" s="209" t="s">
        <v>196</v>
      </c>
    </row>
    <row r="222" spans="1:10" s="49" customFormat="1" ht="13.9" customHeight="1" x14ac:dyDescent="0.2">
      <c r="A222" s="151" t="s">
        <v>215</v>
      </c>
      <c r="B222" s="186">
        <v>118</v>
      </c>
      <c r="C222" s="186">
        <v>116</v>
      </c>
      <c r="D222" s="209">
        <v>0.9</v>
      </c>
      <c r="E222" s="186">
        <v>19711</v>
      </c>
      <c r="F222" s="209">
        <v>1</v>
      </c>
      <c r="G222" s="209">
        <v>87.2</v>
      </c>
      <c r="H222" s="186">
        <v>20154</v>
      </c>
      <c r="I222" s="209">
        <v>97.8</v>
      </c>
      <c r="J222" s="209">
        <v>85.9</v>
      </c>
    </row>
    <row r="223" spans="1:10" s="49" customFormat="1" ht="13.9" customHeight="1" x14ac:dyDescent="0.2">
      <c r="A223" s="149" t="s">
        <v>216</v>
      </c>
      <c r="B223" s="186">
        <v>224</v>
      </c>
      <c r="C223" s="186">
        <v>216</v>
      </c>
      <c r="D223" s="209">
        <v>0</v>
      </c>
      <c r="E223" s="186">
        <v>24238</v>
      </c>
      <c r="F223" s="209">
        <v>-0.5</v>
      </c>
      <c r="G223" s="209">
        <v>30.8</v>
      </c>
      <c r="H223" s="186">
        <v>25517</v>
      </c>
      <c r="I223" s="209">
        <v>95</v>
      </c>
      <c r="J223" s="209">
        <v>38.299999999999997</v>
      </c>
    </row>
    <row r="224" spans="1:10" s="49" customFormat="1" ht="25.15" customHeight="1" x14ac:dyDescent="0.2">
      <c r="A224" s="180" t="s">
        <v>130</v>
      </c>
      <c r="B224" s="186">
        <v>3602</v>
      </c>
      <c r="C224" s="186">
        <v>3591</v>
      </c>
      <c r="D224" s="209">
        <v>-2.1</v>
      </c>
      <c r="E224" s="186">
        <v>233505</v>
      </c>
      <c r="F224" s="209">
        <v>-1.7</v>
      </c>
      <c r="G224" s="209">
        <v>33.9</v>
      </c>
      <c r="H224" s="186">
        <v>247527</v>
      </c>
      <c r="I224" s="209">
        <v>94.3</v>
      </c>
      <c r="J224" s="209">
        <v>28</v>
      </c>
    </row>
    <row r="225" spans="1:10" s="49" customFormat="1" ht="19.899999999999999" customHeight="1" x14ac:dyDescent="0.2">
      <c r="A225" s="148" t="s">
        <v>199</v>
      </c>
      <c r="B225" s="186">
        <v>2651</v>
      </c>
      <c r="C225" s="186">
        <v>2642</v>
      </c>
      <c r="D225" s="209">
        <v>-2.4</v>
      </c>
      <c r="E225" s="186">
        <v>98672</v>
      </c>
      <c r="F225" s="209">
        <v>-2.8</v>
      </c>
      <c r="G225" s="209">
        <v>40.1</v>
      </c>
      <c r="H225" s="186">
        <v>103833</v>
      </c>
      <c r="I225" s="209">
        <v>95</v>
      </c>
      <c r="J225" s="209">
        <v>33.299999999999997</v>
      </c>
    </row>
    <row r="226" spans="1:10" s="49" customFormat="1" ht="13.9" customHeight="1" x14ac:dyDescent="0.2">
      <c r="A226" s="149" t="s">
        <v>200</v>
      </c>
      <c r="B226" s="186">
        <v>1310</v>
      </c>
      <c r="C226" s="186">
        <v>1308</v>
      </c>
      <c r="D226" s="209">
        <v>-2</v>
      </c>
      <c r="E226" s="186">
        <v>69724</v>
      </c>
      <c r="F226" s="209">
        <v>-2.5</v>
      </c>
      <c r="G226" s="209">
        <v>42.8</v>
      </c>
      <c r="H226" s="186">
        <v>73271</v>
      </c>
      <c r="I226" s="209">
        <v>95.2</v>
      </c>
      <c r="J226" s="209">
        <v>35.6</v>
      </c>
    </row>
    <row r="227" spans="1:10" s="49" customFormat="1" ht="13.9" customHeight="1" x14ac:dyDescent="0.2">
      <c r="A227" s="149" t="s">
        <v>201</v>
      </c>
      <c r="B227" s="186">
        <v>272</v>
      </c>
      <c r="C227" s="186">
        <v>271</v>
      </c>
      <c r="D227" s="209">
        <v>-3.6</v>
      </c>
      <c r="E227" s="186">
        <v>8894</v>
      </c>
      <c r="F227" s="209">
        <v>-3.9</v>
      </c>
      <c r="G227" s="209">
        <v>41.7</v>
      </c>
      <c r="H227" s="186">
        <v>9286</v>
      </c>
      <c r="I227" s="209">
        <v>95.8</v>
      </c>
      <c r="J227" s="209">
        <v>35.1</v>
      </c>
    </row>
    <row r="228" spans="1:10" s="49" customFormat="1" ht="13.9" customHeight="1" x14ac:dyDescent="0.2">
      <c r="A228" s="149" t="s">
        <v>202</v>
      </c>
      <c r="B228" s="186">
        <v>456</v>
      </c>
      <c r="C228" s="186">
        <v>451</v>
      </c>
      <c r="D228" s="209">
        <v>-8.3000000000000007</v>
      </c>
      <c r="E228" s="186">
        <v>8875</v>
      </c>
      <c r="F228" s="209">
        <v>-7.9</v>
      </c>
      <c r="G228" s="209">
        <v>26.6</v>
      </c>
      <c r="H228" s="186">
        <v>9537</v>
      </c>
      <c r="I228" s="209">
        <v>93.1</v>
      </c>
      <c r="J228" s="209">
        <v>21.2</v>
      </c>
    </row>
    <row r="229" spans="1:10" s="49" customFormat="1" ht="13.9" customHeight="1" x14ac:dyDescent="0.2">
      <c r="A229" s="149" t="s">
        <v>203</v>
      </c>
      <c r="B229" s="186">
        <v>613</v>
      </c>
      <c r="C229" s="186">
        <v>612</v>
      </c>
      <c r="D229" s="209">
        <v>2.2000000000000002</v>
      </c>
      <c r="E229" s="186">
        <v>11179</v>
      </c>
      <c r="F229" s="209">
        <v>0.4</v>
      </c>
      <c r="G229" s="209">
        <v>32.299999999999997</v>
      </c>
      <c r="H229" s="186">
        <v>11739</v>
      </c>
      <c r="I229" s="209">
        <v>95.2</v>
      </c>
      <c r="J229" s="209">
        <v>26</v>
      </c>
    </row>
    <row r="230" spans="1:10" s="49" customFormat="1" ht="19.899999999999999" customHeight="1" x14ac:dyDescent="0.2">
      <c r="A230" s="152" t="s">
        <v>289</v>
      </c>
      <c r="B230" s="186" t="s">
        <v>196</v>
      </c>
      <c r="C230" s="186" t="s">
        <v>196</v>
      </c>
      <c r="D230" s="209" t="s">
        <v>196</v>
      </c>
      <c r="E230" s="186" t="s">
        <v>196</v>
      </c>
      <c r="F230" s="209" t="s">
        <v>196</v>
      </c>
      <c r="G230" s="209" t="s">
        <v>196</v>
      </c>
      <c r="H230" s="186" t="s">
        <v>196</v>
      </c>
      <c r="I230" s="209" t="s">
        <v>196</v>
      </c>
      <c r="J230" s="209" t="s">
        <v>196</v>
      </c>
    </row>
    <row r="231" spans="1:10" s="49" customFormat="1" ht="13.9" customHeight="1" x14ac:dyDescent="0.2">
      <c r="A231" s="149" t="s">
        <v>205</v>
      </c>
      <c r="B231" s="186">
        <v>554</v>
      </c>
      <c r="C231" s="186">
        <v>552</v>
      </c>
      <c r="D231" s="209">
        <v>-1.4</v>
      </c>
      <c r="E231" s="186">
        <v>36705</v>
      </c>
      <c r="F231" s="209">
        <v>-0.7</v>
      </c>
      <c r="G231" s="209">
        <v>45.3</v>
      </c>
      <c r="H231" s="186">
        <v>38338</v>
      </c>
      <c r="I231" s="209">
        <v>95.7</v>
      </c>
      <c r="J231" s="209">
        <v>34.299999999999997</v>
      </c>
    </row>
    <row r="232" spans="1:10" s="49" customFormat="1" ht="13.9" customHeight="1" x14ac:dyDescent="0.2">
      <c r="A232" s="149" t="s">
        <v>206</v>
      </c>
      <c r="B232" s="186">
        <v>75</v>
      </c>
      <c r="C232" s="186">
        <v>75</v>
      </c>
      <c r="D232" s="209">
        <v>0</v>
      </c>
      <c r="E232" s="186">
        <v>5233</v>
      </c>
      <c r="F232" s="209">
        <v>2.4</v>
      </c>
      <c r="G232" s="209">
        <v>37.5</v>
      </c>
      <c r="H232" s="186">
        <v>5583</v>
      </c>
      <c r="I232" s="209">
        <v>93.7</v>
      </c>
      <c r="J232" s="209">
        <v>28</v>
      </c>
    </row>
    <row r="233" spans="1:10" s="49" customFormat="1" ht="13.9" customHeight="1" x14ac:dyDescent="0.2">
      <c r="A233" s="149" t="s">
        <v>207</v>
      </c>
      <c r="B233" s="186">
        <v>15</v>
      </c>
      <c r="C233" s="186">
        <v>15</v>
      </c>
      <c r="D233" s="209">
        <v>0</v>
      </c>
      <c r="E233" s="186">
        <v>14183</v>
      </c>
      <c r="F233" s="209">
        <v>-0.6</v>
      </c>
      <c r="G233" s="209">
        <v>53.2</v>
      </c>
      <c r="H233" s="186">
        <v>14755</v>
      </c>
      <c r="I233" s="209">
        <v>96.1</v>
      </c>
      <c r="J233" s="209">
        <v>40.6</v>
      </c>
    </row>
    <row r="234" spans="1:10" s="49" customFormat="1" ht="13.9" customHeight="1" x14ac:dyDescent="0.2">
      <c r="A234" s="210" t="s">
        <v>304</v>
      </c>
      <c r="B234" s="186" t="s">
        <v>196</v>
      </c>
      <c r="C234" s="186" t="s">
        <v>196</v>
      </c>
      <c r="D234" s="209" t="s">
        <v>196</v>
      </c>
      <c r="E234" s="186" t="s">
        <v>196</v>
      </c>
      <c r="F234" s="209" t="s">
        <v>196</v>
      </c>
      <c r="G234" s="209" t="s">
        <v>196</v>
      </c>
      <c r="H234" s="186" t="s">
        <v>196</v>
      </c>
      <c r="I234" s="209" t="s">
        <v>196</v>
      </c>
      <c r="J234" s="209" t="s">
        <v>196</v>
      </c>
    </row>
    <row r="235" spans="1:10" s="49" customFormat="1" ht="13.9" customHeight="1" x14ac:dyDescent="0.2">
      <c r="A235" s="151" t="s">
        <v>209</v>
      </c>
      <c r="B235" s="186">
        <v>353</v>
      </c>
      <c r="C235" s="186">
        <v>352</v>
      </c>
      <c r="D235" s="209">
        <v>-1.4</v>
      </c>
      <c r="E235" s="186">
        <v>8516</v>
      </c>
      <c r="F235" s="209">
        <v>-1.8</v>
      </c>
      <c r="G235" s="209">
        <v>34.5</v>
      </c>
      <c r="H235" s="186">
        <v>9005</v>
      </c>
      <c r="I235" s="209">
        <v>94.6</v>
      </c>
      <c r="J235" s="209">
        <v>23.9</v>
      </c>
    </row>
    <row r="236" spans="1:10" s="49" customFormat="1" ht="13.9" customHeight="1" x14ac:dyDescent="0.2">
      <c r="A236" s="149" t="s">
        <v>210</v>
      </c>
      <c r="B236" s="186">
        <v>111</v>
      </c>
      <c r="C236" s="186">
        <v>110</v>
      </c>
      <c r="D236" s="209">
        <v>-2.7</v>
      </c>
      <c r="E236" s="186">
        <v>8773</v>
      </c>
      <c r="F236" s="209">
        <v>-1.8</v>
      </c>
      <c r="G236" s="209">
        <v>47.8</v>
      </c>
      <c r="H236" s="186">
        <v>8995</v>
      </c>
      <c r="I236" s="209">
        <v>97.5</v>
      </c>
      <c r="J236" s="209">
        <v>37.5</v>
      </c>
    </row>
    <row r="237" spans="1:10" s="49" customFormat="1" ht="19.899999999999999" customHeight="1" x14ac:dyDescent="0.2">
      <c r="A237" s="148" t="s">
        <v>211</v>
      </c>
      <c r="B237" s="186">
        <v>281</v>
      </c>
      <c r="C237" s="186">
        <v>281</v>
      </c>
      <c r="D237" s="209">
        <v>-1.1000000000000001</v>
      </c>
      <c r="E237" s="186">
        <v>85528</v>
      </c>
      <c r="F237" s="209">
        <v>-0.3</v>
      </c>
      <c r="G237" s="209">
        <v>17.2</v>
      </c>
      <c r="H237" s="186">
        <v>91392</v>
      </c>
      <c r="I237" s="209">
        <v>93.6</v>
      </c>
      <c r="J237" s="209">
        <v>10.199999999999999</v>
      </c>
    </row>
    <row r="238" spans="1:10" s="49" customFormat="1" ht="19.899999999999999" customHeight="1" x14ac:dyDescent="0.2">
      <c r="A238" s="152" t="s">
        <v>348</v>
      </c>
      <c r="B238" s="186" t="s">
        <v>196</v>
      </c>
      <c r="C238" s="186" t="s">
        <v>196</v>
      </c>
      <c r="D238" s="209" t="s">
        <v>196</v>
      </c>
      <c r="E238" s="186" t="s">
        <v>196</v>
      </c>
      <c r="F238" s="209" t="s">
        <v>196</v>
      </c>
      <c r="G238" s="209" t="s">
        <v>196</v>
      </c>
      <c r="H238" s="186" t="s">
        <v>196</v>
      </c>
      <c r="I238" s="209" t="s">
        <v>196</v>
      </c>
      <c r="J238" s="209" t="s">
        <v>196</v>
      </c>
    </row>
    <row r="239" spans="1:10" s="49" customFormat="1" ht="13.9" customHeight="1" x14ac:dyDescent="0.2">
      <c r="A239" s="149" t="s">
        <v>213</v>
      </c>
      <c r="B239" s="186">
        <v>116</v>
      </c>
      <c r="C239" s="186">
        <v>116</v>
      </c>
      <c r="D239" s="209">
        <v>0</v>
      </c>
      <c r="E239" s="186">
        <v>12600</v>
      </c>
      <c r="F239" s="209">
        <v>-4.2</v>
      </c>
      <c r="G239" s="209">
        <v>65.8</v>
      </c>
      <c r="H239" s="186">
        <v>13964</v>
      </c>
      <c r="I239" s="209">
        <v>90.2</v>
      </c>
      <c r="J239" s="209">
        <v>61</v>
      </c>
    </row>
    <row r="240" spans="1:10" s="49" customFormat="1" ht="13.9" customHeight="1" x14ac:dyDescent="0.2">
      <c r="A240" s="210" t="s">
        <v>305</v>
      </c>
      <c r="B240" s="186" t="s">
        <v>196</v>
      </c>
      <c r="C240" s="186" t="s">
        <v>196</v>
      </c>
      <c r="D240" s="209" t="s">
        <v>196</v>
      </c>
      <c r="E240" s="186" t="s">
        <v>196</v>
      </c>
      <c r="F240" s="209" t="s">
        <v>196</v>
      </c>
      <c r="G240" s="209" t="s">
        <v>196</v>
      </c>
      <c r="H240" s="186" t="s">
        <v>196</v>
      </c>
      <c r="I240" s="209" t="s">
        <v>196</v>
      </c>
      <c r="J240" s="209" t="s">
        <v>196</v>
      </c>
    </row>
    <row r="241" spans="1:10" s="49" customFormat="1" ht="13.9" customHeight="1" x14ac:dyDescent="0.2">
      <c r="A241" s="151" t="s">
        <v>215</v>
      </c>
      <c r="B241" s="186">
        <v>46</v>
      </c>
      <c r="C241" s="186">
        <v>46</v>
      </c>
      <c r="D241" s="209">
        <v>-4.2</v>
      </c>
      <c r="E241" s="186">
        <v>7083</v>
      </c>
      <c r="F241" s="209">
        <v>-7.5</v>
      </c>
      <c r="G241" s="209">
        <v>84.6</v>
      </c>
      <c r="H241" s="186">
        <v>7303</v>
      </c>
      <c r="I241" s="209">
        <v>97</v>
      </c>
      <c r="J241" s="209">
        <v>80.2</v>
      </c>
    </row>
    <row r="242" spans="1:10" s="49" customFormat="1" ht="13.9" customHeight="1" x14ac:dyDescent="0.2">
      <c r="A242" s="149" t="s">
        <v>216</v>
      </c>
      <c r="B242" s="186">
        <v>70</v>
      </c>
      <c r="C242" s="186">
        <v>70</v>
      </c>
      <c r="D242" s="209">
        <v>2.9</v>
      </c>
      <c r="E242" s="186">
        <v>5517</v>
      </c>
      <c r="F242" s="209">
        <v>0.4</v>
      </c>
      <c r="G242" s="209">
        <v>41.5</v>
      </c>
      <c r="H242" s="186">
        <v>6661</v>
      </c>
      <c r="I242" s="209">
        <v>82.8</v>
      </c>
      <c r="J242" s="209">
        <v>35.700000000000003</v>
      </c>
    </row>
    <row r="243" spans="1:10" s="49" customFormat="1" ht="25.15" customHeight="1" x14ac:dyDescent="0.2">
      <c r="A243" s="180" t="s">
        <v>131</v>
      </c>
      <c r="B243" s="186">
        <v>271</v>
      </c>
      <c r="C243" s="186">
        <v>263</v>
      </c>
      <c r="D243" s="209">
        <v>-5.7</v>
      </c>
      <c r="E243" s="186">
        <v>23955</v>
      </c>
      <c r="F243" s="209">
        <v>2.5</v>
      </c>
      <c r="G243" s="209">
        <v>39.5</v>
      </c>
      <c r="H243" s="186">
        <v>24641</v>
      </c>
      <c r="I243" s="209">
        <v>97.2</v>
      </c>
      <c r="J243" s="209">
        <v>35.1</v>
      </c>
    </row>
    <row r="244" spans="1:10" s="49" customFormat="1" ht="19.899999999999999" customHeight="1" x14ac:dyDescent="0.2">
      <c r="A244" s="148" t="s">
        <v>199</v>
      </c>
      <c r="B244" s="186">
        <v>196</v>
      </c>
      <c r="C244" s="186">
        <v>190</v>
      </c>
      <c r="D244" s="209">
        <v>-5.9</v>
      </c>
      <c r="E244" s="186">
        <v>9746</v>
      </c>
      <c r="F244" s="209">
        <v>-0.5</v>
      </c>
      <c r="G244" s="209">
        <v>37.9</v>
      </c>
      <c r="H244" s="186">
        <v>10101</v>
      </c>
      <c r="I244" s="209">
        <v>96.5</v>
      </c>
      <c r="J244" s="209">
        <v>33.5</v>
      </c>
    </row>
    <row r="245" spans="1:10" s="49" customFormat="1" ht="13.9" customHeight="1" x14ac:dyDescent="0.2">
      <c r="A245" s="149" t="s">
        <v>200</v>
      </c>
      <c r="B245" s="186">
        <v>122</v>
      </c>
      <c r="C245" s="186">
        <v>121</v>
      </c>
      <c r="D245" s="209">
        <v>-2.4</v>
      </c>
      <c r="E245" s="186">
        <v>7241</v>
      </c>
      <c r="F245" s="209">
        <v>-0.2</v>
      </c>
      <c r="G245" s="209">
        <v>38.5</v>
      </c>
      <c r="H245" s="186">
        <v>7407</v>
      </c>
      <c r="I245" s="209">
        <v>97.8</v>
      </c>
      <c r="J245" s="209">
        <v>34.1</v>
      </c>
    </row>
    <row r="246" spans="1:10" s="49" customFormat="1" ht="13.9" customHeight="1" x14ac:dyDescent="0.2">
      <c r="A246" s="149" t="s">
        <v>201</v>
      </c>
      <c r="B246" s="186">
        <v>33</v>
      </c>
      <c r="C246" s="186">
        <v>32</v>
      </c>
      <c r="D246" s="209">
        <v>-5.9</v>
      </c>
      <c r="E246" s="186">
        <v>1662</v>
      </c>
      <c r="F246" s="209">
        <v>8.3000000000000007</v>
      </c>
      <c r="G246" s="209">
        <v>38.700000000000003</v>
      </c>
      <c r="H246" s="186">
        <v>1768</v>
      </c>
      <c r="I246" s="209">
        <v>94</v>
      </c>
      <c r="J246" s="209">
        <v>34.6</v>
      </c>
    </row>
    <row r="247" spans="1:10" s="49" customFormat="1" ht="13.9" customHeight="1" x14ac:dyDescent="0.2">
      <c r="A247" s="149" t="s">
        <v>202</v>
      </c>
      <c r="B247" s="186">
        <v>30</v>
      </c>
      <c r="C247" s="186">
        <v>29</v>
      </c>
      <c r="D247" s="209">
        <v>-9.4</v>
      </c>
      <c r="E247" s="186">
        <v>677</v>
      </c>
      <c r="F247" s="209">
        <v>-11.7</v>
      </c>
      <c r="G247" s="209">
        <v>30.3</v>
      </c>
      <c r="H247" s="186">
        <v>698</v>
      </c>
      <c r="I247" s="209">
        <v>97</v>
      </c>
      <c r="J247" s="209">
        <v>26.1</v>
      </c>
    </row>
    <row r="248" spans="1:10" s="49" customFormat="1" ht="13.9" customHeight="1" x14ac:dyDescent="0.2">
      <c r="A248" s="149" t="s">
        <v>203</v>
      </c>
      <c r="B248" s="186">
        <v>11</v>
      </c>
      <c r="C248" s="186">
        <v>8</v>
      </c>
      <c r="D248" s="209">
        <v>-33.299999999999997</v>
      </c>
      <c r="E248" s="186">
        <v>166</v>
      </c>
      <c r="F248" s="209">
        <v>-30.5</v>
      </c>
      <c r="G248" s="209">
        <v>30.2</v>
      </c>
      <c r="H248" s="186">
        <v>228</v>
      </c>
      <c r="I248" s="209">
        <v>72.8</v>
      </c>
      <c r="J248" s="209">
        <v>23.7</v>
      </c>
    </row>
    <row r="249" spans="1:10" s="49" customFormat="1" ht="19.899999999999999" customHeight="1" x14ac:dyDescent="0.2">
      <c r="A249" s="152" t="s">
        <v>289</v>
      </c>
      <c r="B249" s="186" t="s">
        <v>196</v>
      </c>
      <c r="C249" s="186" t="s">
        <v>196</v>
      </c>
      <c r="D249" s="209" t="s">
        <v>196</v>
      </c>
      <c r="E249" s="186" t="s">
        <v>196</v>
      </c>
      <c r="F249" s="209" t="s">
        <v>196</v>
      </c>
      <c r="G249" s="209" t="s">
        <v>196</v>
      </c>
      <c r="H249" s="186" t="s">
        <v>196</v>
      </c>
      <c r="I249" s="209" t="s">
        <v>196</v>
      </c>
      <c r="J249" s="209" t="s">
        <v>196</v>
      </c>
    </row>
    <row r="250" spans="1:10" s="49" customFormat="1" ht="13.9" customHeight="1" x14ac:dyDescent="0.2">
      <c r="A250" s="149" t="s">
        <v>205</v>
      </c>
      <c r="B250" s="186">
        <v>29</v>
      </c>
      <c r="C250" s="186">
        <v>28</v>
      </c>
      <c r="D250" s="209">
        <v>-9.6999999999999993</v>
      </c>
      <c r="E250" s="186">
        <v>4362</v>
      </c>
      <c r="F250" s="209">
        <v>17.899999999999999</v>
      </c>
      <c r="G250" s="209">
        <v>61.3</v>
      </c>
      <c r="H250" s="186">
        <v>4399</v>
      </c>
      <c r="I250" s="209">
        <v>99.2</v>
      </c>
      <c r="J250" s="209">
        <v>46.5</v>
      </c>
    </row>
    <row r="251" spans="1:10" s="49" customFormat="1" ht="13.9" customHeight="1" x14ac:dyDescent="0.2">
      <c r="A251" s="149" t="s">
        <v>206</v>
      </c>
      <c r="B251" s="186">
        <v>1</v>
      </c>
      <c r="C251" s="186">
        <v>1</v>
      </c>
      <c r="D251" s="209">
        <v>-50</v>
      </c>
      <c r="E251" s="186" t="s">
        <v>140</v>
      </c>
      <c r="F251" s="209" t="s">
        <v>140</v>
      </c>
      <c r="G251" s="209" t="s">
        <v>140</v>
      </c>
      <c r="H251" s="186" t="s">
        <v>140</v>
      </c>
      <c r="I251" s="209" t="s">
        <v>140</v>
      </c>
      <c r="J251" s="209" t="s">
        <v>140</v>
      </c>
    </row>
    <row r="252" spans="1:10" s="49" customFormat="1" ht="13.9" customHeight="1" x14ac:dyDescent="0.2">
      <c r="A252" s="149" t="s">
        <v>207</v>
      </c>
      <c r="B252" s="186">
        <v>3</v>
      </c>
      <c r="C252" s="186">
        <v>3</v>
      </c>
      <c r="D252" s="209">
        <v>0</v>
      </c>
      <c r="E252" s="186" t="s">
        <v>140</v>
      </c>
      <c r="F252" s="209" t="s">
        <v>140</v>
      </c>
      <c r="G252" s="209" t="s">
        <v>140</v>
      </c>
      <c r="H252" s="186" t="s">
        <v>140</v>
      </c>
      <c r="I252" s="209" t="s">
        <v>140</v>
      </c>
      <c r="J252" s="209" t="s">
        <v>140</v>
      </c>
    </row>
    <row r="253" spans="1:10" s="49" customFormat="1" ht="13.9" customHeight="1" x14ac:dyDescent="0.2">
      <c r="A253" s="210" t="s">
        <v>304</v>
      </c>
      <c r="B253" s="186" t="s">
        <v>196</v>
      </c>
      <c r="C253" s="186" t="s">
        <v>196</v>
      </c>
      <c r="D253" s="209" t="s">
        <v>196</v>
      </c>
      <c r="E253" s="186" t="s">
        <v>196</v>
      </c>
      <c r="F253" s="209" t="s">
        <v>196</v>
      </c>
      <c r="G253" s="209" t="s">
        <v>196</v>
      </c>
      <c r="H253" s="186" t="s">
        <v>196</v>
      </c>
      <c r="I253" s="209" t="s">
        <v>196</v>
      </c>
      <c r="J253" s="209" t="s">
        <v>196</v>
      </c>
    </row>
    <row r="254" spans="1:10" s="49" customFormat="1" ht="13.9" customHeight="1" x14ac:dyDescent="0.2">
      <c r="A254" s="151" t="s">
        <v>209</v>
      </c>
      <c r="B254" s="186">
        <v>7</v>
      </c>
      <c r="C254" s="186">
        <v>6</v>
      </c>
      <c r="D254" s="209">
        <v>-14.3</v>
      </c>
      <c r="E254" s="186">
        <v>142</v>
      </c>
      <c r="F254" s="209">
        <v>-7.2</v>
      </c>
      <c r="G254" s="209">
        <v>49.9</v>
      </c>
      <c r="H254" s="186">
        <v>162</v>
      </c>
      <c r="I254" s="209">
        <v>87.7</v>
      </c>
      <c r="J254" s="209">
        <v>17.100000000000001</v>
      </c>
    </row>
    <row r="255" spans="1:10" s="49" customFormat="1" ht="13.9" customHeight="1" x14ac:dyDescent="0.2">
      <c r="A255" s="149" t="s">
        <v>210</v>
      </c>
      <c r="B255" s="186">
        <v>18</v>
      </c>
      <c r="C255" s="186">
        <v>18</v>
      </c>
      <c r="D255" s="209">
        <v>-5.3</v>
      </c>
      <c r="E255" s="186" t="s">
        <v>140</v>
      </c>
      <c r="F255" s="209" t="s">
        <v>140</v>
      </c>
      <c r="G255" s="209" t="s">
        <v>140</v>
      </c>
      <c r="H255" s="186" t="s">
        <v>140</v>
      </c>
      <c r="I255" s="209" t="s">
        <v>140</v>
      </c>
      <c r="J255" s="209" t="s">
        <v>140</v>
      </c>
    </row>
    <row r="256" spans="1:10" s="49" customFormat="1" ht="19.899999999999999" customHeight="1" x14ac:dyDescent="0.2">
      <c r="A256" s="148" t="s">
        <v>211</v>
      </c>
      <c r="B256" s="186">
        <v>28</v>
      </c>
      <c r="C256" s="186">
        <v>28</v>
      </c>
      <c r="D256" s="209">
        <v>0</v>
      </c>
      <c r="E256" s="186" t="s">
        <v>140</v>
      </c>
      <c r="F256" s="209" t="s">
        <v>140</v>
      </c>
      <c r="G256" s="209" t="s">
        <v>140</v>
      </c>
      <c r="H256" s="186" t="s">
        <v>140</v>
      </c>
      <c r="I256" s="209" t="s">
        <v>140</v>
      </c>
      <c r="J256" s="209" t="s">
        <v>140</v>
      </c>
    </row>
    <row r="257" spans="1:10" s="49" customFormat="1" ht="19.899999999999999" customHeight="1" x14ac:dyDescent="0.2">
      <c r="A257" s="152" t="s">
        <v>348</v>
      </c>
      <c r="B257" s="186" t="s">
        <v>196</v>
      </c>
      <c r="C257" s="186" t="s">
        <v>196</v>
      </c>
      <c r="D257" s="209" t="s">
        <v>196</v>
      </c>
      <c r="E257" s="186" t="s">
        <v>196</v>
      </c>
      <c r="F257" s="209" t="s">
        <v>196</v>
      </c>
      <c r="G257" s="209" t="s">
        <v>196</v>
      </c>
      <c r="H257" s="186" t="s">
        <v>196</v>
      </c>
      <c r="I257" s="209" t="s">
        <v>196</v>
      </c>
      <c r="J257" s="209" t="s">
        <v>196</v>
      </c>
    </row>
    <row r="258" spans="1:10" s="49" customFormat="1" ht="13.9" customHeight="1" x14ac:dyDescent="0.2">
      <c r="A258" s="149" t="s">
        <v>213</v>
      </c>
      <c r="B258" s="186">
        <v>18</v>
      </c>
      <c r="C258" s="186">
        <v>17</v>
      </c>
      <c r="D258" s="209">
        <v>-5.6</v>
      </c>
      <c r="E258" s="186" t="s">
        <v>140</v>
      </c>
      <c r="F258" s="209" t="s">
        <v>140</v>
      </c>
      <c r="G258" s="209" t="s">
        <v>140</v>
      </c>
      <c r="H258" s="186" t="s">
        <v>140</v>
      </c>
      <c r="I258" s="209" t="s">
        <v>140</v>
      </c>
      <c r="J258" s="209" t="s">
        <v>140</v>
      </c>
    </row>
    <row r="259" spans="1:10" s="49" customFormat="1" ht="13.9" customHeight="1" x14ac:dyDescent="0.2">
      <c r="A259" s="210" t="s">
        <v>305</v>
      </c>
      <c r="B259" s="186" t="s">
        <v>196</v>
      </c>
      <c r="C259" s="186" t="s">
        <v>196</v>
      </c>
      <c r="D259" s="209" t="s">
        <v>196</v>
      </c>
      <c r="E259" s="186" t="s">
        <v>196</v>
      </c>
      <c r="F259" s="209" t="s">
        <v>196</v>
      </c>
      <c r="G259" s="209" t="s">
        <v>196</v>
      </c>
      <c r="H259" s="186" t="s">
        <v>196</v>
      </c>
      <c r="I259" s="209" t="s">
        <v>196</v>
      </c>
      <c r="J259" s="209" t="s">
        <v>196</v>
      </c>
    </row>
    <row r="260" spans="1:10" s="49" customFormat="1" ht="13.9" customHeight="1" x14ac:dyDescent="0.2">
      <c r="A260" s="151" t="s">
        <v>215</v>
      </c>
      <c r="B260" s="186">
        <v>11</v>
      </c>
      <c r="C260" s="186">
        <v>11</v>
      </c>
      <c r="D260" s="209">
        <v>0</v>
      </c>
      <c r="E260" s="186" t="s">
        <v>140</v>
      </c>
      <c r="F260" s="209" t="s">
        <v>140</v>
      </c>
      <c r="G260" s="209" t="s">
        <v>140</v>
      </c>
      <c r="H260" s="186" t="s">
        <v>140</v>
      </c>
      <c r="I260" s="209" t="s">
        <v>140</v>
      </c>
      <c r="J260" s="209" t="s">
        <v>140</v>
      </c>
    </row>
    <row r="261" spans="1:10" s="49" customFormat="1" ht="13.9" customHeight="1" x14ac:dyDescent="0.2">
      <c r="A261" s="149" t="s">
        <v>216</v>
      </c>
      <c r="B261" s="186">
        <v>7</v>
      </c>
      <c r="C261" s="186">
        <v>6</v>
      </c>
      <c r="D261" s="209">
        <v>-14.3</v>
      </c>
      <c r="E261" s="186" t="s">
        <v>140</v>
      </c>
      <c r="F261" s="209" t="s">
        <v>140</v>
      </c>
      <c r="G261" s="209" t="s">
        <v>140</v>
      </c>
      <c r="H261" s="186" t="s">
        <v>140</v>
      </c>
      <c r="I261" s="209" t="s">
        <v>140</v>
      </c>
      <c r="J261" s="209" t="s">
        <v>140</v>
      </c>
    </row>
    <row r="262" spans="1:10" s="49" customFormat="1" ht="25.15" customHeight="1" x14ac:dyDescent="0.2">
      <c r="A262" s="180" t="s">
        <v>132</v>
      </c>
      <c r="B262" s="186">
        <v>2172</v>
      </c>
      <c r="C262" s="186">
        <v>2159</v>
      </c>
      <c r="D262" s="209">
        <v>1.4</v>
      </c>
      <c r="E262" s="186">
        <v>148994</v>
      </c>
      <c r="F262" s="209">
        <v>0.7</v>
      </c>
      <c r="G262" s="209">
        <v>40.700000000000003</v>
      </c>
      <c r="H262" s="186">
        <v>154955</v>
      </c>
      <c r="I262" s="209">
        <v>96.2</v>
      </c>
      <c r="J262" s="209">
        <v>38.200000000000003</v>
      </c>
    </row>
    <row r="263" spans="1:10" s="49" customFormat="1" ht="19.899999999999999" customHeight="1" x14ac:dyDescent="0.2">
      <c r="A263" s="148" t="s">
        <v>199</v>
      </c>
      <c r="B263" s="186">
        <v>1629</v>
      </c>
      <c r="C263" s="186">
        <v>1617</v>
      </c>
      <c r="D263" s="209">
        <v>0.9</v>
      </c>
      <c r="E263" s="186">
        <v>88200</v>
      </c>
      <c r="F263" s="209">
        <v>1.8</v>
      </c>
      <c r="G263" s="209">
        <v>42.7</v>
      </c>
      <c r="H263" s="186">
        <v>91173</v>
      </c>
      <c r="I263" s="209">
        <v>96.7</v>
      </c>
      <c r="J263" s="209">
        <v>41.2</v>
      </c>
    </row>
    <row r="264" spans="1:10" s="49" customFormat="1" ht="13.9" customHeight="1" x14ac:dyDescent="0.2">
      <c r="A264" s="149" t="s">
        <v>200</v>
      </c>
      <c r="B264" s="186">
        <v>657</v>
      </c>
      <c r="C264" s="186">
        <v>653</v>
      </c>
      <c r="D264" s="209">
        <v>-0.2</v>
      </c>
      <c r="E264" s="186">
        <v>58829</v>
      </c>
      <c r="F264" s="209">
        <v>0.8</v>
      </c>
      <c r="G264" s="209">
        <v>45.1</v>
      </c>
      <c r="H264" s="186">
        <v>61108</v>
      </c>
      <c r="I264" s="209">
        <v>96.3</v>
      </c>
      <c r="J264" s="209">
        <v>43.9</v>
      </c>
    </row>
    <row r="265" spans="1:10" s="49" customFormat="1" ht="13.9" customHeight="1" x14ac:dyDescent="0.2">
      <c r="A265" s="149" t="s">
        <v>201</v>
      </c>
      <c r="B265" s="186">
        <v>151</v>
      </c>
      <c r="C265" s="186">
        <v>150</v>
      </c>
      <c r="D265" s="209">
        <v>9.5</v>
      </c>
      <c r="E265" s="186">
        <v>12340</v>
      </c>
      <c r="F265" s="209">
        <v>8.6</v>
      </c>
      <c r="G265" s="209">
        <v>49</v>
      </c>
      <c r="H265" s="186">
        <v>12526</v>
      </c>
      <c r="I265" s="209">
        <v>98.5</v>
      </c>
      <c r="J265" s="209">
        <v>47</v>
      </c>
    </row>
    <row r="266" spans="1:10" s="49" customFormat="1" ht="13.9" customHeight="1" x14ac:dyDescent="0.2">
      <c r="A266" s="149" t="s">
        <v>202</v>
      </c>
      <c r="B266" s="186">
        <v>443</v>
      </c>
      <c r="C266" s="186">
        <v>441</v>
      </c>
      <c r="D266" s="209">
        <v>0</v>
      </c>
      <c r="E266" s="186">
        <v>9235</v>
      </c>
      <c r="F266" s="209">
        <v>-0.2</v>
      </c>
      <c r="G266" s="209">
        <v>26.2</v>
      </c>
      <c r="H266" s="186">
        <v>9478</v>
      </c>
      <c r="I266" s="209">
        <v>97.4</v>
      </c>
      <c r="J266" s="209">
        <v>24.8</v>
      </c>
    </row>
    <row r="267" spans="1:10" s="49" customFormat="1" ht="13.9" customHeight="1" x14ac:dyDescent="0.2">
      <c r="A267" s="149" t="s">
        <v>203</v>
      </c>
      <c r="B267" s="186">
        <v>378</v>
      </c>
      <c r="C267" s="186">
        <v>373</v>
      </c>
      <c r="D267" s="209">
        <v>0.8</v>
      </c>
      <c r="E267" s="186">
        <v>7796</v>
      </c>
      <c r="F267" s="209">
        <v>0.9</v>
      </c>
      <c r="G267" s="209">
        <v>34.4</v>
      </c>
      <c r="H267" s="186">
        <v>8061</v>
      </c>
      <c r="I267" s="209">
        <v>96.7</v>
      </c>
      <c r="J267" s="209">
        <v>30.2</v>
      </c>
    </row>
    <row r="268" spans="1:10" s="49" customFormat="1" ht="19.899999999999999" customHeight="1" x14ac:dyDescent="0.2">
      <c r="A268" s="152" t="s">
        <v>289</v>
      </c>
      <c r="B268" s="186" t="s">
        <v>196</v>
      </c>
      <c r="C268" s="186" t="s">
        <v>196</v>
      </c>
      <c r="D268" s="209" t="s">
        <v>196</v>
      </c>
      <c r="E268" s="186" t="s">
        <v>196</v>
      </c>
      <c r="F268" s="209" t="s">
        <v>196</v>
      </c>
      <c r="G268" s="209" t="s">
        <v>196</v>
      </c>
      <c r="H268" s="186" t="s">
        <v>196</v>
      </c>
      <c r="I268" s="209" t="s">
        <v>196</v>
      </c>
      <c r="J268" s="209" t="s">
        <v>196</v>
      </c>
    </row>
    <row r="269" spans="1:10" s="49" customFormat="1" ht="13.9" customHeight="1" x14ac:dyDescent="0.2">
      <c r="A269" s="149" t="s">
        <v>205</v>
      </c>
      <c r="B269" s="186">
        <v>389</v>
      </c>
      <c r="C269" s="186">
        <v>388</v>
      </c>
      <c r="D269" s="209">
        <v>2.9</v>
      </c>
      <c r="E269" s="186">
        <v>24555</v>
      </c>
      <c r="F269" s="209">
        <v>1.5</v>
      </c>
      <c r="G269" s="209">
        <v>42.9</v>
      </c>
      <c r="H269" s="186">
        <v>24960</v>
      </c>
      <c r="I269" s="209">
        <v>98.4</v>
      </c>
      <c r="J269" s="209">
        <v>31.3</v>
      </c>
    </row>
    <row r="270" spans="1:10" s="49" customFormat="1" ht="13.9" customHeight="1" x14ac:dyDescent="0.2">
      <c r="A270" s="149" t="s">
        <v>206</v>
      </c>
      <c r="B270" s="186">
        <v>79</v>
      </c>
      <c r="C270" s="186">
        <v>79</v>
      </c>
      <c r="D270" s="209">
        <v>-1.3</v>
      </c>
      <c r="E270" s="186">
        <v>6972</v>
      </c>
      <c r="F270" s="209">
        <v>0.3</v>
      </c>
      <c r="G270" s="209">
        <v>45.8</v>
      </c>
      <c r="H270" s="186">
        <v>7143</v>
      </c>
      <c r="I270" s="209">
        <v>97.6</v>
      </c>
      <c r="J270" s="209">
        <v>33.1</v>
      </c>
    </row>
    <row r="271" spans="1:10" s="49" customFormat="1" ht="13.9" customHeight="1" x14ac:dyDescent="0.2">
      <c r="A271" s="149" t="s">
        <v>207</v>
      </c>
      <c r="B271" s="186">
        <v>10</v>
      </c>
      <c r="C271" s="186">
        <v>10</v>
      </c>
      <c r="D271" s="209">
        <v>0</v>
      </c>
      <c r="E271" s="186">
        <v>1849</v>
      </c>
      <c r="F271" s="209">
        <v>0.2</v>
      </c>
      <c r="G271" s="209">
        <v>43</v>
      </c>
      <c r="H271" s="186">
        <v>1849</v>
      </c>
      <c r="I271" s="209">
        <v>100</v>
      </c>
      <c r="J271" s="209">
        <v>38.700000000000003</v>
      </c>
    </row>
    <row r="272" spans="1:10" s="49" customFormat="1" ht="13.9" customHeight="1" x14ac:dyDescent="0.2">
      <c r="A272" s="210" t="s">
        <v>304</v>
      </c>
      <c r="B272" s="186" t="s">
        <v>196</v>
      </c>
      <c r="C272" s="186" t="s">
        <v>196</v>
      </c>
      <c r="D272" s="209" t="s">
        <v>196</v>
      </c>
      <c r="E272" s="186" t="s">
        <v>196</v>
      </c>
      <c r="F272" s="209" t="s">
        <v>196</v>
      </c>
      <c r="G272" s="209" t="s">
        <v>196</v>
      </c>
      <c r="H272" s="186" t="s">
        <v>196</v>
      </c>
      <c r="I272" s="209" t="s">
        <v>196</v>
      </c>
      <c r="J272" s="209" t="s">
        <v>196</v>
      </c>
    </row>
    <row r="273" spans="1:10" s="49" customFormat="1" ht="13.9" customHeight="1" x14ac:dyDescent="0.2">
      <c r="A273" s="151" t="s">
        <v>209</v>
      </c>
      <c r="B273" s="186">
        <v>173</v>
      </c>
      <c r="C273" s="186">
        <v>172</v>
      </c>
      <c r="D273" s="209">
        <v>7.5</v>
      </c>
      <c r="E273" s="186">
        <v>5631</v>
      </c>
      <c r="F273" s="209">
        <v>7.5</v>
      </c>
      <c r="G273" s="209">
        <v>42.3</v>
      </c>
      <c r="H273" s="186">
        <v>5758</v>
      </c>
      <c r="I273" s="209">
        <v>97.8</v>
      </c>
      <c r="J273" s="209">
        <v>33.1</v>
      </c>
    </row>
    <row r="274" spans="1:10" s="49" customFormat="1" ht="13.9" customHeight="1" x14ac:dyDescent="0.2">
      <c r="A274" s="149" t="s">
        <v>210</v>
      </c>
      <c r="B274" s="186">
        <v>127</v>
      </c>
      <c r="C274" s="186">
        <v>127</v>
      </c>
      <c r="D274" s="209">
        <v>0</v>
      </c>
      <c r="E274" s="186">
        <v>10103</v>
      </c>
      <c r="F274" s="209">
        <v>-0.4</v>
      </c>
      <c r="G274" s="209">
        <v>41.2</v>
      </c>
      <c r="H274" s="186">
        <v>10210</v>
      </c>
      <c r="I274" s="209">
        <v>99</v>
      </c>
      <c r="J274" s="209">
        <v>27.5</v>
      </c>
    </row>
    <row r="275" spans="1:10" s="49" customFormat="1" ht="19.899999999999999" customHeight="1" x14ac:dyDescent="0.2">
      <c r="A275" s="148" t="s">
        <v>211</v>
      </c>
      <c r="B275" s="186">
        <v>102</v>
      </c>
      <c r="C275" s="186">
        <v>102</v>
      </c>
      <c r="D275" s="209">
        <v>4.0999999999999996</v>
      </c>
      <c r="E275" s="186">
        <v>26660</v>
      </c>
      <c r="F275" s="209">
        <v>-3</v>
      </c>
      <c r="G275" s="209">
        <v>16.600000000000001</v>
      </c>
      <c r="H275" s="186">
        <v>29124</v>
      </c>
      <c r="I275" s="209">
        <v>91.5</v>
      </c>
      <c r="J275" s="209">
        <v>9.5</v>
      </c>
    </row>
    <row r="276" spans="1:10" s="49" customFormat="1" ht="19.899999999999999" customHeight="1" x14ac:dyDescent="0.2">
      <c r="A276" s="152" t="s">
        <v>348</v>
      </c>
      <c r="B276" s="186" t="s">
        <v>196</v>
      </c>
      <c r="C276" s="186" t="s">
        <v>196</v>
      </c>
      <c r="D276" s="209" t="s">
        <v>196</v>
      </c>
      <c r="E276" s="186" t="s">
        <v>196</v>
      </c>
      <c r="F276" s="209" t="s">
        <v>196</v>
      </c>
      <c r="G276" s="209" t="s">
        <v>196</v>
      </c>
      <c r="H276" s="186" t="s">
        <v>196</v>
      </c>
      <c r="I276" s="209" t="s">
        <v>196</v>
      </c>
      <c r="J276" s="209" t="s">
        <v>196</v>
      </c>
    </row>
    <row r="277" spans="1:10" s="49" customFormat="1" ht="13.9" customHeight="1" x14ac:dyDescent="0.2">
      <c r="A277" s="149" t="s">
        <v>213</v>
      </c>
      <c r="B277" s="186">
        <v>52</v>
      </c>
      <c r="C277" s="186">
        <v>52</v>
      </c>
      <c r="D277" s="209">
        <v>0</v>
      </c>
      <c r="E277" s="186">
        <v>9579</v>
      </c>
      <c r="F277" s="209">
        <v>-0.2</v>
      </c>
      <c r="G277" s="209">
        <v>83.2</v>
      </c>
      <c r="H277" s="186">
        <v>9698</v>
      </c>
      <c r="I277" s="209">
        <v>98.8</v>
      </c>
      <c r="J277" s="209">
        <v>79.7</v>
      </c>
    </row>
    <row r="278" spans="1:10" s="49" customFormat="1" ht="13.9" customHeight="1" x14ac:dyDescent="0.2">
      <c r="A278" s="210" t="s">
        <v>305</v>
      </c>
      <c r="B278" s="186" t="s">
        <v>196</v>
      </c>
      <c r="C278" s="186" t="s">
        <v>196</v>
      </c>
      <c r="D278" s="209" t="s">
        <v>196</v>
      </c>
      <c r="E278" s="186" t="s">
        <v>196</v>
      </c>
      <c r="F278" s="209" t="s">
        <v>196</v>
      </c>
      <c r="G278" s="209" t="s">
        <v>196</v>
      </c>
      <c r="H278" s="186" t="s">
        <v>196</v>
      </c>
      <c r="I278" s="209" t="s">
        <v>196</v>
      </c>
      <c r="J278" s="209" t="s">
        <v>196</v>
      </c>
    </row>
    <row r="279" spans="1:10" s="49" customFormat="1" ht="13.9" customHeight="1" x14ac:dyDescent="0.2">
      <c r="A279" s="151" t="s">
        <v>215</v>
      </c>
      <c r="B279" s="186">
        <v>37</v>
      </c>
      <c r="C279" s="186">
        <v>37</v>
      </c>
      <c r="D279" s="209">
        <v>0</v>
      </c>
      <c r="E279" s="186">
        <v>8798</v>
      </c>
      <c r="F279" s="209">
        <v>-0.3</v>
      </c>
      <c r="G279" s="209">
        <v>87.4</v>
      </c>
      <c r="H279" s="186">
        <v>8917</v>
      </c>
      <c r="I279" s="209">
        <v>98.7</v>
      </c>
      <c r="J279" s="209">
        <v>84</v>
      </c>
    </row>
    <row r="280" spans="1:10" s="49" customFormat="1" ht="13.9" customHeight="1" x14ac:dyDescent="0.2">
      <c r="A280" s="149" t="s">
        <v>216</v>
      </c>
      <c r="B280" s="186">
        <v>15</v>
      </c>
      <c r="C280" s="186">
        <v>15</v>
      </c>
      <c r="D280" s="209">
        <v>0</v>
      </c>
      <c r="E280" s="186">
        <v>781</v>
      </c>
      <c r="F280" s="209">
        <v>0.6</v>
      </c>
      <c r="G280" s="209">
        <v>35.299999999999997</v>
      </c>
      <c r="H280" s="186">
        <v>781</v>
      </c>
      <c r="I280" s="209">
        <v>100</v>
      </c>
      <c r="J280" s="209">
        <v>30.5</v>
      </c>
    </row>
    <row r="281" spans="1:10" s="49" customFormat="1" ht="25.15" customHeight="1" x14ac:dyDescent="0.2">
      <c r="A281" s="180" t="s">
        <v>133</v>
      </c>
      <c r="B281" s="186">
        <v>1111</v>
      </c>
      <c r="C281" s="186">
        <v>1096</v>
      </c>
      <c r="D281" s="209">
        <v>0.5</v>
      </c>
      <c r="E281" s="186">
        <v>71927</v>
      </c>
      <c r="F281" s="209">
        <v>-0.2</v>
      </c>
      <c r="G281" s="209">
        <v>34.5</v>
      </c>
      <c r="H281" s="186">
        <v>75914</v>
      </c>
      <c r="I281" s="209">
        <v>94.7</v>
      </c>
      <c r="J281" s="209">
        <v>30.8</v>
      </c>
    </row>
    <row r="282" spans="1:10" s="49" customFormat="1" ht="19.899999999999999" customHeight="1" x14ac:dyDescent="0.2">
      <c r="A282" s="148" t="s">
        <v>199</v>
      </c>
      <c r="B282" s="186">
        <v>818</v>
      </c>
      <c r="C282" s="186">
        <v>809</v>
      </c>
      <c r="D282" s="209">
        <v>-0.5</v>
      </c>
      <c r="E282" s="186">
        <v>37871</v>
      </c>
      <c r="F282" s="209">
        <v>1.3</v>
      </c>
      <c r="G282" s="209">
        <v>36.799999999999997</v>
      </c>
      <c r="H282" s="186">
        <v>38727</v>
      </c>
      <c r="I282" s="209">
        <v>97.8</v>
      </c>
      <c r="J282" s="209">
        <v>34.299999999999997</v>
      </c>
    </row>
    <row r="283" spans="1:10" s="49" customFormat="1" ht="13.9" customHeight="1" x14ac:dyDescent="0.2">
      <c r="A283" s="149" t="s">
        <v>200</v>
      </c>
      <c r="B283" s="186">
        <v>418</v>
      </c>
      <c r="C283" s="186">
        <v>416</v>
      </c>
      <c r="D283" s="209">
        <v>-0.2</v>
      </c>
      <c r="E283" s="186">
        <v>27604</v>
      </c>
      <c r="F283" s="209">
        <v>1.4</v>
      </c>
      <c r="G283" s="209">
        <v>38.799999999999997</v>
      </c>
      <c r="H283" s="186">
        <v>28095</v>
      </c>
      <c r="I283" s="209">
        <v>98.3</v>
      </c>
      <c r="J283" s="209">
        <v>36.5</v>
      </c>
    </row>
    <row r="284" spans="1:10" s="49" customFormat="1" ht="13.9" customHeight="1" x14ac:dyDescent="0.2">
      <c r="A284" s="149" t="s">
        <v>201</v>
      </c>
      <c r="B284" s="186">
        <v>90</v>
      </c>
      <c r="C284" s="186">
        <v>90</v>
      </c>
      <c r="D284" s="209">
        <v>1.1000000000000001</v>
      </c>
      <c r="E284" s="186">
        <v>4087</v>
      </c>
      <c r="F284" s="209">
        <v>1</v>
      </c>
      <c r="G284" s="209">
        <v>36.4</v>
      </c>
      <c r="H284" s="186">
        <v>4157</v>
      </c>
      <c r="I284" s="209">
        <v>98.3</v>
      </c>
      <c r="J284" s="209">
        <v>34</v>
      </c>
    </row>
    <row r="285" spans="1:10" s="49" customFormat="1" ht="13.9" customHeight="1" x14ac:dyDescent="0.2">
      <c r="A285" s="149" t="s">
        <v>202</v>
      </c>
      <c r="B285" s="186">
        <v>96</v>
      </c>
      <c r="C285" s="186">
        <v>93</v>
      </c>
      <c r="D285" s="209">
        <v>-4.0999999999999996</v>
      </c>
      <c r="E285" s="186">
        <v>1833</v>
      </c>
      <c r="F285" s="209">
        <v>-0.9</v>
      </c>
      <c r="G285" s="209">
        <v>25.2</v>
      </c>
      <c r="H285" s="186">
        <v>1936</v>
      </c>
      <c r="I285" s="209">
        <v>94.7</v>
      </c>
      <c r="J285" s="209">
        <v>21.9</v>
      </c>
    </row>
    <row r="286" spans="1:10" s="49" customFormat="1" ht="13.9" customHeight="1" x14ac:dyDescent="0.2">
      <c r="A286" s="149" t="s">
        <v>203</v>
      </c>
      <c r="B286" s="186">
        <v>214</v>
      </c>
      <c r="C286" s="186">
        <v>210</v>
      </c>
      <c r="D286" s="209">
        <v>0</v>
      </c>
      <c r="E286" s="186">
        <v>4347</v>
      </c>
      <c r="F286" s="209">
        <v>1.3</v>
      </c>
      <c r="G286" s="209">
        <v>29.7</v>
      </c>
      <c r="H286" s="186">
        <v>4539</v>
      </c>
      <c r="I286" s="209">
        <v>95.8</v>
      </c>
      <c r="J286" s="209">
        <v>25.9</v>
      </c>
    </row>
    <row r="287" spans="1:10" s="49" customFormat="1" ht="19.899999999999999" customHeight="1" x14ac:dyDescent="0.2">
      <c r="A287" s="152" t="s">
        <v>289</v>
      </c>
      <c r="B287" s="186" t="s">
        <v>196</v>
      </c>
      <c r="C287" s="186" t="s">
        <v>196</v>
      </c>
      <c r="D287" s="209" t="s">
        <v>196</v>
      </c>
      <c r="E287" s="186" t="s">
        <v>196</v>
      </c>
      <c r="F287" s="209" t="s">
        <v>196</v>
      </c>
      <c r="G287" s="209" t="s">
        <v>196</v>
      </c>
      <c r="H287" s="186" t="s">
        <v>196</v>
      </c>
      <c r="I287" s="209" t="s">
        <v>196</v>
      </c>
      <c r="J287" s="209" t="s">
        <v>196</v>
      </c>
    </row>
    <row r="288" spans="1:10" s="49" customFormat="1" ht="13.9" customHeight="1" x14ac:dyDescent="0.2">
      <c r="A288" s="149" t="s">
        <v>205</v>
      </c>
      <c r="B288" s="186">
        <v>199</v>
      </c>
      <c r="C288" s="186">
        <v>195</v>
      </c>
      <c r="D288" s="209">
        <v>-2.5</v>
      </c>
      <c r="E288" s="186">
        <v>12901</v>
      </c>
      <c r="F288" s="209">
        <v>-1.2</v>
      </c>
      <c r="G288" s="209">
        <v>44.5</v>
      </c>
      <c r="H288" s="186">
        <v>13188</v>
      </c>
      <c r="I288" s="209">
        <v>97.8</v>
      </c>
      <c r="J288" s="209">
        <v>31</v>
      </c>
    </row>
    <row r="289" spans="1:10" s="49" customFormat="1" ht="13.9" customHeight="1" x14ac:dyDescent="0.2">
      <c r="A289" s="149" t="s">
        <v>206</v>
      </c>
      <c r="B289" s="186">
        <v>24</v>
      </c>
      <c r="C289" s="186">
        <v>24</v>
      </c>
      <c r="D289" s="209">
        <v>-50</v>
      </c>
      <c r="E289" s="186">
        <v>1927</v>
      </c>
      <c r="F289" s="209">
        <v>-35</v>
      </c>
      <c r="G289" s="209">
        <v>40.799999999999997</v>
      </c>
      <c r="H289" s="186">
        <v>1936</v>
      </c>
      <c r="I289" s="209">
        <v>99.5</v>
      </c>
      <c r="J289" s="209">
        <v>32.299999999999997</v>
      </c>
    </row>
    <row r="290" spans="1:10" s="49" customFormat="1" ht="13.9" customHeight="1" x14ac:dyDescent="0.2">
      <c r="A290" s="149" t="s">
        <v>207</v>
      </c>
      <c r="B290" s="186">
        <v>18</v>
      </c>
      <c r="C290" s="186">
        <v>18</v>
      </c>
      <c r="D290" s="209">
        <v>5.9</v>
      </c>
      <c r="E290" s="186">
        <v>3057</v>
      </c>
      <c r="F290" s="209">
        <v>1.4</v>
      </c>
      <c r="G290" s="209">
        <v>58.4</v>
      </c>
      <c r="H290" s="186">
        <v>3139</v>
      </c>
      <c r="I290" s="209">
        <v>97.4</v>
      </c>
      <c r="J290" s="209">
        <v>41.4</v>
      </c>
    </row>
    <row r="291" spans="1:10" s="49" customFormat="1" ht="13.9" customHeight="1" x14ac:dyDescent="0.2">
      <c r="A291" s="210" t="s">
        <v>304</v>
      </c>
      <c r="B291" s="186" t="s">
        <v>196</v>
      </c>
      <c r="C291" s="186" t="s">
        <v>196</v>
      </c>
      <c r="D291" s="209" t="s">
        <v>196</v>
      </c>
      <c r="E291" s="186" t="s">
        <v>196</v>
      </c>
      <c r="F291" s="209" t="s">
        <v>196</v>
      </c>
      <c r="G291" s="209" t="s">
        <v>196</v>
      </c>
      <c r="H291" s="186" t="s">
        <v>196</v>
      </c>
      <c r="I291" s="209" t="s">
        <v>196</v>
      </c>
      <c r="J291" s="209" t="s">
        <v>196</v>
      </c>
    </row>
    <row r="292" spans="1:10" s="49" customFormat="1" ht="13.9" customHeight="1" x14ac:dyDescent="0.2">
      <c r="A292" s="151" t="s">
        <v>209</v>
      </c>
      <c r="B292" s="186">
        <v>92</v>
      </c>
      <c r="C292" s="186">
        <v>88</v>
      </c>
      <c r="D292" s="209">
        <v>4.8</v>
      </c>
      <c r="E292" s="186">
        <v>3168</v>
      </c>
      <c r="F292" s="209">
        <v>7.4</v>
      </c>
      <c r="G292" s="209">
        <v>36.9</v>
      </c>
      <c r="H292" s="186">
        <v>3310</v>
      </c>
      <c r="I292" s="209">
        <v>95.7</v>
      </c>
      <c r="J292" s="209">
        <v>25.2</v>
      </c>
    </row>
    <row r="293" spans="1:10" s="49" customFormat="1" ht="13.9" customHeight="1" x14ac:dyDescent="0.2">
      <c r="A293" s="149" t="s">
        <v>210</v>
      </c>
      <c r="B293" s="186">
        <v>65</v>
      </c>
      <c r="C293" s="186">
        <v>65</v>
      </c>
      <c r="D293" s="209">
        <v>27.5</v>
      </c>
      <c r="E293" s="186">
        <v>4749</v>
      </c>
      <c r="F293" s="209">
        <v>15.2</v>
      </c>
      <c r="G293" s="209">
        <v>42</v>
      </c>
      <c r="H293" s="186">
        <v>4803</v>
      </c>
      <c r="I293" s="209">
        <v>98.9</v>
      </c>
      <c r="J293" s="209">
        <v>28.1</v>
      </c>
    </row>
    <row r="294" spans="1:10" s="49" customFormat="1" ht="19.899999999999999" customHeight="1" x14ac:dyDescent="0.2">
      <c r="A294" s="148" t="s">
        <v>211</v>
      </c>
      <c r="B294" s="186">
        <v>68</v>
      </c>
      <c r="C294" s="186">
        <v>66</v>
      </c>
      <c r="D294" s="209">
        <v>1.5</v>
      </c>
      <c r="E294" s="186">
        <v>17176</v>
      </c>
      <c r="F294" s="209">
        <v>-6.2</v>
      </c>
      <c r="G294" s="209">
        <v>11.2</v>
      </c>
      <c r="H294" s="186">
        <v>19992</v>
      </c>
      <c r="I294" s="209">
        <v>85.9</v>
      </c>
      <c r="J294" s="209">
        <v>6.7</v>
      </c>
    </row>
    <row r="295" spans="1:10" s="49" customFormat="1" ht="19.899999999999999" customHeight="1" x14ac:dyDescent="0.2">
      <c r="A295" s="152" t="s">
        <v>348</v>
      </c>
      <c r="B295" s="186" t="s">
        <v>196</v>
      </c>
      <c r="C295" s="186" t="s">
        <v>196</v>
      </c>
      <c r="D295" s="209" t="s">
        <v>196</v>
      </c>
      <c r="E295" s="186" t="s">
        <v>196</v>
      </c>
      <c r="F295" s="209" t="s">
        <v>196</v>
      </c>
      <c r="G295" s="209" t="s">
        <v>196</v>
      </c>
      <c r="H295" s="186" t="s">
        <v>196</v>
      </c>
      <c r="I295" s="209" t="s">
        <v>196</v>
      </c>
      <c r="J295" s="209" t="s">
        <v>196</v>
      </c>
    </row>
    <row r="296" spans="1:10" s="49" customFormat="1" ht="13.9" customHeight="1" x14ac:dyDescent="0.2">
      <c r="A296" s="149" t="s">
        <v>213</v>
      </c>
      <c r="B296" s="186">
        <v>26</v>
      </c>
      <c r="C296" s="186">
        <v>26</v>
      </c>
      <c r="D296" s="209">
        <v>100</v>
      </c>
      <c r="E296" s="186">
        <v>3979</v>
      </c>
      <c r="F296" s="209">
        <v>21.9</v>
      </c>
      <c r="G296" s="209">
        <v>81.900000000000006</v>
      </c>
      <c r="H296" s="186">
        <v>4007</v>
      </c>
      <c r="I296" s="209">
        <v>99.3</v>
      </c>
      <c r="J296" s="209">
        <v>77.400000000000006</v>
      </c>
    </row>
    <row r="297" spans="1:10" s="49" customFormat="1" ht="13.9" customHeight="1" x14ac:dyDescent="0.2">
      <c r="A297" s="210" t="s">
        <v>305</v>
      </c>
      <c r="B297" s="186" t="s">
        <v>196</v>
      </c>
      <c r="C297" s="186" t="s">
        <v>196</v>
      </c>
      <c r="D297" s="209" t="s">
        <v>196</v>
      </c>
      <c r="E297" s="186" t="s">
        <v>196</v>
      </c>
      <c r="F297" s="209" t="s">
        <v>196</v>
      </c>
      <c r="G297" s="209" t="s">
        <v>196</v>
      </c>
      <c r="H297" s="186" t="s">
        <v>196</v>
      </c>
      <c r="I297" s="209" t="s">
        <v>196</v>
      </c>
      <c r="J297" s="209" t="s">
        <v>196</v>
      </c>
    </row>
    <row r="298" spans="1:10" s="49" customFormat="1" ht="13.9" customHeight="1" x14ac:dyDescent="0.2">
      <c r="A298" s="151" t="s">
        <v>215</v>
      </c>
      <c r="B298" s="186">
        <v>14</v>
      </c>
      <c r="C298" s="186">
        <v>14</v>
      </c>
      <c r="D298" s="209">
        <v>7.7</v>
      </c>
      <c r="E298" s="186">
        <v>3410</v>
      </c>
      <c r="F298" s="209">
        <v>4.5</v>
      </c>
      <c r="G298" s="209">
        <v>89.9</v>
      </c>
      <c r="H298" s="186">
        <v>3410</v>
      </c>
      <c r="I298" s="209">
        <v>100</v>
      </c>
      <c r="J298" s="209">
        <v>87</v>
      </c>
    </row>
    <row r="299" spans="1:10" s="49" customFormat="1" ht="13.9" customHeight="1" x14ac:dyDescent="0.2">
      <c r="A299" s="149" t="s">
        <v>216</v>
      </c>
      <c r="B299" s="236">
        <v>12</v>
      </c>
      <c r="C299" s="236">
        <v>12</v>
      </c>
      <c r="D299" s="236" t="s">
        <v>155</v>
      </c>
      <c r="E299" s="236">
        <v>569</v>
      </c>
      <c r="F299" s="236" t="s">
        <v>155</v>
      </c>
      <c r="G299" s="236">
        <v>34</v>
      </c>
      <c r="H299" s="236">
        <v>597</v>
      </c>
      <c r="I299" s="236">
        <v>95.3</v>
      </c>
      <c r="J299" s="236">
        <v>25.4</v>
      </c>
    </row>
    <row r="300" spans="1:10" s="49" customFormat="1" ht="25.15" customHeight="1" x14ac:dyDescent="0.2">
      <c r="A300" s="180" t="s">
        <v>134</v>
      </c>
      <c r="B300" s="186">
        <v>4289</v>
      </c>
      <c r="C300" s="186">
        <v>4264</v>
      </c>
      <c r="D300" s="209">
        <v>0.9</v>
      </c>
      <c r="E300" s="186">
        <v>260254</v>
      </c>
      <c r="F300" s="209">
        <v>1.3</v>
      </c>
      <c r="G300" s="209">
        <v>51.8</v>
      </c>
      <c r="H300" s="186">
        <v>264503</v>
      </c>
      <c r="I300" s="209">
        <v>98.4</v>
      </c>
      <c r="J300" s="209">
        <v>34.700000000000003</v>
      </c>
    </row>
    <row r="301" spans="1:10" s="49" customFormat="1" ht="19.899999999999999" customHeight="1" x14ac:dyDescent="0.2">
      <c r="A301" s="148" t="s">
        <v>199</v>
      </c>
      <c r="B301" s="186">
        <v>1261</v>
      </c>
      <c r="C301" s="186">
        <v>1249</v>
      </c>
      <c r="D301" s="209">
        <v>-0.3</v>
      </c>
      <c r="E301" s="186">
        <v>58023</v>
      </c>
      <c r="F301" s="209">
        <v>0.2</v>
      </c>
      <c r="G301" s="209">
        <v>62.3</v>
      </c>
      <c r="H301" s="186">
        <v>59121</v>
      </c>
      <c r="I301" s="209">
        <v>98.1</v>
      </c>
      <c r="J301" s="209">
        <v>45.8</v>
      </c>
    </row>
    <row r="302" spans="1:10" s="49" customFormat="1" ht="13.9" customHeight="1" x14ac:dyDescent="0.2">
      <c r="A302" s="149" t="s">
        <v>200</v>
      </c>
      <c r="B302" s="186">
        <v>516</v>
      </c>
      <c r="C302" s="186">
        <v>511</v>
      </c>
      <c r="D302" s="209">
        <v>-0.8</v>
      </c>
      <c r="E302" s="186">
        <v>34745</v>
      </c>
      <c r="F302" s="209">
        <v>0.3</v>
      </c>
      <c r="G302" s="209">
        <v>65.400000000000006</v>
      </c>
      <c r="H302" s="186">
        <v>35482</v>
      </c>
      <c r="I302" s="209">
        <v>97.9</v>
      </c>
      <c r="J302" s="209">
        <v>48</v>
      </c>
    </row>
    <row r="303" spans="1:10" s="49" customFormat="1" ht="13.9" customHeight="1" x14ac:dyDescent="0.2">
      <c r="A303" s="149" t="s">
        <v>201</v>
      </c>
      <c r="B303" s="186">
        <v>464</v>
      </c>
      <c r="C303" s="186">
        <v>460</v>
      </c>
      <c r="D303" s="209">
        <v>-1.3</v>
      </c>
      <c r="E303" s="186">
        <v>16878</v>
      </c>
      <c r="F303" s="209">
        <v>-0.7</v>
      </c>
      <c r="G303" s="209">
        <v>62.5</v>
      </c>
      <c r="H303" s="186">
        <v>17112</v>
      </c>
      <c r="I303" s="209">
        <v>98.6</v>
      </c>
      <c r="J303" s="209">
        <v>45.9</v>
      </c>
    </row>
    <row r="304" spans="1:10" s="49" customFormat="1" ht="13.9" customHeight="1" x14ac:dyDescent="0.2">
      <c r="A304" s="149" t="s">
        <v>202</v>
      </c>
      <c r="B304" s="186">
        <v>135</v>
      </c>
      <c r="C304" s="186">
        <v>135</v>
      </c>
      <c r="D304" s="209">
        <v>-1.5</v>
      </c>
      <c r="E304" s="186">
        <v>2864</v>
      </c>
      <c r="F304" s="209">
        <v>-0.3</v>
      </c>
      <c r="G304" s="209">
        <v>40</v>
      </c>
      <c r="H304" s="186">
        <v>2899</v>
      </c>
      <c r="I304" s="209">
        <v>98.8</v>
      </c>
      <c r="J304" s="209">
        <v>29.3</v>
      </c>
    </row>
    <row r="305" spans="1:10" s="49" customFormat="1" ht="13.9" customHeight="1" x14ac:dyDescent="0.2">
      <c r="A305" s="149" t="s">
        <v>203</v>
      </c>
      <c r="B305" s="186">
        <v>146</v>
      </c>
      <c r="C305" s="186">
        <v>143</v>
      </c>
      <c r="D305" s="209">
        <v>5.9</v>
      </c>
      <c r="E305" s="186">
        <v>3536</v>
      </c>
      <c r="F305" s="209">
        <v>3</v>
      </c>
      <c r="G305" s="209">
        <v>50.2</v>
      </c>
      <c r="H305" s="186">
        <v>3628</v>
      </c>
      <c r="I305" s="209">
        <v>97.5</v>
      </c>
      <c r="J305" s="209">
        <v>35.5</v>
      </c>
    </row>
    <row r="306" spans="1:10" s="49" customFormat="1" ht="19.899999999999999" customHeight="1" x14ac:dyDescent="0.2">
      <c r="A306" s="152" t="s">
        <v>289</v>
      </c>
      <c r="B306" s="186" t="s">
        <v>196</v>
      </c>
      <c r="C306" s="186" t="s">
        <v>196</v>
      </c>
      <c r="D306" s="209" t="s">
        <v>196</v>
      </c>
      <c r="E306" s="186" t="s">
        <v>196</v>
      </c>
      <c r="F306" s="209" t="s">
        <v>196</v>
      </c>
      <c r="G306" s="209" t="s">
        <v>196</v>
      </c>
      <c r="H306" s="186" t="s">
        <v>196</v>
      </c>
      <c r="I306" s="209" t="s">
        <v>196</v>
      </c>
      <c r="J306" s="209" t="s">
        <v>196</v>
      </c>
    </row>
    <row r="307" spans="1:10" s="49" customFormat="1" ht="13.9" customHeight="1" x14ac:dyDescent="0.2">
      <c r="A307" s="149" t="s">
        <v>205</v>
      </c>
      <c r="B307" s="186">
        <v>2700</v>
      </c>
      <c r="C307" s="186">
        <v>2689</v>
      </c>
      <c r="D307" s="209">
        <v>1</v>
      </c>
      <c r="E307" s="186">
        <v>107168</v>
      </c>
      <c r="F307" s="209">
        <v>0.7</v>
      </c>
      <c r="G307" s="209">
        <v>53.6</v>
      </c>
      <c r="H307" s="186">
        <v>109040</v>
      </c>
      <c r="I307" s="209">
        <v>98.3</v>
      </c>
      <c r="J307" s="209">
        <v>31.5</v>
      </c>
    </row>
    <row r="308" spans="1:10" s="49" customFormat="1" ht="13.9" customHeight="1" x14ac:dyDescent="0.2">
      <c r="A308" s="149" t="s">
        <v>206</v>
      </c>
      <c r="B308" s="186">
        <v>183</v>
      </c>
      <c r="C308" s="186">
        <v>183</v>
      </c>
      <c r="D308" s="209">
        <v>2.8</v>
      </c>
      <c r="E308" s="186">
        <v>20946</v>
      </c>
      <c r="F308" s="209">
        <v>-0.7</v>
      </c>
      <c r="G308" s="209">
        <v>51.7</v>
      </c>
      <c r="H308" s="186">
        <v>21093</v>
      </c>
      <c r="I308" s="209">
        <v>99.3</v>
      </c>
      <c r="J308" s="209">
        <v>33</v>
      </c>
    </row>
    <row r="309" spans="1:10" s="49" customFormat="1" ht="13.9" customHeight="1" x14ac:dyDescent="0.2">
      <c r="A309" s="149" t="s">
        <v>207</v>
      </c>
      <c r="B309" s="186">
        <v>3</v>
      </c>
      <c r="C309" s="186">
        <v>3</v>
      </c>
      <c r="D309" s="209">
        <v>0</v>
      </c>
      <c r="E309" s="186">
        <v>8117</v>
      </c>
      <c r="F309" s="209">
        <v>-5.5</v>
      </c>
      <c r="G309" s="209">
        <v>64.599999999999994</v>
      </c>
      <c r="H309" s="186">
        <v>8589</v>
      </c>
      <c r="I309" s="209">
        <v>94.5</v>
      </c>
      <c r="J309" s="209">
        <v>47</v>
      </c>
    </row>
    <row r="310" spans="1:10" s="49" customFormat="1" ht="13.9" customHeight="1" x14ac:dyDescent="0.2">
      <c r="A310" s="210" t="s">
        <v>304</v>
      </c>
      <c r="B310" s="186" t="s">
        <v>196</v>
      </c>
      <c r="C310" s="186" t="s">
        <v>196</v>
      </c>
      <c r="D310" s="209" t="s">
        <v>196</v>
      </c>
      <c r="E310" s="186" t="s">
        <v>196</v>
      </c>
      <c r="F310" s="209" t="s">
        <v>196</v>
      </c>
      <c r="G310" s="209" t="s">
        <v>196</v>
      </c>
      <c r="H310" s="186" t="s">
        <v>196</v>
      </c>
      <c r="I310" s="209" t="s">
        <v>196</v>
      </c>
      <c r="J310" s="209" t="s">
        <v>196</v>
      </c>
    </row>
    <row r="311" spans="1:10" s="49" customFormat="1" ht="13.9" customHeight="1" x14ac:dyDescent="0.2">
      <c r="A311" s="151" t="s">
        <v>209</v>
      </c>
      <c r="B311" s="186">
        <v>2464</v>
      </c>
      <c r="C311" s="186">
        <v>2453</v>
      </c>
      <c r="D311" s="209">
        <v>0.9</v>
      </c>
      <c r="E311" s="186">
        <v>70384</v>
      </c>
      <c r="F311" s="209">
        <v>1.8</v>
      </c>
      <c r="G311" s="209">
        <v>51.5</v>
      </c>
      <c r="H311" s="186">
        <v>71630</v>
      </c>
      <c r="I311" s="209">
        <v>98.3</v>
      </c>
      <c r="J311" s="209">
        <v>28.9</v>
      </c>
    </row>
    <row r="312" spans="1:10" s="49" customFormat="1" ht="13.9" customHeight="1" x14ac:dyDescent="0.2">
      <c r="A312" s="149" t="s">
        <v>210</v>
      </c>
      <c r="B312" s="186">
        <v>50</v>
      </c>
      <c r="C312" s="186">
        <v>50</v>
      </c>
      <c r="D312" s="209">
        <v>0</v>
      </c>
      <c r="E312" s="186">
        <v>7721</v>
      </c>
      <c r="F312" s="209">
        <v>1.4</v>
      </c>
      <c r="G312" s="209">
        <v>66.3</v>
      </c>
      <c r="H312" s="186">
        <v>7728</v>
      </c>
      <c r="I312" s="209">
        <v>99.9</v>
      </c>
      <c r="J312" s="209">
        <v>36</v>
      </c>
    </row>
    <row r="313" spans="1:10" s="49" customFormat="1" ht="19.899999999999999" customHeight="1" x14ac:dyDescent="0.2">
      <c r="A313" s="148" t="s">
        <v>211</v>
      </c>
      <c r="B313" s="186">
        <v>268</v>
      </c>
      <c r="C313" s="186">
        <v>268</v>
      </c>
      <c r="D313" s="209">
        <v>7.6</v>
      </c>
      <c r="E313" s="186">
        <v>83692</v>
      </c>
      <c r="F313" s="209">
        <v>3.1</v>
      </c>
      <c r="G313" s="209">
        <v>36.700000000000003</v>
      </c>
      <c r="H313" s="186">
        <v>84808</v>
      </c>
      <c r="I313" s="209">
        <v>98.7</v>
      </c>
      <c r="J313" s="209">
        <v>18.3</v>
      </c>
    </row>
    <row r="314" spans="1:10" s="49" customFormat="1" ht="19.899999999999999" customHeight="1" x14ac:dyDescent="0.2">
      <c r="A314" s="152" t="s">
        <v>348</v>
      </c>
      <c r="B314" s="186" t="s">
        <v>196</v>
      </c>
      <c r="C314" s="186" t="s">
        <v>196</v>
      </c>
      <c r="D314" s="209" t="s">
        <v>196</v>
      </c>
      <c r="E314" s="186" t="s">
        <v>196</v>
      </c>
      <c r="F314" s="209" t="s">
        <v>196</v>
      </c>
      <c r="G314" s="209" t="s">
        <v>196</v>
      </c>
      <c r="H314" s="186" t="s">
        <v>196</v>
      </c>
      <c r="I314" s="209" t="s">
        <v>196</v>
      </c>
      <c r="J314" s="209" t="s">
        <v>196</v>
      </c>
    </row>
    <row r="315" spans="1:10" s="49" customFormat="1" ht="13.9" customHeight="1" x14ac:dyDescent="0.2">
      <c r="A315" s="149" t="s">
        <v>213</v>
      </c>
      <c r="B315" s="186">
        <v>60</v>
      </c>
      <c r="C315" s="186">
        <v>58</v>
      </c>
      <c r="D315" s="209">
        <v>-1.7</v>
      </c>
      <c r="E315" s="186">
        <v>11371</v>
      </c>
      <c r="F315" s="209">
        <v>-0.6</v>
      </c>
      <c r="G315" s="209">
        <v>92.7</v>
      </c>
      <c r="H315" s="186">
        <v>11534</v>
      </c>
      <c r="I315" s="209">
        <v>98.6</v>
      </c>
      <c r="J315" s="209">
        <v>84.1</v>
      </c>
    </row>
    <row r="316" spans="1:10" s="49" customFormat="1" ht="13.9" customHeight="1" x14ac:dyDescent="0.2">
      <c r="A316" s="210" t="s">
        <v>305</v>
      </c>
      <c r="B316" s="186" t="s">
        <v>196</v>
      </c>
      <c r="C316" s="186" t="s">
        <v>196</v>
      </c>
      <c r="D316" s="209" t="s">
        <v>196</v>
      </c>
      <c r="E316" s="186" t="s">
        <v>196</v>
      </c>
      <c r="F316" s="209" t="s">
        <v>196</v>
      </c>
      <c r="G316" s="209" t="s">
        <v>196</v>
      </c>
      <c r="H316" s="186" t="s">
        <v>196</v>
      </c>
      <c r="I316" s="209" t="s">
        <v>196</v>
      </c>
      <c r="J316" s="209" t="s">
        <v>196</v>
      </c>
    </row>
    <row r="317" spans="1:10" s="49" customFormat="1" ht="13.9" customHeight="1" x14ac:dyDescent="0.2">
      <c r="A317" s="151" t="s">
        <v>215</v>
      </c>
      <c r="B317" s="186">
        <v>60</v>
      </c>
      <c r="C317" s="186">
        <v>58</v>
      </c>
      <c r="D317" s="209">
        <v>-1.7</v>
      </c>
      <c r="E317" s="186">
        <v>11371</v>
      </c>
      <c r="F317" s="209">
        <v>-0.6</v>
      </c>
      <c r="G317" s="209">
        <v>92.7</v>
      </c>
      <c r="H317" s="186">
        <v>11534</v>
      </c>
      <c r="I317" s="209">
        <v>98.6</v>
      </c>
      <c r="J317" s="209">
        <v>84.1</v>
      </c>
    </row>
    <row r="318" spans="1:10" s="49" customFormat="1" ht="13.9" customHeight="1" x14ac:dyDescent="0.2">
      <c r="A318" s="149" t="s">
        <v>216</v>
      </c>
      <c r="B318" s="236" t="s">
        <v>155</v>
      </c>
      <c r="C318" s="236" t="s">
        <v>155</v>
      </c>
      <c r="D318" s="236" t="s">
        <v>155</v>
      </c>
      <c r="E318" s="236" t="s">
        <v>155</v>
      </c>
      <c r="F318" s="236" t="s">
        <v>155</v>
      </c>
      <c r="G318" s="236" t="s">
        <v>155</v>
      </c>
      <c r="H318" s="236" t="s">
        <v>155</v>
      </c>
      <c r="I318" s="236" t="s">
        <v>155</v>
      </c>
      <c r="J318" s="236" t="s">
        <v>155</v>
      </c>
    </row>
    <row r="319" spans="1:10" s="49" customFormat="1" ht="25.15" customHeight="1" x14ac:dyDescent="0.2">
      <c r="A319" s="180" t="s">
        <v>135</v>
      </c>
      <c r="B319" s="186">
        <v>1352</v>
      </c>
      <c r="C319" s="186">
        <v>1338</v>
      </c>
      <c r="D319" s="209">
        <v>-1.6</v>
      </c>
      <c r="E319" s="186">
        <v>106440</v>
      </c>
      <c r="F319" s="209">
        <v>-0.2</v>
      </c>
      <c r="G319" s="209">
        <v>37.799999999999997</v>
      </c>
      <c r="H319" s="186">
        <v>108857</v>
      </c>
      <c r="I319" s="209">
        <v>97.8</v>
      </c>
      <c r="J319" s="209">
        <v>35.200000000000003</v>
      </c>
    </row>
    <row r="320" spans="1:10" s="49" customFormat="1" ht="19.899999999999999" customHeight="1" x14ac:dyDescent="0.2">
      <c r="A320" s="148" t="s">
        <v>199</v>
      </c>
      <c r="B320" s="186">
        <v>976</v>
      </c>
      <c r="C320" s="186">
        <v>968</v>
      </c>
      <c r="D320" s="209">
        <v>-1.9</v>
      </c>
      <c r="E320" s="186">
        <v>45253</v>
      </c>
      <c r="F320" s="209">
        <v>-0.7</v>
      </c>
      <c r="G320" s="209">
        <v>39.4</v>
      </c>
      <c r="H320" s="186">
        <v>45926</v>
      </c>
      <c r="I320" s="209">
        <v>98.5</v>
      </c>
      <c r="J320" s="209">
        <v>36.6</v>
      </c>
    </row>
    <row r="321" spans="1:10" s="49" customFormat="1" ht="13.9" customHeight="1" x14ac:dyDescent="0.2">
      <c r="A321" s="149" t="s">
        <v>200</v>
      </c>
      <c r="B321" s="186">
        <v>376</v>
      </c>
      <c r="C321" s="186">
        <v>375</v>
      </c>
      <c r="D321" s="209">
        <v>-2.1</v>
      </c>
      <c r="E321" s="186">
        <v>31052</v>
      </c>
      <c r="F321" s="209">
        <v>-0.6</v>
      </c>
      <c r="G321" s="209">
        <v>42.5</v>
      </c>
      <c r="H321" s="186">
        <v>31385</v>
      </c>
      <c r="I321" s="209">
        <v>98.9</v>
      </c>
      <c r="J321" s="209">
        <v>40</v>
      </c>
    </row>
    <row r="322" spans="1:10" s="49" customFormat="1" ht="13.9" customHeight="1" x14ac:dyDescent="0.2">
      <c r="A322" s="149" t="s">
        <v>201</v>
      </c>
      <c r="B322" s="186">
        <v>73</v>
      </c>
      <c r="C322" s="186">
        <v>71</v>
      </c>
      <c r="D322" s="209">
        <v>0</v>
      </c>
      <c r="E322" s="186">
        <v>3535</v>
      </c>
      <c r="F322" s="209">
        <v>-0.3</v>
      </c>
      <c r="G322" s="209">
        <v>40.5</v>
      </c>
      <c r="H322" s="186">
        <v>3607</v>
      </c>
      <c r="I322" s="209">
        <v>98</v>
      </c>
      <c r="J322" s="209">
        <v>38.799999999999997</v>
      </c>
    </row>
    <row r="323" spans="1:10" s="49" customFormat="1" ht="13.9" customHeight="1" x14ac:dyDescent="0.2">
      <c r="A323" s="149" t="s">
        <v>202</v>
      </c>
      <c r="B323" s="186">
        <v>342</v>
      </c>
      <c r="C323" s="186">
        <v>338</v>
      </c>
      <c r="D323" s="209">
        <v>-2.9</v>
      </c>
      <c r="E323" s="186">
        <v>6860</v>
      </c>
      <c r="F323" s="209">
        <v>-1.9</v>
      </c>
      <c r="G323" s="209">
        <v>28.2</v>
      </c>
      <c r="H323" s="186">
        <v>7063</v>
      </c>
      <c r="I323" s="209">
        <v>97.1</v>
      </c>
      <c r="J323" s="209">
        <v>24.2</v>
      </c>
    </row>
    <row r="324" spans="1:10" s="49" customFormat="1" ht="13.9" customHeight="1" x14ac:dyDescent="0.2">
      <c r="A324" s="149" t="s">
        <v>203</v>
      </c>
      <c r="B324" s="186">
        <v>185</v>
      </c>
      <c r="C324" s="186">
        <v>184</v>
      </c>
      <c r="D324" s="209">
        <v>-0.5</v>
      </c>
      <c r="E324" s="186">
        <v>3806</v>
      </c>
      <c r="F324" s="209">
        <v>-0.2</v>
      </c>
      <c r="G324" s="209">
        <v>33.4</v>
      </c>
      <c r="H324" s="186">
        <v>3871</v>
      </c>
      <c r="I324" s="209">
        <v>98.3</v>
      </c>
      <c r="J324" s="209">
        <v>29.1</v>
      </c>
    </row>
    <row r="325" spans="1:10" s="49" customFormat="1" ht="19.899999999999999" customHeight="1" x14ac:dyDescent="0.2">
      <c r="A325" s="152" t="s">
        <v>289</v>
      </c>
      <c r="B325" s="186" t="s">
        <v>196</v>
      </c>
      <c r="C325" s="186" t="s">
        <v>196</v>
      </c>
      <c r="D325" s="209" t="s">
        <v>196</v>
      </c>
      <c r="E325" s="186" t="s">
        <v>196</v>
      </c>
      <c r="F325" s="209" t="s">
        <v>196</v>
      </c>
      <c r="G325" s="209" t="s">
        <v>196</v>
      </c>
      <c r="H325" s="186" t="s">
        <v>196</v>
      </c>
      <c r="I325" s="209" t="s">
        <v>196</v>
      </c>
      <c r="J325" s="209" t="s">
        <v>196</v>
      </c>
    </row>
    <row r="326" spans="1:10" s="49" customFormat="1" ht="13.9" customHeight="1" x14ac:dyDescent="0.2">
      <c r="A326" s="149" t="s">
        <v>205</v>
      </c>
      <c r="B326" s="186">
        <v>249</v>
      </c>
      <c r="C326" s="186">
        <v>243</v>
      </c>
      <c r="D326" s="209">
        <v>-2</v>
      </c>
      <c r="E326" s="186">
        <v>12873</v>
      </c>
      <c r="F326" s="209">
        <v>-2.5</v>
      </c>
      <c r="G326" s="209">
        <v>41.1</v>
      </c>
      <c r="H326" s="186">
        <v>13260</v>
      </c>
      <c r="I326" s="209">
        <v>97.1</v>
      </c>
      <c r="J326" s="209">
        <v>27.9</v>
      </c>
    </row>
    <row r="327" spans="1:10" s="49" customFormat="1" ht="13.9" customHeight="1" x14ac:dyDescent="0.2">
      <c r="A327" s="149" t="s">
        <v>206</v>
      </c>
      <c r="B327" s="186">
        <v>12</v>
      </c>
      <c r="C327" s="186">
        <v>12</v>
      </c>
      <c r="D327" s="209">
        <v>0</v>
      </c>
      <c r="E327" s="186">
        <v>765</v>
      </c>
      <c r="F327" s="209">
        <v>-0.5</v>
      </c>
      <c r="G327" s="209">
        <v>49.6</v>
      </c>
      <c r="H327" s="186">
        <v>771</v>
      </c>
      <c r="I327" s="209">
        <v>99.2</v>
      </c>
      <c r="J327" s="209">
        <v>34.299999999999997</v>
      </c>
    </row>
    <row r="328" spans="1:10" s="49" customFormat="1" ht="13.9" customHeight="1" x14ac:dyDescent="0.2">
      <c r="A328" s="149" t="s">
        <v>207</v>
      </c>
      <c r="B328" s="236" t="s">
        <v>155</v>
      </c>
      <c r="C328" s="236" t="s">
        <v>155</v>
      </c>
      <c r="D328" s="236" t="s">
        <v>155</v>
      </c>
      <c r="E328" s="236" t="s">
        <v>155</v>
      </c>
      <c r="F328" s="236" t="s">
        <v>155</v>
      </c>
      <c r="G328" s="236" t="s">
        <v>155</v>
      </c>
      <c r="H328" s="236" t="s">
        <v>155</v>
      </c>
      <c r="I328" s="236" t="s">
        <v>155</v>
      </c>
      <c r="J328" s="236" t="s">
        <v>155</v>
      </c>
    </row>
    <row r="329" spans="1:10" s="49" customFormat="1" ht="13.9" customHeight="1" x14ac:dyDescent="0.2">
      <c r="A329" s="210" t="s">
        <v>304</v>
      </c>
      <c r="B329" s="186"/>
      <c r="C329" s="186"/>
      <c r="D329" s="209"/>
      <c r="E329" s="186"/>
      <c r="F329" s="209"/>
      <c r="G329" s="209"/>
      <c r="H329" s="186"/>
      <c r="I329" s="209"/>
      <c r="J329" s="209"/>
    </row>
    <row r="330" spans="1:10" s="49" customFormat="1" ht="13.9" customHeight="1" x14ac:dyDescent="0.2">
      <c r="A330" s="151" t="s">
        <v>209</v>
      </c>
      <c r="B330" s="186">
        <v>124</v>
      </c>
      <c r="C330" s="186">
        <v>120</v>
      </c>
      <c r="D330" s="209">
        <v>-3.2</v>
      </c>
      <c r="E330" s="186">
        <v>4312</v>
      </c>
      <c r="F330" s="209">
        <v>0.2</v>
      </c>
      <c r="G330" s="209">
        <v>36.5</v>
      </c>
      <c r="H330" s="186">
        <v>4497</v>
      </c>
      <c r="I330" s="209">
        <v>95.9</v>
      </c>
      <c r="J330" s="209">
        <v>27.5</v>
      </c>
    </row>
    <row r="331" spans="1:10" s="49" customFormat="1" ht="13.9" customHeight="1" x14ac:dyDescent="0.2">
      <c r="A331" s="149" t="s">
        <v>210</v>
      </c>
      <c r="B331" s="186">
        <v>113</v>
      </c>
      <c r="C331" s="186">
        <v>111</v>
      </c>
      <c r="D331" s="209">
        <v>-0.9</v>
      </c>
      <c r="E331" s="186">
        <v>7796</v>
      </c>
      <c r="F331" s="209">
        <v>-4.0999999999999996</v>
      </c>
      <c r="G331" s="209">
        <v>42.8</v>
      </c>
      <c r="H331" s="186">
        <v>7992</v>
      </c>
      <c r="I331" s="209">
        <v>97.5</v>
      </c>
      <c r="J331" s="209">
        <v>27.4</v>
      </c>
    </row>
    <row r="332" spans="1:10" s="49" customFormat="1" ht="19.899999999999999" customHeight="1" x14ac:dyDescent="0.2">
      <c r="A332" s="148" t="s">
        <v>211</v>
      </c>
      <c r="B332" s="186">
        <v>65</v>
      </c>
      <c r="C332" s="186">
        <v>65</v>
      </c>
      <c r="D332" s="209">
        <v>3.2</v>
      </c>
      <c r="E332" s="186">
        <v>40244</v>
      </c>
      <c r="F332" s="209">
        <v>1.2</v>
      </c>
      <c r="G332" s="209">
        <v>18.100000000000001</v>
      </c>
      <c r="H332" s="186">
        <v>41528</v>
      </c>
      <c r="I332" s="209">
        <v>96.9</v>
      </c>
      <c r="J332" s="209">
        <v>13.5</v>
      </c>
    </row>
    <row r="333" spans="1:10" s="49" customFormat="1" ht="19.899999999999999" customHeight="1" x14ac:dyDescent="0.2">
      <c r="A333" s="152" t="s">
        <v>348</v>
      </c>
      <c r="B333" s="186" t="s">
        <v>196</v>
      </c>
      <c r="C333" s="186" t="s">
        <v>196</v>
      </c>
      <c r="D333" s="209" t="s">
        <v>196</v>
      </c>
      <c r="E333" s="186" t="s">
        <v>196</v>
      </c>
      <c r="F333" s="209" t="s">
        <v>196</v>
      </c>
      <c r="G333" s="209" t="s">
        <v>196</v>
      </c>
      <c r="H333" s="186" t="s">
        <v>196</v>
      </c>
      <c r="I333" s="209" t="s">
        <v>196</v>
      </c>
      <c r="J333" s="209" t="s">
        <v>196</v>
      </c>
    </row>
    <row r="334" spans="1:10" s="49" customFormat="1" ht="13.9" customHeight="1" x14ac:dyDescent="0.2">
      <c r="A334" s="149" t="s">
        <v>213</v>
      </c>
      <c r="B334" s="186">
        <v>62</v>
      </c>
      <c r="C334" s="186">
        <v>62</v>
      </c>
      <c r="D334" s="209">
        <v>0</v>
      </c>
      <c r="E334" s="186">
        <v>8070</v>
      </c>
      <c r="F334" s="209">
        <v>0.1</v>
      </c>
      <c r="G334" s="209">
        <v>78.2</v>
      </c>
      <c r="H334" s="186">
        <v>8143</v>
      </c>
      <c r="I334" s="209">
        <v>99.1</v>
      </c>
      <c r="J334" s="209">
        <v>71.8</v>
      </c>
    </row>
    <row r="335" spans="1:10" s="49" customFormat="1" ht="13.9" customHeight="1" x14ac:dyDescent="0.2">
      <c r="A335" s="210" t="s">
        <v>305</v>
      </c>
      <c r="B335" s="186" t="s">
        <v>196</v>
      </c>
      <c r="C335" s="186" t="s">
        <v>196</v>
      </c>
      <c r="D335" s="209" t="s">
        <v>196</v>
      </c>
      <c r="E335" s="186" t="s">
        <v>196</v>
      </c>
      <c r="F335" s="209" t="s">
        <v>196</v>
      </c>
      <c r="G335" s="209" t="s">
        <v>196</v>
      </c>
      <c r="H335" s="186" t="s">
        <v>196</v>
      </c>
      <c r="I335" s="209" t="s">
        <v>196</v>
      </c>
      <c r="J335" s="209" t="s">
        <v>196</v>
      </c>
    </row>
    <row r="336" spans="1:10" s="49" customFormat="1" ht="13.9" customHeight="1" x14ac:dyDescent="0.2">
      <c r="A336" s="151" t="s">
        <v>215</v>
      </c>
      <c r="B336" s="186">
        <v>33</v>
      </c>
      <c r="C336" s="186">
        <v>33</v>
      </c>
      <c r="D336" s="209">
        <v>0</v>
      </c>
      <c r="E336" s="186">
        <v>5956</v>
      </c>
      <c r="F336" s="209">
        <v>-0.3</v>
      </c>
      <c r="G336" s="209">
        <v>86.2</v>
      </c>
      <c r="H336" s="186">
        <v>5975</v>
      </c>
      <c r="I336" s="209">
        <v>99.7</v>
      </c>
      <c r="J336" s="209">
        <v>82.4</v>
      </c>
    </row>
    <row r="337" spans="1:10" s="49" customFormat="1" ht="13.9" customHeight="1" x14ac:dyDescent="0.2">
      <c r="A337" s="149" t="s">
        <v>216</v>
      </c>
      <c r="B337" s="186">
        <v>29</v>
      </c>
      <c r="C337" s="186">
        <v>29</v>
      </c>
      <c r="D337" s="209">
        <v>0</v>
      </c>
      <c r="E337" s="186">
        <v>2114</v>
      </c>
      <c r="F337" s="209">
        <v>1</v>
      </c>
      <c r="G337" s="209">
        <v>55.1</v>
      </c>
      <c r="H337" s="186">
        <v>2168</v>
      </c>
      <c r="I337" s="209">
        <v>97.5</v>
      </c>
      <c r="J337" s="209">
        <v>41.5</v>
      </c>
    </row>
    <row r="338" spans="1:10" s="49" customFormat="1" ht="13.9" customHeight="1" x14ac:dyDescent="0.2">
      <c r="A338" s="213"/>
      <c r="B338" s="186"/>
      <c r="C338" s="186"/>
      <c r="D338" s="209"/>
      <c r="E338" s="186"/>
      <c r="F338" s="209"/>
      <c r="G338" s="209"/>
      <c r="H338" s="186"/>
      <c r="I338" s="209"/>
      <c r="J338" s="209"/>
    </row>
    <row r="339" spans="1:10" s="49" customFormat="1" ht="13.15" customHeight="1" x14ac:dyDescent="0.2">
      <c r="A339" s="214" t="s">
        <v>350</v>
      </c>
      <c r="B339" s="175"/>
      <c r="C339" s="175"/>
      <c r="D339" s="177"/>
      <c r="E339" s="175"/>
      <c r="F339" s="177"/>
      <c r="G339" s="177"/>
      <c r="H339" s="175"/>
      <c r="I339" s="177"/>
      <c r="J339" s="177"/>
    </row>
    <row r="340" spans="1:10" s="49" customFormat="1" ht="12" x14ac:dyDescent="0.2">
      <c r="A340" s="214" t="s">
        <v>351</v>
      </c>
      <c r="B340" s="175"/>
      <c r="C340" s="175"/>
      <c r="D340" s="177"/>
      <c r="E340" s="175"/>
      <c r="F340" s="177"/>
      <c r="G340" s="177"/>
      <c r="H340" s="175"/>
      <c r="I340" s="177"/>
      <c r="J340" s="177"/>
    </row>
    <row r="341" spans="1:10" s="49" customFormat="1" ht="12.75" customHeight="1" x14ac:dyDescent="0.2">
      <c r="A341" s="214" t="s">
        <v>352</v>
      </c>
      <c r="B341" s="175"/>
      <c r="C341" s="175"/>
      <c r="D341" s="177"/>
      <c r="E341" s="175"/>
      <c r="F341" s="177"/>
      <c r="G341" s="177"/>
      <c r="H341" s="175"/>
      <c r="I341" s="177"/>
      <c r="J341" s="177"/>
    </row>
    <row r="342" spans="1:10" s="49" customFormat="1" ht="12.75" customHeight="1" x14ac:dyDescent="0.2">
      <c r="A342" s="214" t="s">
        <v>1771</v>
      </c>
      <c r="B342" s="175"/>
      <c r="C342" s="175"/>
      <c r="D342" s="177"/>
      <c r="E342" s="175"/>
      <c r="F342" s="177"/>
      <c r="G342" s="177"/>
      <c r="H342" s="175"/>
      <c r="I342" s="177"/>
      <c r="J342" s="177"/>
    </row>
  </sheetData>
  <mergeCells count="19"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  <mergeCell ref="G7:G13"/>
    <mergeCell ref="H7:I7"/>
    <mergeCell ref="C8:C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8" manualBreakCount="8">
    <brk id="52" max="16383" man="1"/>
    <brk id="90" max="16383" man="1"/>
    <brk id="128" max="16383" man="1"/>
    <brk id="166" max="16383" man="1"/>
    <brk id="204" max="16383" man="1"/>
    <brk id="242" max="16383" man="1"/>
    <brk id="280" max="16383" man="1"/>
    <brk id="31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57"/>
  <sheetViews>
    <sheetView showGridLines="0" zoomScaleNormal="100" workbookViewId="0">
      <pane ySplit="14" topLeftCell="A15" activePane="bottomLeft" state="frozen"/>
      <selection sqref="A1:F1"/>
      <selection pane="bottomLeft" sqref="A1:F1"/>
    </sheetView>
  </sheetViews>
  <sheetFormatPr baseColWidth="10" defaultColWidth="9.140625" defaultRowHeight="12.75" x14ac:dyDescent="0.2"/>
  <cols>
    <col min="1" max="1" width="26.7109375" style="15" customWidth="1"/>
    <col min="2" max="9" width="9.5703125" style="15" customWidth="1"/>
    <col min="10" max="10" width="10.7109375" style="15" customWidth="1"/>
    <col min="11" max="16384" width="9.140625" style="15"/>
  </cols>
  <sheetData>
    <row r="1" spans="1:13" ht="14.25" customHeight="1" x14ac:dyDescent="0.2">
      <c r="A1" s="537" t="s">
        <v>368</v>
      </c>
      <c r="B1" s="537"/>
      <c r="C1" s="537"/>
      <c r="D1" s="537"/>
      <c r="E1" s="537"/>
      <c r="F1" s="537"/>
      <c r="G1" s="537"/>
      <c r="H1" s="537"/>
      <c r="I1" s="537"/>
      <c r="J1" s="537"/>
    </row>
    <row r="2" spans="1:13" ht="14.25" customHeight="1" x14ac:dyDescent="0.2">
      <c r="A2" s="538" t="s">
        <v>369</v>
      </c>
      <c r="B2" s="538"/>
      <c r="C2" s="538"/>
      <c r="D2" s="538"/>
      <c r="E2" s="538"/>
      <c r="F2" s="538"/>
      <c r="G2" s="538"/>
      <c r="H2" s="538"/>
      <c r="I2" s="538"/>
      <c r="J2" s="538"/>
    </row>
    <row r="3" spans="1:13" s="205" customFormat="1" ht="10.15" customHeight="1" x14ac:dyDescent="0.2">
      <c r="A3" s="539"/>
      <c r="B3" s="539"/>
      <c r="C3" s="539"/>
      <c r="D3" s="539"/>
      <c r="E3" s="539"/>
      <c r="F3" s="539"/>
      <c r="G3" s="539"/>
      <c r="H3" s="539"/>
      <c r="I3" s="539"/>
      <c r="J3" s="539"/>
    </row>
    <row r="4" spans="1:13" ht="13.15" customHeight="1" x14ac:dyDescent="0.2">
      <c r="A4" s="520" t="s">
        <v>370</v>
      </c>
      <c r="B4" s="518" t="s">
        <v>321</v>
      </c>
      <c r="C4" s="541"/>
      <c r="D4" s="541"/>
      <c r="E4" s="541"/>
      <c r="F4" s="541"/>
      <c r="G4" s="541"/>
      <c r="H4" s="541"/>
      <c r="I4" s="520"/>
      <c r="J4" s="206" t="s">
        <v>7</v>
      </c>
    </row>
    <row r="5" spans="1:13" ht="13.15" customHeight="1" x14ac:dyDescent="0.2">
      <c r="A5" s="521"/>
      <c r="B5" s="518" t="s">
        <v>322</v>
      </c>
      <c r="C5" s="541"/>
      <c r="D5" s="520"/>
      <c r="E5" s="518" t="s">
        <v>323</v>
      </c>
      <c r="F5" s="541"/>
      <c r="G5" s="520"/>
      <c r="H5" s="518" t="s">
        <v>371</v>
      </c>
      <c r="I5" s="520"/>
      <c r="J5" s="518" t="s">
        <v>372</v>
      </c>
    </row>
    <row r="6" spans="1:13" ht="13.15" customHeight="1" x14ac:dyDescent="0.2">
      <c r="A6" s="521"/>
      <c r="B6" s="542"/>
      <c r="C6" s="543"/>
      <c r="D6" s="544"/>
      <c r="E6" s="535" t="s">
        <v>325</v>
      </c>
      <c r="F6" s="548"/>
      <c r="G6" s="549"/>
      <c r="H6" s="547"/>
      <c r="I6" s="540"/>
      <c r="J6" s="519"/>
    </row>
    <row r="7" spans="1:13" ht="13.15" customHeight="1" x14ac:dyDescent="0.2">
      <c r="A7" s="521"/>
      <c r="B7" s="507" t="s">
        <v>165</v>
      </c>
      <c r="C7" s="532" t="s">
        <v>326</v>
      </c>
      <c r="D7" s="533"/>
      <c r="E7" s="507" t="s">
        <v>165</v>
      </c>
      <c r="F7" s="507" t="s">
        <v>327</v>
      </c>
      <c r="G7" s="518" t="s">
        <v>328</v>
      </c>
      <c r="H7" s="507" t="s">
        <v>165</v>
      </c>
      <c r="I7" s="507" t="s">
        <v>373</v>
      </c>
      <c r="J7" s="519"/>
    </row>
    <row r="8" spans="1:13" ht="13.15" customHeight="1" x14ac:dyDescent="0.2">
      <c r="A8" s="521"/>
      <c r="B8" s="508"/>
      <c r="C8" s="508" t="s">
        <v>330</v>
      </c>
      <c r="D8" s="207" t="s">
        <v>331</v>
      </c>
      <c r="E8" s="508"/>
      <c r="F8" s="508"/>
      <c r="G8" s="519"/>
      <c r="H8" s="508"/>
      <c r="I8" s="508"/>
      <c r="J8" s="519"/>
    </row>
    <row r="9" spans="1:13" ht="13.15" customHeight="1" x14ac:dyDescent="0.2">
      <c r="A9" s="521"/>
      <c r="B9" s="508"/>
      <c r="C9" s="508"/>
      <c r="D9" s="207" t="s">
        <v>334</v>
      </c>
      <c r="E9" s="508"/>
      <c r="F9" s="508"/>
      <c r="G9" s="519"/>
      <c r="H9" s="508"/>
      <c r="I9" s="508"/>
      <c r="J9" s="519"/>
    </row>
    <row r="10" spans="1:13" ht="13.15" customHeight="1" x14ac:dyDescent="0.2">
      <c r="A10" s="521"/>
      <c r="B10" s="508"/>
      <c r="C10" s="508"/>
      <c r="D10" s="207" t="s">
        <v>109</v>
      </c>
      <c r="E10" s="508"/>
      <c r="F10" s="508"/>
      <c r="G10" s="519"/>
      <c r="H10" s="508"/>
      <c r="I10" s="508"/>
      <c r="J10" s="519"/>
    </row>
    <row r="11" spans="1:13" ht="13.15" customHeight="1" x14ac:dyDescent="0.2">
      <c r="A11" s="521"/>
      <c r="B11" s="508"/>
      <c r="C11" s="508"/>
      <c r="D11" s="207" t="s">
        <v>339</v>
      </c>
      <c r="E11" s="508"/>
      <c r="F11" s="508"/>
      <c r="G11" s="519"/>
      <c r="H11" s="508"/>
      <c r="I11" s="508"/>
      <c r="J11" s="519"/>
    </row>
    <row r="12" spans="1:13" ht="13.15" customHeight="1" x14ac:dyDescent="0.2">
      <c r="A12" s="521"/>
      <c r="B12" s="508"/>
      <c r="C12" s="508"/>
      <c r="D12" s="207" t="s">
        <v>342</v>
      </c>
      <c r="E12" s="508"/>
      <c r="F12" s="508"/>
      <c r="G12" s="519"/>
      <c r="H12" s="508"/>
      <c r="I12" s="508"/>
      <c r="J12" s="519"/>
    </row>
    <row r="13" spans="1:13" ht="13.15" customHeight="1" x14ac:dyDescent="0.2">
      <c r="A13" s="521"/>
      <c r="B13" s="534"/>
      <c r="C13" s="534"/>
      <c r="D13" s="207" t="s">
        <v>345</v>
      </c>
      <c r="E13" s="534"/>
      <c r="F13" s="534"/>
      <c r="G13" s="535"/>
      <c r="H13" s="534"/>
      <c r="I13" s="534"/>
      <c r="J13" s="535"/>
    </row>
    <row r="14" spans="1:13" ht="13.15" customHeight="1" x14ac:dyDescent="0.2">
      <c r="A14" s="540"/>
      <c r="B14" s="545" t="s">
        <v>107</v>
      </c>
      <c r="C14" s="545"/>
      <c r="D14" s="208" t="s">
        <v>175</v>
      </c>
      <c r="E14" s="208" t="s">
        <v>107</v>
      </c>
      <c r="F14" s="545" t="s">
        <v>175</v>
      </c>
      <c r="G14" s="545"/>
      <c r="H14" s="208" t="s">
        <v>107</v>
      </c>
      <c r="I14" s="546" t="s">
        <v>175</v>
      </c>
      <c r="J14" s="546"/>
    </row>
    <row r="15" spans="1:13" ht="25.15" customHeight="1" x14ac:dyDescent="0.2">
      <c r="A15" s="190" t="s">
        <v>309</v>
      </c>
      <c r="B15" s="186"/>
      <c r="C15" s="186"/>
      <c r="D15" s="209"/>
      <c r="E15" s="186"/>
      <c r="F15" s="209"/>
      <c r="G15" s="209"/>
      <c r="H15" s="186"/>
      <c r="I15" s="209"/>
      <c r="J15" s="209"/>
    </row>
    <row r="16" spans="1:13" ht="20.100000000000001" customHeight="1" x14ac:dyDescent="0.2">
      <c r="A16" s="148" t="s">
        <v>199</v>
      </c>
      <c r="B16" s="186">
        <v>31185</v>
      </c>
      <c r="C16" s="186">
        <v>30522</v>
      </c>
      <c r="D16" s="209">
        <v>-2</v>
      </c>
      <c r="E16" s="186">
        <v>1571536</v>
      </c>
      <c r="F16" s="209">
        <v>0.4</v>
      </c>
      <c r="G16" s="209">
        <v>46</v>
      </c>
      <c r="H16" s="186">
        <v>850623</v>
      </c>
      <c r="I16" s="209">
        <v>-0.1</v>
      </c>
      <c r="J16" s="209">
        <v>40.799999999999997</v>
      </c>
      <c r="L16" s="186"/>
      <c r="M16" s="215"/>
    </row>
    <row r="17" spans="1:12" ht="13.9" customHeight="1" x14ac:dyDescent="0.2">
      <c r="A17" s="149" t="s">
        <v>200</v>
      </c>
      <c r="B17" s="186">
        <v>12340</v>
      </c>
      <c r="C17" s="186">
        <v>12123</v>
      </c>
      <c r="D17" s="209">
        <v>-0.5</v>
      </c>
      <c r="E17" s="186">
        <v>972085</v>
      </c>
      <c r="F17" s="209">
        <v>1</v>
      </c>
      <c r="G17" s="209">
        <v>47.6</v>
      </c>
      <c r="H17" s="186">
        <v>530350</v>
      </c>
      <c r="I17" s="209">
        <v>0.7</v>
      </c>
      <c r="J17" s="209">
        <v>42.9</v>
      </c>
      <c r="L17" s="186"/>
    </row>
    <row r="18" spans="1:12" ht="13.9" customHeight="1" x14ac:dyDescent="0.2">
      <c r="A18" s="149" t="s">
        <v>201</v>
      </c>
      <c r="B18" s="186">
        <v>6542</v>
      </c>
      <c r="C18" s="186">
        <v>6398</v>
      </c>
      <c r="D18" s="209">
        <v>-2.6</v>
      </c>
      <c r="E18" s="186">
        <v>308957</v>
      </c>
      <c r="F18" s="209">
        <v>1.4</v>
      </c>
      <c r="G18" s="209">
        <v>49.9</v>
      </c>
      <c r="H18" s="186">
        <v>168731</v>
      </c>
      <c r="I18" s="209">
        <v>0.7</v>
      </c>
      <c r="J18" s="209">
        <v>44.6</v>
      </c>
      <c r="L18" s="186"/>
    </row>
    <row r="19" spans="1:12" ht="13.9" customHeight="1" x14ac:dyDescent="0.2">
      <c r="A19" s="149" t="s">
        <v>202</v>
      </c>
      <c r="B19" s="186">
        <v>7429</v>
      </c>
      <c r="C19" s="186">
        <v>7244</v>
      </c>
      <c r="D19" s="209">
        <v>-4.3</v>
      </c>
      <c r="E19" s="186">
        <v>176636</v>
      </c>
      <c r="F19" s="209">
        <v>-3.4</v>
      </c>
      <c r="G19" s="209">
        <v>34.200000000000003</v>
      </c>
      <c r="H19" s="186">
        <v>93194</v>
      </c>
      <c r="I19" s="209">
        <v>-3.9</v>
      </c>
      <c r="J19" s="209">
        <v>27.4</v>
      </c>
      <c r="L19" s="186"/>
    </row>
    <row r="20" spans="1:12" ht="13.9" customHeight="1" x14ac:dyDescent="0.2">
      <c r="A20" s="149" t="s">
        <v>203</v>
      </c>
      <c r="B20" s="186">
        <v>4874</v>
      </c>
      <c r="C20" s="186">
        <v>4757</v>
      </c>
      <c r="D20" s="209">
        <v>-1.5</v>
      </c>
      <c r="E20" s="186">
        <v>113858</v>
      </c>
      <c r="F20" s="209">
        <v>-1.3</v>
      </c>
      <c r="G20" s="209">
        <v>39.9</v>
      </c>
      <c r="H20" s="186">
        <v>58348</v>
      </c>
      <c r="I20" s="209">
        <v>-2.2999999999999998</v>
      </c>
      <c r="J20" s="209">
        <v>32.299999999999997</v>
      </c>
      <c r="L20" s="186"/>
    </row>
    <row r="21" spans="1:12" s="23" customFormat="1" ht="20.100000000000001" customHeight="1" x14ac:dyDescent="0.2">
      <c r="A21" s="152" t="s">
        <v>289</v>
      </c>
      <c r="B21" s="186" t="s">
        <v>196</v>
      </c>
      <c r="C21" s="186" t="s">
        <v>196</v>
      </c>
      <c r="D21" s="209" t="s">
        <v>196</v>
      </c>
      <c r="E21" s="186" t="s">
        <v>196</v>
      </c>
      <c r="F21" s="209" t="s">
        <v>196</v>
      </c>
      <c r="G21" s="209" t="s">
        <v>196</v>
      </c>
      <c r="H21" s="186" t="s">
        <v>196</v>
      </c>
      <c r="I21" s="209" t="s">
        <v>196</v>
      </c>
      <c r="J21" s="209" t="s">
        <v>196</v>
      </c>
      <c r="L21" s="186"/>
    </row>
    <row r="22" spans="1:12" ht="12.75" customHeight="1" x14ac:dyDescent="0.2">
      <c r="A22" s="149" t="s">
        <v>205</v>
      </c>
      <c r="B22" s="186">
        <v>9465</v>
      </c>
      <c r="C22" s="186">
        <v>9314</v>
      </c>
      <c r="D22" s="209">
        <v>0.4</v>
      </c>
      <c r="E22" s="186">
        <v>471442</v>
      </c>
      <c r="F22" s="209">
        <v>0.1</v>
      </c>
      <c r="G22" s="209">
        <v>45.1</v>
      </c>
      <c r="H22" s="186" t="s">
        <v>112</v>
      </c>
      <c r="I22" s="253" t="s">
        <v>112</v>
      </c>
      <c r="J22" s="209">
        <v>33</v>
      </c>
      <c r="L22" s="186"/>
    </row>
    <row r="23" spans="1:12" ht="13.9" customHeight="1" x14ac:dyDescent="0.2">
      <c r="A23" s="149" t="s">
        <v>206</v>
      </c>
      <c r="B23" s="186">
        <v>1511</v>
      </c>
      <c r="C23" s="186">
        <v>1481</v>
      </c>
      <c r="D23" s="209">
        <v>-3.6</v>
      </c>
      <c r="E23" s="186">
        <v>101288</v>
      </c>
      <c r="F23" s="209">
        <v>-2.7</v>
      </c>
      <c r="G23" s="209">
        <v>40.4</v>
      </c>
      <c r="H23" s="186" t="s">
        <v>112</v>
      </c>
      <c r="I23" s="253" t="s">
        <v>112</v>
      </c>
      <c r="J23" s="209">
        <v>31</v>
      </c>
      <c r="L23" s="186"/>
    </row>
    <row r="24" spans="1:12" ht="13.9" customHeight="1" x14ac:dyDescent="0.2">
      <c r="A24" s="149" t="s">
        <v>207</v>
      </c>
      <c r="B24" s="186">
        <v>98</v>
      </c>
      <c r="C24" s="186">
        <v>96</v>
      </c>
      <c r="D24" s="209">
        <v>-1</v>
      </c>
      <c r="E24" s="186">
        <v>50667</v>
      </c>
      <c r="F24" s="209">
        <v>-1.8</v>
      </c>
      <c r="G24" s="209">
        <v>56.1</v>
      </c>
      <c r="H24" s="186" t="s">
        <v>112</v>
      </c>
      <c r="I24" s="253" t="s">
        <v>112</v>
      </c>
      <c r="J24" s="209">
        <v>44.1</v>
      </c>
      <c r="L24" s="186"/>
    </row>
    <row r="25" spans="1:12" ht="13.9" customHeight="1" x14ac:dyDescent="0.2">
      <c r="A25" s="210" t="s">
        <v>304</v>
      </c>
      <c r="B25" s="186" t="s">
        <v>196</v>
      </c>
      <c r="C25" s="186" t="s">
        <v>196</v>
      </c>
      <c r="D25" s="209" t="s">
        <v>196</v>
      </c>
      <c r="E25" s="186" t="s">
        <v>196</v>
      </c>
      <c r="F25" s="209" t="s">
        <v>196</v>
      </c>
      <c r="G25" s="209" t="s">
        <v>196</v>
      </c>
      <c r="H25" s="186" t="s">
        <v>196</v>
      </c>
      <c r="I25" s="209" t="s">
        <v>196</v>
      </c>
      <c r="J25" s="209" t="s">
        <v>196</v>
      </c>
      <c r="L25" s="186"/>
    </row>
    <row r="26" spans="1:12" ht="13.9" customHeight="1" x14ac:dyDescent="0.2">
      <c r="A26" s="151" t="s">
        <v>209</v>
      </c>
      <c r="B26" s="186">
        <v>6018</v>
      </c>
      <c r="C26" s="186">
        <v>5929</v>
      </c>
      <c r="D26" s="209">
        <v>1.3</v>
      </c>
      <c r="E26" s="186">
        <v>171397</v>
      </c>
      <c r="F26" s="209">
        <v>1</v>
      </c>
      <c r="G26" s="209">
        <v>43</v>
      </c>
      <c r="H26" s="186" t="s">
        <v>112</v>
      </c>
      <c r="I26" s="253" t="s">
        <v>112</v>
      </c>
      <c r="J26" s="209">
        <v>29.8</v>
      </c>
      <c r="L26" s="186"/>
    </row>
    <row r="27" spans="1:12" ht="13.9" customHeight="1" x14ac:dyDescent="0.2">
      <c r="A27" s="149" t="s">
        <v>210</v>
      </c>
      <c r="B27" s="186">
        <v>1838</v>
      </c>
      <c r="C27" s="186">
        <v>1808</v>
      </c>
      <c r="D27" s="209">
        <v>0.7</v>
      </c>
      <c r="E27" s="186">
        <v>148090</v>
      </c>
      <c r="F27" s="209">
        <v>1.8</v>
      </c>
      <c r="G27" s="209">
        <v>46.9</v>
      </c>
      <c r="H27" s="186" t="s">
        <v>112</v>
      </c>
      <c r="I27" s="253" t="s">
        <v>112</v>
      </c>
      <c r="J27" s="209">
        <v>34.4</v>
      </c>
      <c r="L27" s="186"/>
    </row>
    <row r="28" spans="1:12" s="23" customFormat="1" ht="20.100000000000001" customHeight="1" x14ac:dyDescent="0.2">
      <c r="A28" s="148" t="s">
        <v>211</v>
      </c>
      <c r="B28" s="186">
        <v>2542</v>
      </c>
      <c r="C28" s="186">
        <v>2505</v>
      </c>
      <c r="D28" s="209">
        <v>0.7</v>
      </c>
      <c r="E28" s="186">
        <v>704012</v>
      </c>
      <c r="F28" s="209">
        <v>-1</v>
      </c>
      <c r="G28" s="209">
        <v>18.5</v>
      </c>
      <c r="H28" s="186" t="s">
        <v>112</v>
      </c>
      <c r="I28" s="253" t="s">
        <v>112</v>
      </c>
      <c r="J28" s="209">
        <v>10.3</v>
      </c>
      <c r="L28" s="186"/>
    </row>
    <row r="29" spans="1:12" s="23" customFormat="1" ht="20.100000000000001" customHeight="1" x14ac:dyDescent="0.2">
      <c r="A29" s="152" t="s">
        <v>348</v>
      </c>
      <c r="B29" s="186" t="s">
        <v>196</v>
      </c>
      <c r="C29" s="186" t="s">
        <v>196</v>
      </c>
      <c r="D29" s="209" t="s">
        <v>196</v>
      </c>
      <c r="E29" s="186" t="s">
        <v>196</v>
      </c>
      <c r="F29" s="209" t="s">
        <v>196</v>
      </c>
      <c r="G29" s="209" t="s">
        <v>196</v>
      </c>
      <c r="H29" s="186" t="s">
        <v>196</v>
      </c>
      <c r="I29" s="209" t="s">
        <v>196</v>
      </c>
      <c r="J29" s="209" t="s">
        <v>196</v>
      </c>
      <c r="L29" s="186"/>
    </row>
    <row r="30" spans="1:12" ht="13.9" customHeight="1" x14ac:dyDescent="0.2">
      <c r="A30" s="149" t="s">
        <v>213</v>
      </c>
      <c r="B30" s="186">
        <v>1680</v>
      </c>
      <c r="C30" s="186">
        <v>1651</v>
      </c>
      <c r="D30" s="209">
        <v>-0.1</v>
      </c>
      <c r="E30" s="186">
        <v>211934</v>
      </c>
      <c r="F30" s="209">
        <v>-0.8</v>
      </c>
      <c r="G30" s="209">
        <v>68.599999999999994</v>
      </c>
      <c r="H30" s="186" t="s">
        <v>112</v>
      </c>
      <c r="I30" s="253" t="s">
        <v>112</v>
      </c>
      <c r="J30" s="209">
        <v>66.599999999999994</v>
      </c>
      <c r="L30" s="186"/>
    </row>
    <row r="31" spans="1:12" ht="13.9" customHeight="1" x14ac:dyDescent="0.2">
      <c r="A31" s="210" t="s">
        <v>305</v>
      </c>
      <c r="B31" s="186" t="s">
        <v>196</v>
      </c>
      <c r="C31" s="186" t="s">
        <v>196</v>
      </c>
      <c r="D31" s="209" t="s">
        <v>196</v>
      </c>
      <c r="E31" s="186" t="s">
        <v>196</v>
      </c>
      <c r="F31" s="209" t="s">
        <v>196</v>
      </c>
      <c r="G31" s="209" t="s">
        <v>196</v>
      </c>
      <c r="H31" s="186" t="s">
        <v>196</v>
      </c>
      <c r="I31" s="209" t="s">
        <v>196</v>
      </c>
      <c r="J31" s="209" t="s">
        <v>196</v>
      </c>
      <c r="L31" s="186"/>
    </row>
    <row r="32" spans="1:12" ht="13.9" customHeight="1" x14ac:dyDescent="0.2">
      <c r="A32" s="151" t="s">
        <v>215</v>
      </c>
      <c r="B32" s="186">
        <v>788</v>
      </c>
      <c r="C32" s="186">
        <v>777</v>
      </c>
      <c r="D32" s="209">
        <v>-1.1000000000000001</v>
      </c>
      <c r="E32" s="209" t="s">
        <v>140</v>
      </c>
      <c r="F32" s="209">
        <v>-1.1000000000000001</v>
      </c>
      <c r="G32" s="209" t="s">
        <v>140</v>
      </c>
      <c r="H32" s="186" t="s">
        <v>112</v>
      </c>
      <c r="I32" s="253" t="s">
        <v>112</v>
      </c>
      <c r="J32" s="209" t="s">
        <v>140</v>
      </c>
      <c r="L32" s="186"/>
    </row>
    <row r="33" spans="1:12" ht="13.9" customHeight="1" x14ac:dyDescent="0.2">
      <c r="A33" s="149" t="s">
        <v>216</v>
      </c>
      <c r="B33" s="186">
        <v>892</v>
      </c>
      <c r="C33" s="186">
        <v>874</v>
      </c>
      <c r="D33" s="209">
        <v>0.9</v>
      </c>
      <c r="E33" s="209" t="s">
        <v>140</v>
      </c>
      <c r="F33" s="209">
        <v>-0.5</v>
      </c>
      <c r="G33" s="209" t="s">
        <v>140</v>
      </c>
      <c r="H33" s="186" t="s">
        <v>112</v>
      </c>
      <c r="I33" s="253" t="s">
        <v>112</v>
      </c>
      <c r="J33" s="209" t="s">
        <v>140</v>
      </c>
      <c r="L33" s="186"/>
    </row>
    <row r="34" spans="1:12" ht="25.15" customHeight="1" x14ac:dyDescent="0.2">
      <c r="A34" s="190" t="s">
        <v>310</v>
      </c>
      <c r="B34" s="186"/>
      <c r="C34" s="186"/>
      <c r="D34" s="209"/>
      <c r="E34" s="186"/>
      <c r="F34" s="209"/>
      <c r="G34" s="209"/>
      <c r="H34" s="186"/>
      <c r="I34" s="209"/>
      <c r="J34" s="209"/>
    </row>
    <row r="35" spans="1:12" ht="19.899999999999999" customHeight="1" x14ac:dyDescent="0.2">
      <c r="A35" s="148" t="s">
        <v>199</v>
      </c>
      <c r="B35" s="186">
        <v>2810</v>
      </c>
      <c r="C35" s="186">
        <v>2775</v>
      </c>
      <c r="D35" s="209">
        <v>-1.1000000000000001</v>
      </c>
      <c r="E35" s="186">
        <v>192176</v>
      </c>
      <c r="F35" s="209">
        <v>0.2</v>
      </c>
      <c r="G35" s="209">
        <v>65.900000000000006</v>
      </c>
      <c r="H35" s="186">
        <v>97412</v>
      </c>
      <c r="I35" s="209">
        <v>0.3</v>
      </c>
      <c r="J35" s="209">
        <v>50.9</v>
      </c>
    </row>
    <row r="36" spans="1:12" ht="13.9" customHeight="1" x14ac:dyDescent="0.2">
      <c r="A36" s="149" t="s">
        <v>200</v>
      </c>
      <c r="B36" s="186">
        <v>1117</v>
      </c>
      <c r="C36" s="186">
        <v>1108</v>
      </c>
      <c r="D36" s="209">
        <v>0.2</v>
      </c>
      <c r="E36" s="186">
        <v>123331</v>
      </c>
      <c r="F36" s="209">
        <v>0.2</v>
      </c>
      <c r="G36" s="209">
        <v>67</v>
      </c>
      <c r="H36" s="186">
        <v>62653</v>
      </c>
      <c r="I36" s="209">
        <v>0</v>
      </c>
      <c r="J36" s="209">
        <v>52.6</v>
      </c>
    </row>
    <row r="37" spans="1:12" ht="13.9" customHeight="1" x14ac:dyDescent="0.2">
      <c r="A37" s="149" t="s">
        <v>201</v>
      </c>
      <c r="B37" s="186">
        <v>997</v>
      </c>
      <c r="C37" s="186">
        <v>981</v>
      </c>
      <c r="D37" s="209">
        <v>-2.2000000000000002</v>
      </c>
      <c r="E37" s="186">
        <v>49340</v>
      </c>
      <c r="F37" s="209">
        <v>1.5</v>
      </c>
      <c r="G37" s="209">
        <v>65.3</v>
      </c>
      <c r="H37" s="186">
        <v>25275</v>
      </c>
      <c r="I37" s="209">
        <v>1.8</v>
      </c>
      <c r="J37" s="209">
        <v>51.4</v>
      </c>
    </row>
    <row r="38" spans="1:12" ht="13.9" customHeight="1" x14ac:dyDescent="0.2">
      <c r="A38" s="149" t="s">
        <v>202</v>
      </c>
      <c r="B38" s="186">
        <v>272</v>
      </c>
      <c r="C38" s="186">
        <v>270</v>
      </c>
      <c r="D38" s="209">
        <v>-2.5</v>
      </c>
      <c r="E38" s="186">
        <v>7931</v>
      </c>
      <c r="F38" s="209">
        <v>-4.5999999999999996</v>
      </c>
      <c r="G38" s="209">
        <v>59.7</v>
      </c>
      <c r="H38" s="186">
        <v>3929</v>
      </c>
      <c r="I38" s="209">
        <v>-3.6</v>
      </c>
      <c r="J38" s="209">
        <v>38.299999999999997</v>
      </c>
    </row>
    <row r="39" spans="1:12" ht="13.9" customHeight="1" x14ac:dyDescent="0.2">
      <c r="A39" s="149" t="s">
        <v>203</v>
      </c>
      <c r="B39" s="186">
        <v>424</v>
      </c>
      <c r="C39" s="186">
        <v>416</v>
      </c>
      <c r="D39" s="209">
        <v>-0.7</v>
      </c>
      <c r="E39" s="186">
        <v>11574</v>
      </c>
      <c r="F39" s="209">
        <v>-1.1000000000000001</v>
      </c>
      <c r="G39" s="209">
        <v>60.7</v>
      </c>
      <c r="H39" s="186">
        <v>5555</v>
      </c>
      <c r="I39" s="209">
        <v>-0.4</v>
      </c>
      <c r="J39" s="209">
        <v>37.299999999999997</v>
      </c>
    </row>
    <row r="40" spans="1:12" ht="19.899999999999999" customHeight="1" x14ac:dyDescent="0.2">
      <c r="A40" s="152" t="s">
        <v>289</v>
      </c>
      <c r="B40" s="186" t="s">
        <v>196</v>
      </c>
      <c r="C40" s="186" t="s">
        <v>196</v>
      </c>
      <c r="D40" s="209" t="s">
        <v>196</v>
      </c>
      <c r="E40" s="186" t="s">
        <v>196</v>
      </c>
      <c r="F40" s="209" t="s">
        <v>196</v>
      </c>
      <c r="G40" s="209" t="s">
        <v>196</v>
      </c>
      <c r="H40" s="186" t="s">
        <v>196</v>
      </c>
      <c r="I40" s="209" t="s">
        <v>196</v>
      </c>
      <c r="J40" s="209" t="s">
        <v>196</v>
      </c>
    </row>
    <row r="41" spans="1:12" ht="13.9" customHeight="1" x14ac:dyDescent="0.2">
      <c r="A41" s="149" t="s">
        <v>205</v>
      </c>
      <c r="B41" s="186">
        <v>4575</v>
      </c>
      <c r="C41" s="186">
        <v>4481</v>
      </c>
      <c r="D41" s="209">
        <v>-2.5</v>
      </c>
      <c r="E41" s="186">
        <v>211436</v>
      </c>
      <c r="F41" s="209">
        <v>-1.9</v>
      </c>
      <c r="G41" s="209">
        <v>56.2</v>
      </c>
      <c r="H41" s="186" t="s">
        <v>112</v>
      </c>
      <c r="I41" s="253" t="s">
        <v>112</v>
      </c>
      <c r="J41" s="209">
        <v>32.5</v>
      </c>
    </row>
    <row r="42" spans="1:12" ht="13.9" customHeight="1" x14ac:dyDescent="0.2">
      <c r="A42" s="149" t="s">
        <v>206</v>
      </c>
      <c r="B42" s="186">
        <v>249</v>
      </c>
      <c r="C42" s="186">
        <v>245</v>
      </c>
      <c r="D42" s="209">
        <v>-0.4</v>
      </c>
      <c r="E42" s="186">
        <v>27246</v>
      </c>
      <c r="F42" s="209">
        <v>-1.4</v>
      </c>
      <c r="G42" s="209">
        <v>59.5</v>
      </c>
      <c r="H42" s="186" t="s">
        <v>112</v>
      </c>
      <c r="I42" s="253" t="s">
        <v>112</v>
      </c>
      <c r="J42" s="209">
        <v>39.4</v>
      </c>
    </row>
    <row r="43" spans="1:12" ht="13.9" customHeight="1" x14ac:dyDescent="0.2">
      <c r="A43" s="149" t="s">
        <v>207</v>
      </c>
      <c r="B43" s="186">
        <v>17</v>
      </c>
      <c r="C43" s="186">
        <v>17</v>
      </c>
      <c r="D43" s="209">
        <v>6.3</v>
      </c>
      <c r="E43" s="186">
        <v>16040</v>
      </c>
      <c r="F43" s="209">
        <v>-7.2</v>
      </c>
      <c r="G43" s="209">
        <v>65.599999999999994</v>
      </c>
      <c r="H43" s="186" t="s">
        <v>112</v>
      </c>
      <c r="I43" s="253" t="s">
        <v>112</v>
      </c>
      <c r="J43" s="209">
        <v>47</v>
      </c>
    </row>
    <row r="44" spans="1:12" ht="13.9" customHeight="1" x14ac:dyDescent="0.2">
      <c r="A44" s="210" t="s">
        <v>304</v>
      </c>
      <c r="B44" s="186" t="s">
        <v>196</v>
      </c>
      <c r="C44" s="186" t="s">
        <v>196</v>
      </c>
      <c r="D44" s="209" t="s">
        <v>196</v>
      </c>
      <c r="E44" s="186" t="s">
        <v>196</v>
      </c>
      <c r="F44" s="209" t="s">
        <v>196</v>
      </c>
      <c r="G44" s="209" t="s">
        <v>196</v>
      </c>
      <c r="H44" s="186" t="s">
        <v>196</v>
      </c>
      <c r="I44" s="209" t="s">
        <v>196</v>
      </c>
      <c r="J44" s="209" t="s">
        <v>196</v>
      </c>
    </row>
    <row r="45" spans="1:12" ht="13.9" customHeight="1" x14ac:dyDescent="0.2">
      <c r="A45" s="151" t="s">
        <v>209</v>
      </c>
      <c r="B45" s="186">
        <v>4189</v>
      </c>
      <c r="C45" s="186">
        <v>4100</v>
      </c>
      <c r="D45" s="209">
        <v>-2.6</v>
      </c>
      <c r="E45" s="186">
        <v>149049</v>
      </c>
      <c r="F45" s="209">
        <v>-2</v>
      </c>
      <c r="G45" s="209">
        <v>53.1</v>
      </c>
      <c r="H45" s="186" t="s">
        <v>112</v>
      </c>
      <c r="I45" s="253" t="s">
        <v>112</v>
      </c>
      <c r="J45" s="209">
        <v>28.9</v>
      </c>
    </row>
    <row r="46" spans="1:12" ht="13.9" customHeight="1" x14ac:dyDescent="0.2">
      <c r="A46" s="149" t="s">
        <v>210</v>
      </c>
      <c r="B46" s="186">
        <v>120</v>
      </c>
      <c r="C46" s="186">
        <v>119</v>
      </c>
      <c r="D46" s="209">
        <v>-4</v>
      </c>
      <c r="E46" s="186">
        <v>19101</v>
      </c>
      <c r="F46" s="209">
        <v>2.7</v>
      </c>
      <c r="G46" s="209">
        <v>67.900000000000006</v>
      </c>
      <c r="H46" s="186" t="s">
        <v>112</v>
      </c>
      <c r="I46" s="253" t="s">
        <v>112</v>
      </c>
      <c r="J46" s="209">
        <v>40.6</v>
      </c>
    </row>
    <row r="47" spans="1:12" ht="19.899999999999999" customHeight="1" x14ac:dyDescent="0.2">
      <c r="A47" s="148" t="s">
        <v>211</v>
      </c>
      <c r="B47" s="186">
        <v>344</v>
      </c>
      <c r="C47" s="186">
        <v>342</v>
      </c>
      <c r="D47" s="209">
        <v>3.6</v>
      </c>
      <c r="E47" s="186">
        <v>167716</v>
      </c>
      <c r="F47" s="209">
        <v>-1.6</v>
      </c>
      <c r="G47" s="209">
        <v>39.9</v>
      </c>
      <c r="H47" s="186" t="s">
        <v>112</v>
      </c>
      <c r="I47" s="253" t="s">
        <v>112</v>
      </c>
      <c r="J47" s="209">
        <v>19.899999999999999</v>
      </c>
    </row>
    <row r="48" spans="1:12" ht="19.899999999999999" customHeight="1" x14ac:dyDescent="0.2">
      <c r="A48" s="152" t="s">
        <v>348</v>
      </c>
      <c r="B48" s="186" t="s">
        <v>196</v>
      </c>
      <c r="C48" s="186" t="s">
        <v>196</v>
      </c>
      <c r="D48" s="209" t="s">
        <v>196</v>
      </c>
      <c r="E48" s="186" t="s">
        <v>196</v>
      </c>
      <c r="F48" s="209" t="s">
        <v>196</v>
      </c>
      <c r="G48" s="209" t="s">
        <v>196</v>
      </c>
      <c r="H48" s="186" t="s">
        <v>196</v>
      </c>
      <c r="I48" s="209" t="s">
        <v>196</v>
      </c>
      <c r="J48" s="209" t="s">
        <v>196</v>
      </c>
    </row>
    <row r="49" spans="1:10" ht="13.9" customHeight="1" x14ac:dyDescent="0.2">
      <c r="A49" s="149" t="s">
        <v>213</v>
      </c>
      <c r="B49" s="186">
        <v>119</v>
      </c>
      <c r="C49" s="186">
        <v>115</v>
      </c>
      <c r="D49" s="209">
        <v>-0.9</v>
      </c>
      <c r="E49" s="186">
        <v>21962</v>
      </c>
      <c r="F49" s="209">
        <v>0.4</v>
      </c>
      <c r="G49" s="209">
        <v>95.7</v>
      </c>
      <c r="H49" s="186" t="s">
        <v>112</v>
      </c>
      <c r="I49" s="253" t="s">
        <v>112</v>
      </c>
      <c r="J49" s="209">
        <v>83.6</v>
      </c>
    </row>
    <row r="50" spans="1:10" ht="13.9" customHeight="1" x14ac:dyDescent="0.2">
      <c r="A50" s="210" t="s">
        <v>305</v>
      </c>
      <c r="B50" s="186" t="s">
        <v>196</v>
      </c>
      <c r="C50" s="186" t="s">
        <v>196</v>
      </c>
      <c r="D50" s="209" t="s">
        <v>196</v>
      </c>
      <c r="E50" s="186" t="s">
        <v>196</v>
      </c>
      <c r="F50" s="209" t="s">
        <v>196</v>
      </c>
      <c r="G50" s="209" t="s">
        <v>196</v>
      </c>
      <c r="H50" s="186" t="s">
        <v>196</v>
      </c>
      <c r="I50" s="209" t="s">
        <v>196</v>
      </c>
      <c r="J50" s="209" t="s">
        <v>196</v>
      </c>
    </row>
    <row r="51" spans="1:10" ht="13.9" customHeight="1" x14ac:dyDescent="0.2">
      <c r="A51" s="151" t="s">
        <v>215</v>
      </c>
      <c r="B51" s="186">
        <v>117</v>
      </c>
      <c r="C51" s="186">
        <v>113</v>
      </c>
      <c r="D51" s="209">
        <v>-0.9</v>
      </c>
      <c r="E51" s="209" t="s">
        <v>140</v>
      </c>
      <c r="F51" s="209">
        <v>0.4</v>
      </c>
      <c r="G51" s="209" t="s">
        <v>140</v>
      </c>
      <c r="H51" s="186" t="s">
        <v>112</v>
      </c>
      <c r="I51" s="253" t="s">
        <v>112</v>
      </c>
      <c r="J51" s="209" t="s">
        <v>140</v>
      </c>
    </row>
    <row r="52" spans="1:10" ht="13.9" customHeight="1" x14ac:dyDescent="0.2">
      <c r="A52" s="149" t="s">
        <v>216</v>
      </c>
      <c r="B52" s="186">
        <v>2</v>
      </c>
      <c r="C52" s="186">
        <v>2</v>
      </c>
      <c r="D52" s="209">
        <v>0</v>
      </c>
      <c r="E52" s="209" t="s">
        <v>140</v>
      </c>
      <c r="F52" s="209">
        <v>1</v>
      </c>
      <c r="G52" s="209" t="s">
        <v>140</v>
      </c>
      <c r="H52" s="186" t="s">
        <v>112</v>
      </c>
      <c r="I52" s="253" t="s">
        <v>112</v>
      </c>
      <c r="J52" s="209" t="s">
        <v>140</v>
      </c>
    </row>
    <row r="53" spans="1:10" ht="13.9" customHeight="1" x14ac:dyDescent="0.2">
      <c r="A53" s="213"/>
      <c r="B53" s="186"/>
      <c r="C53" s="186"/>
      <c r="D53" s="209"/>
      <c r="E53" s="186"/>
      <c r="F53" s="209"/>
      <c r="G53" s="209"/>
      <c r="H53" s="186"/>
      <c r="I53" s="209"/>
      <c r="J53" s="209"/>
    </row>
    <row r="54" spans="1:10" ht="13.15" customHeight="1" x14ac:dyDescent="0.2">
      <c r="A54" s="214" t="s">
        <v>350</v>
      </c>
      <c r="B54" s="175"/>
      <c r="C54" s="175"/>
      <c r="D54" s="177"/>
      <c r="E54" s="175"/>
      <c r="F54" s="177"/>
      <c r="G54" s="177"/>
      <c r="H54" s="175"/>
      <c r="I54" s="177"/>
      <c r="J54" s="177"/>
    </row>
    <row r="55" spans="1:10" x14ac:dyDescent="0.2">
      <c r="A55" s="214" t="s">
        <v>351</v>
      </c>
      <c r="B55" s="175"/>
      <c r="C55" s="175"/>
      <c r="D55" s="177"/>
      <c r="E55" s="175"/>
      <c r="F55" s="177"/>
      <c r="G55" s="177"/>
      <c r="H55" s="175"/>
      <c r="I55" s="177"/>
      <c r="J55" s="177"/>
    </row>
    <row r="56" spans="1:10" ht="12.75" customHeight="1" x14ac:dyDescent="0.2">
      <c r="A56" s="214" t="s">
        <v>352</v>
      </c>
      <c r="B56" s="175"/>
      <c r="C56" s="175"/>
      <c r="D56" s="177"/>
      <c r="E56" s="175"/>
      <c r="F56" s="177"/>
      <c r="G56" s="177"/>
      <c r="H56" s="175"/>
      <c r="I56" s="177"/>
      <c r="J56" s="177"/>
    </row>
    <row r="57" spans="1:10" ht="12.75" customHeight="1" x14ac:dyDescent="0.2">
      <c r="A57" s="214" t="s">
        <v>1771</v>
      </c>
      <c r="B57" s="175"/>
      <c r="C57" s="175"/>
      <c r="D57" s="177"/>
      <c r="E57" s="175"/>
      <c r="F57" s="177"/>
      <c r="G57" s="177"/>
      <c r="H57" s="175"/>
      <c r="I57" s="177"/>
      <c r="J57" s="177"/>
    </row>
  </sheetData>
  <mergeCells count="21"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  <mergeCell ref="C7:D7"/>
    <mergeCell ref="E7:E13"/>
    <mergeCell ref="F7:F13"/>
    <mergeCell ref="G7:G13"/>
    <mergeCell ref="H7:H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76"/>
  <sheetViews>
    <sheetView showGridLines="0" zoomScaleNormal="100" workbookViewId="0">
      <pane ySplit="14" topLeftCell="A15" activePane="bottomLeft" state="frozen"/>
      <selection sqref="A1:F1"/>
      <selection pane="bottomLeft" sqref="A1:F1"/>
    </sheetView>
  </sheetViews>
  <sheetFormatPr baseColWidth="10" defaultColWidth="9.140625" defaultRowHeight="12.75" x14ac:dyDescent="0.2"/>
  <cols>
    <col min="1" max="1" width="26.7109375" style="15" customWidth="1"/>
    <col min="2" max="9" width="9.5703125" style="15" customWidth="1"/>
    <col min="10" max="10" width="10.7109375" style="15" customWidth="1"/>
    <col min="11" max="16384" width="9.140625" style="15"/>
  </cols>
  <sheetData>
    <row r="1" spans="1:10" ht="14.25" customHeight="1" x14ac:dyDescent="0.2">
      <c r="A1" s="537" t="s">
        <v>374</v>
      </c>
      <c r="B1" s="537"/>
      <c r="C1" s="537"/>
      <c r="D1" s="537"/>
      <c r="E1" s="537"/>
      <c r="F1" s="537"/>
      <c r="G1" s="537"/>
      <c r="H1" s="537"/>
      <c r="I1" s="537"/>
      <c r="J1" s="537"/>
    </row>
    <row r="2" spans="1:10" ht="14.25" customHeight="1" x14ac:dyDescent="0.2">
      <c r="A2" s="538" t="s">
        <v>375</v>
      </c>
      <c r="B2" s="538"/>
      <c r="C2" s="538"/>
      <c r="D2" s="538"/>
      <c r="E2" s="538"/>
      <c r="F2" s="538"/>
      <c r="G2" s="538"/>
      <c r="H2" s="538"/>
      <c r="I2" s="538"/>
      <c r="J2" s="538"/>
    </row>
    <row r="3" spans="1:10" s="205" customFormat="1" ht="10.15" customHeight="1" x14ac:dyDescent="0.2">
      <c r="A3" s="539"/>
      <c r="B3" s="539"/>
      <c r="C3" s="539"/>
      <c r="D3" s="539"/>
      <c r="E3" s="539"/>
      <c r="F3" s="539"/>
      <c r="G3" s="539"/>
      <c r="H3" s="539"/>
      <c r="I3" s="539"/>
      <c r="J3" s="539"/>
    </row>
    <row r="4" spans="1:10" ht="13.15" customHeight="1" x14ac:dyDescent="0.2">
      <c r="A4" s="520" t="s">
        <v>376</v>
      </c>
      <c r="B4" s="518" t="s">
        <v>321</v>
      </c>
      <c r="C4" s="541"/>
      <c r="D4" s="541"/>
      <c r="E4" s="541"/>
      <c r="F4" s="541"/>
      <c r="G4" s="541"/>
      <c r="H4" s="541"/>
      <c r="I4" s="520"/>
      <c r="J4" s="206" t="s">
        <v>7</v>
      </c>
    </row>
    <row r="5" spans="1:10" ht="13.15" customHeight="1" x14ac:dyDescent="0.2">
      <c r="A5" s="521"/>
      <c r="B5" s="518" t="s">
        <v>322</v>
      </c>
      <c r="C5" s="541"/>
      <c r="D5" s="520"/>
      <c r="E5" s="518" t="s">
        <v>323</v>
      </c>
      <c r="F5" s="541"/>
      <c r="G5" s="520"/>
      <c r="H5" s="518" t="s">
        <v>371</v>
      </c>
      <c r="I5" s="520"/>
      <c r="J5" s="518" t="s">
        <v>372</v>
      </c>
    </row>
    <row r="6" spans="1:10" ht="13.15" customHeight="1" x14ac:dyDescent="0.2">
      <c r="A6" s="521"/>
      <c r="B6" s="542"/>
      <c r="C6" s="543"/>
      <c r="D6" s="544"/>
      <c r="E6" s="535" t="s">
        <v>325</v>
      </c>
      <c r="F6" s="548"/>
      <c r="G6" s="549"/>
      <c r="H6" s="547"/>
      <c r="I6" s="540"/>
      <c r="J6" s="519"/>
    </row>
    <row r="7" spans="1:10" ht="13.15" customHeight="1" x14ac:dyDescent="0.2">
      <c r="A7" s="521"/>
      <c r="B7" s="507" t="s">
        <v>165</v>
      </c>
      <c r="C7" s="532" t="s">
        <v>326</v>
      </c>
      <c r="D7" s="533"/>
      <c r="E7" s="507" t="s">
        <v>165</v>
      </c>
      <c r="F7" s="507" t="s">
        <v>327</v>
      </c>
      <c r="G7" s="518" t="s">
        <v>328</v>
      </c>
      <c r="H7" s="507" t="s">
        <v>165</v>
      </c>
      <c r="I7" s="507" t="s">
        <v>373</v>
      </c>
      <c r="J7" s="519"/>
    </row>
    <row r="8" spans="1:10" ht="13.15" customHeight="1" x14ac:dyDescent="0.2">
      <c r="A8" s="521"/>
      <c r="B8" s="508"/>
      <c r="C8" s="508" t="s">
        <v>330</v>
      </c>
      <c r="D8" s="207" t="s">
        <v>331</v>
      </c>
      <c r="E8" s="508"/>
      <c r="F8" s="508"/>
      <c r="G8" s="519"/>
      <c r="H8" s="508"/>
      <c r="I8" s="508"/>
      <c r="J8" s="519"/>
    </row>
    <row r="9" spans="1:10" ht="13.15" customHeight="1" x14ac:dyDescent="0.2">
      <c r="A9" s="521"/>
      <c r="B9" s="508"/>
      <c r="C9" s="508"/>
      <c r="D9" s="207" t="s">
        <v>334</v>
      </c>
      <c r="E9" s="508"/>
      <c r="F9" s="508"/>
      <c r="G9" s="519"/>
      <c r="H9" s="508"/>
      <c r="I9" s="508"/>
      <c r="J9" s="519"/>
    </row>
    <row r="10" spans="1:10" ht="13.15" customHeight="1" x14ac:dyDescent="0.2">
      <c r="A10" s="521"/>
      <c r="B10" s="508"/>
      <c r="C10" s="508"/>
      <c r="D10" s="207" t="s">
        <v>109</v>
      </c>
      <c r="E10" s="508"/>
      <c r="F10" s="508"/>
      <c r="G10" s="519"/>
      <c r="H10" s="508"/>
      <c r="I10" s="508"/>
      <c r="J10" s="519"/>
    </row>
    <row r="11" spans="1:10" ht="13.15" customHeight="1" x14ac:dyDescent="0.2">
      <c r="A11" s="521"/>
      <c r="B11" s="508"/>
      <c r="C11" s="508"/>
      <c r="D11" s="207" t="s">
        <v>339</v>
      </c>
      <c r="E11" s="508"/>
      <c r="F11" s="508"/>
      <c r="G11" s="519"/>
      <c r="H11" s="508"/>
      <c r="I11" s="508"/>
      <c r="J11" s="519"/>
    </row>
    <row r="12" spans="1:10" ht="13.15" customHeight="1" x14ac:dyDescent="0.2">
      <c r="A12" s="521"/>
      <c r="B12" s="508"/>
      <c r="C12" s="508"/>
      <c r="D12" s="207" t="s">
        <v>342</v>
      </c>
      <c r="E12" s="508"/>
      <c r="F12" s="508"/>
      <c r="G12" s="519"/>
      <c r="H12" s="508"/>
      <c r="I12" s="508"/>
      <c r="J12" s="519"/>
    </row>
    <row r="13" spans="1:10" ht="13.15" customHeight="1" x14ac:dyDescent="0.2">
      <c r="A13" s="521"/>
      <c r="B13" s="534"/>
      <c r="C13" s="534"/>
      <c r="D13" s="207" t="s">
        <v>345</v>
      </c>
      <c r="E13" s="534"/>
      <c r="F13" s="534"/>
      <c r="G13" s="535"/>
      <c r="H13" s="534"/>
      <c r="I13" s="534"/>
      <c r="J13" s="535"/>
    </row>
    <row r="14" spans="1:10" ht="13.15" customHeight="1" x14ac:dyDescent="0.2">
      <c r="A14" s="540"/>
      <c r="B14" s="545" t="s">
        <v>107</v>
      </c>
      <c r="C14" s="545"/>
      <c r="D14" s="208" t="s">
        <v>175</v>
      </c>
      <c r="E14" s="208" t="s">
        <v>107</v>
      </c>
      <c r="F14" s="545" t="s">
        <v>175</v>
      </c>
      <c r="G14" s="545"/>
      <c r="H14" s="208" t="s">
        <v>107</v>
      </c>
      <c r="I14" s="546" t="s">
        <v>175</v>
      </c>
      <c r="J14" s="546"/>
    </row>
    <row r="15" spans="1:10" ht="25.15" customHeight="1" x14ac:dyDescent="0.2">
      <c r="A15" s="190" t="s">
        <v>377</v>
      </c>
      <c r="B15" s="186"/>
      <c r="C15" s="186"/>
      <c r="D15" s="209"/>
      <c r="E15" s="186"/>
      <c r="F15" s="209"/>
      <c r="G15" s="209"/>
      <c r="H15" s="186"/>
      <c r="I15" s="209"/>
      <c r="J15" s="209"/>
    </row>
    <row r="16" spans="1:10" ht="20.100000000000001" customHeight="1" x14ac:dyDescent="0.2">
      <c r="A16" s="148" t="s">
        <v>199</v>
      </c>
      <c r="B16" s="186">
        <v>13813</v>
      </c>
      <c r="C16" s="186">
        <v>13523</v>
      </c>
      <c r="D16" s="209">
        <v>-2.9</v>
      </c>
      <c r="E16" s="186">
        <v>498153</v>
      </c>
      <c r="F16" s="209">
        <v>-1.5</v>
      </c>
      <c r="G16" s="209">
        <v>43.1</v>
      </c>
      <c r="H16" s="186">
        <v>251989</v>
      </c>
      <c r="I16" s="209">
        <v>-2</v>
      </c>
      <c r="J16" s="209">
        <v>34.700000000000003</v>
      </c>
    </row>
    <row r="17" spans="1:10" ht="13.9" customHeight="1" x14ac:dyDescent="0.2">
      <c r="A17" s="149" t="s">
        <v>200</v>
      </c>
      <c r="B17" s="186">
        <v>4779</v>
      </c>
      <c r="C17" s="186">
        <v>4701</v>
      </c>
      <c r="D17" s="209">
        <v>-0.9</v>
      </c>
      <c r="E17" s="186">
        <v>281454</v>
      </c>
      <c r="F17" s="209">
        <v>0</v>
      </c>
      <c r="G17" s="209">
        <v>46.6</v>
      </c>
      <c r="H17" s="186">
        <v>142974</v>
      </c>
      <c r="I17" s="209">
        <v>-0.5</v>
      </c>
      <c r="J17" s="209">
        <v>38.799999999999997</v>
      </c>
    </row>
    <row r="18" spans="1:10" ht="13.9" customHeight="1" x14ac:dyDescent="0.2">
      <c r="A18" s="149" t="s">
        <v>201</v>
      </c>
      <c r="B18" s="186">
        <v>2093</v>
      </c>
      <c r="C18" s="186">
        <v>2048</v>
      </c>
      <c r="D18" s="209">
        <v>-5.6</v>
      </c>
      <c r="E18" s="186">
        <v>55621</v>
      </c>
      <c r="F18" s="209">
        <v>-4.5999999999999996</v>
      </c>
      <c r="G18" s="209">
        <v>46.8</v>
      </c>
      <c r="H18" s="186">
        <v>27914</v>
      </c>
      <c r="I18" s="209">
        <v>-5</v>
      </c>
      <c r="J18" s="209">
        <v>35</v>
      </c>
    </row>
    <row r="19" spans="1:10" ht="13.9" customHeight="1" x14ac:dyDescent="0.2">
      <c r="A19" s="149" t="s">
        <v>202</v>
      </c>
      <c r="B19" s="186">
        <v>4209</v>
      </c>
      <c r="C19" s="186">
        <v>4104</v>
      </c>
      <c r="D19" s="209">
        <v>-4.5</v>
      </c>
      <c r="E19" s="186">
        <v>99526</v>
      </c>
      <c r="F19" s="209">
        <v>-3.9</v>
      </c>
      <c r="G19" s="209">
        <v>33.6</v>
      </c>
      <c r="H19" s="186">
        <v>51054</v>
      </c>
      <c r="I19" s="209">
        <v>-4.3</v>
      </c>
      <c r="J19" s="209">
        <v>25.8</v>
      </c>
    </row>
    <row r="20" spans="1:10" ht="13.9" customHeight="1" x14ac:dyDescent="0.2">
      <c r="A20" s="149" t="s">
        <v>203</v>
      </c>
      <c r="B20" s="186">
        <v>2732</v>
      </c>
      <c r="C20" s="186">
        <v>2670</v>
      </c>
      <c r="D20" s="209">
        <v>-1.4</v>
      </c>
      <c r="E20" s="186">
        <v>61552</v>
      </c>
      <c r="F20" s="209">
        <v>-1.3</v>
      </c>
      <c r="G20" s="209">
        <v>39</v>
      </c>
      <c r="H20" s="186">
        <v>30047</v>
      </c>
      <c r="I20" s="209">
        <v>-1.9</v>
      </c>
      <c r="J20" s="209">
        <v>29.3</v>
      </c>
    </row>
    <row r="21" spans="1:10" s="23" customFormat="1" ht="20.100000000000001" customHeight="1" x14ac:dyDescent="0.2">
      <c r="A21" s="152" t="s">
        <v>289</v>
      </c>
      <c r="B21" s="186" t="s">
        <v>196</v>
      </c>
      <c r="C21" s="186" t="s">
        <v>196</v>
      </c>
      <c r="D21" s="209" t="s">
        <v>196</v>
      </c>
      <c r="E21" s="186" t="s">
        <v>196</v>
      </c>
      <c r="F21" s="209" t="s">
        <v>196</v>
      </c>
      <c r="G21" s="209" t="s">
        <v>196</v>
      </c>
      <c r="H21" s="186" t="s">
        <v>196</v>
      </c>
      <c r="I21" s="209" t="s">
        <v>196</v>
      </c>
      <c r="J21" s="209" t="s">
        <v>196</v>
      </c>
    </row>
    <row r="22" spans="1:10" ht="12.75" customHeight="1" x14ac:dyDescent="0.2">
      <c r="A22" s="149" t="s">
        <v>205</v>
      </c>
      <c r="B22" s="186">
        <v>8899</v>
      </c>
      <c r="C22" s="186">
        <v>8752</v>
      </c>
      <c r="D22" s="209">
        <v>-1</v>
      </c>
      <c r="E22" s="186">
        <v>413207</v>
      </c>
      <c r="F22" s="209">
        <v>-1.5</v>
      </c>
      <c r="G22" s="209">
        <v>47.3</v>
      </c>
      <c r="H22" s="186" t="s">
        <v>112</v>
      </c>
      <c r="I22" s="253" t="s">
        <v>112</v>
      </c>
      <c r="J22" s="209">
        <v>31</v>
      </c>
    </row>
    <row r="23" spans="1:10" ht="13.9" customHeight="1" x14ac:dyDescent="0.2">
      <c r="A23" s="149" t="s">
        <v>206</v>
      </c>
      <c r="B23" s="186">
        <v>1019</v>
      </c>
      <c r="C23" s="186">
        <v>999</v>
      </c>
      <c r="D23" s="209">
        <v>-2.2000000000000002</v>
      </c>
      <c r="E23" s="186">
        <v>71808</v>
      </c>
      <c r="F23" s="209">
        <v>-1.4</v>
      </c>
      <c r="G23" s="209">
        <v>44.5</v>
      </c>
      <c r="H23" s="186" t="s">
        <v>112</v>
      </c>
      <c r="I23" s="253" t="s">
        <v>112</v>
      </c>
      <c r="J23" s="209">
        <v>31</v>
      </c>
    </row>
    <row r="24" spans="1:10" ht="13.9" customHeight="1" x14ac:dyDescent="0.2">
      <c r="A24" s="149" t="s">
        <v>207</v>
      </c>
      <c r="B24" s="186">
        <v>82</v>
      </c>
      <c r="C24" s="186">
        <v>81</v>
      </c>
      <c r="D24" s="209">
        <v>-1.2</v>
      </c>
      <c r="E24" s="186">
        <v>58616</v>
      </c>
      <c r="F24" s="209">
        <v>-4.4000000000000004</v>
      </c>
      <c r="G24" s="209">
        <v>58.9</v>
      </c>
      <c r="H24" s="186" t="s">
        <v>112</v>
      </c>
      <c r="I24" s="253" t="s">
        <v>112</v>
      </c>
      <c r="J24" s="209">
        <v>46.1</v>
      </c>
    </row>
    <row r="25" spans="1:10" ht="13.9" customHeight="1" x14ac:dyDescent="0.2">
      <c r="A25" s="210" t="s">
        <v>304</v>
      </c>
      <c r="B25" s="186" t="s">
        <v>196</v>
      </c>
      <c r="C25" s="186" t="s">
        <v>196</v>
      </c>
      <c r="D25" s="209" t="s">
        <v>196</v>
      </c>
      <c r="E25" s="186" t="s">
        <v>196</v>
      </c>
      <c r="F25" s="209" t="s">
        <v>196</v>
      </c>
      <c r="G25" s="209" t="s">
        <v>196</v>
      </c>
      <c r="H25" s="186" t="s">
        <v>196</v>
      </c>
      <c r="I25" s="253" t="s">
        <v>196</v>
      </c>
      <c r="J25" s="209" t="s">
        <v>196</v>
      </c>
    </row>
    <row r="26" spans="1:10" ht="13.9" customHeight="1" x14ac:dyDescent="0.2">
      <c r="A26" s="151" t="s">
        <v>209</v>
      </c>
      <c r="B26" s="186">
        <v>6845</v>
      </c>
      <c r="C26" s="186">
        <v>6737</v>
      </c>
      <c r="D26" s="209">
        <v>-0.9</v>
      </c>
      <c r="E26" s="186">
        <v>217340</v>
      </c>
      <c r="F26" s="209">
        <v>-1.1000000000000001</v>
      </c>
      <c r="G26" s="209">
        <v>46.9</v>
      </c>
      <c r="H26" s="186" t="s">
        <v>112</v>
      </c>
      <c r="I26" s="253" t="s">
        <v>112</v>
      </c>
      <c r="J26" s="209">
        <v>28.1</v>
      </c>
    </row>
    <row r="27" spans="1:10" ht="13.9" customHeight="1" x14ac:dyDescent="0.2">
      <c r="A27" s="149" t="s">
        <v>210</v>
      </c>
      <c r="B27" s="186">
        <v>953</v>
      </c>
      <c r="C27" s="186">
        <v>935</v>
      </c>
      <c r="D27" s="209">
        <v>0.1</v>
      </c>
      <c r="E27" s="186">
        <v>65443</v>
      </c>
      <c r="F27" s="209">
        <v>-0.3</v>
      </c>
      <c r="G27" s="209">
        <v>41.4</v>
      </c>
      <c r="H27" s="186" t="s">
        <v>112</v>
      </c>
      <c r="I27" s="253" t="s">
        <v>112</v>
      </c>
      <c r="J27" s="209">
        <v>26.5</v>
      </c>
    </row>
    <row r="28" spans="1:10" s="23" customFormat="1" ht="20.100000000000001" customHeight="1" x14ac:dyDescent="0.2">
      <c r="A28" s="148" t="s">
        <v>211</v>
      </c>
      <c r="B28" s="186">
        <v>1726</v>
      </c>
      <c r="C28" s="186">
        <v>1702</v>
      </c>
      <c r="D28" s="209">
        <v>0.8</v>
      </c>
      <c r="E28" s="186">
        <v>528004</v>
      </c>
      <c r="F28" s="209">
        <v>-1.4</v>
      </c>
      <c r="G28" s="209">
        <v>23.3</v>
      </c>
      <c r="H28" s="186" t="s">
        <v>112</v>
      </c>
      <c r="I28" s="253" t="s">
        <v>112</v>
      </c>
      <c r="J28" s="209">
        <v>11.6</v>
      </c>
    </row>
    <row r="29" spans="1:10" s="23" customFormat="1" ht="20.100000000000001" customHeight="1" x14ac:dyDescent="0.2">
      <c r="A29" s="152" t="s">
        <v>348</v>
      </c>
      <c r="B29" s="186" t="s">
        <v>196</v>
      </c>
      <c r="C29" s="186" t="s">
        <v>196</v>
      </c>
      <c r="D29" s="209" t="s">
        <v>196</v>
      </c>
      <c r="E29" s="186" t="s">
        <v>196</v>
      </c>
      <c r="F29" s="209" t="s">
        <v>196</v>
      </c>
      <c r="G29" s="209" t="s">
        <v>196</v>
      </c>
      <c r="H29" s="186" t="s">
        <v>196</v>
      </c>
      <c r="I29" s="253" t="s">
        <v>196</v>
      </c>
      <c r="J29" s="209" t="s">
        <v>196</v>
      </c>
    </row>
    <row r="30" spans="1:10" ht="13.9" customHeight="1" x14ac:dyDescent="0.2">
      <c r="A30" s="149" t="s">
        <v>213</v>
      </c>
      <c r="B30" s="186">
        <v>706</v>
      </c>
      <c r="C30" s="186">
        <v>695</v>
      </c>
      <c r="D30" s="209">
        <v>-1</v>
      </c>
      <c r="E30" s="186">
        <v>89872</v>
      </c>
      <c r="F30" s="209">
        <v>-0.6</v>
      </c>
      <c r="G30" s="209">
        <v>73.5</v>
      </c>
      <c r="H30" s="186" t="s">
        <v>112</v>
      </c>
      <c r="I30" s="253" t="s">
        <v>112</v>
      </c>
      <c r="J30" s="209">
        <v>68.900000000000006</v>
      </c>
    </row>
    <row r="31" spans="1:10" ht="13.9" customHeight="1" x14ac:dyDescent="0.2">
      <c r="A31" s="210" t="s">
        <v>305</v>
      </c>
      <c r="B31" s="186" t="s">
        <v>196</v>
      </c>
      <c r="C31" s="186" t="s">
        <v>196</v>
      </c>
      <c r="D31" s="209" t="s">
        <v>196</v>
      </c>
      <c r="E31" s="186" t="s">
        <v>196</v>
      </c>
      <c r="F31" s="209" t="s">
        <v>196</v>
      </c>
      <c r="G31" s="209" t="s">
        <v>196</v>
      </c>
      <c r="H31" s="186" t="s">
        <v>196</v>
      </c>
      <c r="I31" s="253" t="s">
        <v>196</v>
      </c>
      <c r="J31" s="209" t="s">
        <v>196</v>
      </c>
    </row>
    <row r="32" spans="1:10" ht="13.9" customHeight="1" x14ac:dyDescent="0.2">
      <c r="A32" s="151" t="s">
        <v>215</v>
      </c>
      <c r="B32" s="186">
        <v>349</v>
      </c>
      <c r="C32" s="186">
        <v>344</v>
      </c>
      <c r="D32" s="209">
        <v>-1.4</v>
      </c>
      <c r="E32" s="186">
        <v>62363</v>
      </c>
      <c r="F32" s="209">
        <v>-0.7</v>
      </c>
      <c r="G32" s="209">
        <v>88.7</v>
      </c>
      <c r="H32" s="186" t="s">
        <v>112</v>
      </c>
      <c r="I32" s="253" t="s">
        <v>112</v>
      </c>
      <c r="J32" s="209">
        <v>83.2</v>
      </c>
    </row>
    <row r="33" spans="1:10" ht="13.9" customHeight="1" x14ac:dyDescent="0.2">
      <c r="A33" s="149" t="s">
        <v>216</v>
      </c>
      <c r="B33" s="186">
        <v>357</v>
      </c>
      <c r="C33" s="186">
        <v>351</v>
      </c>
      <c r="D33" s="209">
        <v>-0.6</v>
      </c>
      <c r="E33" s="186">
        <v>27509</v>
      </c>
      <c r="F33" s="209">
        <v>-0.3</v>
      </c>
      <c r="G33" s="209">
        <v>38.4</v>
      </c>
      <c r="H33" s="186" t="s">
        <v>112</v>
      </c>
      <c r="I33" s="253" t="s">
        <v>112</v>
      </c>
      <c r="J33" s="209">
        <v>35.700000000000003</v>
      </c>
    </row>
    <row r="34" spans="1:10" ht="25.15" customHeight="1" x14ac:dyDescent="0.2">
      <c r="A34" s="190" t="s">
        <v>378</v>
      </c>
      <c r="B34" s="186" t="s">
        <v>196</v>
      </c>
      <c r="C34" s="186" t="s">
        <v>196</v>
      </c>
      <c r="D34" s="209" t="s">
        <v>196</v>
      </c>
      <c r="E34" s="186" t="s">
        <v>196</v>
      </c>
      <c r="F34" s="209" t="s">
        <v>196</v>
      </c>
      <c r="G34" s="209" t="s">
        <v>196</v>
      </c>
      <c r="H34" s="186" t="s">
        <v>196</v>
      </c>
      <c r="I34" s="209" t="s">
        <v>196</v>
      </c>
      <c r="J34" s="209" t="s">
        <v>196</v>
      </c>
    </row>
    <row r="35" spans="1:10" ht="19.899999999999999" customHeight="1" x14ac:dyDescent="0.2">
      <c r="A35" s="148" t="s">
        <v>199</v>
      </c>
      <c r="B35" s="186">
        <v>13810</v>
      </c>
      <c r="C35" s="186">
        <v>13508</v>
      </c>
      <c r="D35" s="209">
        <v>-1.9</v>
      </c>
      <c r="E35" s="186">
        <v>592618</v>
      </c>
      <c r="F35" s="209">
        <v>-0.6</v>
      </c>
      <c r="G35" s="209">
        <v>44.9</v>
      </c>
      <c r="H35" s="186">
        <v>325656</v>
      </c>
      <c r="I35" s="209">
        <v>-1</v>
      </c>
      <c r="J35" s="209">
        <v>37.6</v>
      </c>
    </row>
    <row r="36" spans="1:10" ht="13.9" customHeight="1" x14ac:dyDescent="0.2">
      <c r="A36" s="149" t="s">
        <v>200</v>
      </c>
      <c r="B36" s="186">
        <v>5785</v>
      </c>
      <c r="C36" s="186">
        <v>5672</v>
      </c>
      <c r="D36" s="209">
        <v>-0.7</v>
      </c>
      <c r="E36" s="186">
        <v>369065</v>
      </c>
      <c r="F36" s="209">
        <v>-0.1</v>
      </c>
      <c r="G36" s="209">
        <v>46.5</v>
      </c>
      <c r="H36" s="186">
        <v>203927</v>
      </c>
      <c r="I36" s="209">
        <v>-0.2</v>
      </c>
      <c r="J36" s="209">
        <v>39.9</v>
      </c>
    </row>
    <row r="37" spans="1:10" ht="13.9" customHeight="1" x14ac:dyDescent="0.2">
      <c r="A37" s="149" t="s">
        <v>201</v>
      </c>
      <c r="B37" s="186">
        <v>2940</v>
      </c>
      <c r="C37" s="186">
        <v>2876</v>
      </c>
      <c r="D37" s="209">
        <v>-2.2999999999999998</v>
      </c>
      <c r="E37" s="186">
        <v>101285</v>
      </c>
      <c r="F37" s="209">
        <v>-0.4</v>
      </c>
      <c r="G37" s="209">
        <v>45.8</v>
      </c>
      <c r="H37" s="186">
        <v>56269</v>
      </c>
      <c r="I37" s="209">
        <v>-1.2</v>
      </c>
      <c r="J37" s="209">
        <v>37.1</v>
      </c>
    </row>
    <row r="38" spans="1:10" ht="13.9" customHeight="1" x14ac:dyDescent="0.2">
      <c r="A38" s="149" t="s">
        <v>202</v>
      </c>
      <c r="B38" s="186">
        <v>3049</v>
      </c>
      <c r="C38" s="186">
        <v>2977</v>
      </c>
      <c r="D38" s="209">
        <v>-3.8</v>
      </c>
      <c r="E38" s="186">
        <v>73060</v>
      </c>
      <c r="F38" s="209">
        <v>-2.9</v>
      </c>
      <c r="G38" s="209">
        <v>36.6</v>
      </c>
      <c r="H38" s="186">
        <v>39311</v>
      </c>
      <c r="I38" s="209">
        <v>-3.4</v>
      </c>
      <c r="J38" s="209">
        <v>29</v>
      </c>
    </row>
    <row r="39" spans="1:10" ht="13.9" customHeight="1" x14ac:dyDescent="0.2">
      <c r="A39" s="149" t="s">
        <v>203</v>
      </c>
      <c r="B39" s="186">
        <v>2036</v>
      </c>
      <c r="C39" s="186">
        <v>1983</v>
      </c>
      <c r="D39" s="209">
        <v>-2</v>
      </c>
      <c r="E39" s="186">
        <v>49208</v>
      </c>
      <c r="F39" s="209">
        <v>-1.5</v>
      </c>
      <c r="G39" s="209">
        <v>43.4</v>
      </c>
      <c r="H39" s="186">
        <v>26149</v>
      </c>
      <c r="I39" s="209">
        <v>-2.9</v>
      </c>
      <c r="J39" s="209">
        <v>33.9</v>
      </c>
    </row>
    <row r="40" spans="1:10" ht="19.899999999999999" customHeight="1" x14ac:dyDescent="0.2">
      <c r="A40" s="152" t="s">
        <v>289</v>
      </c>
      <c r="B40" s="186" t="s">
        <v>196</v>
      </c>
      <c r="C40" s="186" t="s">
        <v>196</v>
      </c>
      <c r="D40" s="209" t="s">
        <v>196</v>
      </c>
      <c r="E40" s="186" t="s">
        <v>196</v>
      </c>
      <c r="F40" s="209" t="s">
        <v>196</v>
      </c>
      <c r="G40" s="209" t="s">
        <v>196</v>
      </c>
      <c r="H40" s="186" t="s">
        <v>196</v>
      </c>
      <c r="I40" s="209" t="s">
        <v>196</v>
      </c>
      <c r="J40" s="209" t="s">
        <v>196</v>
      </c>
    </row>
    <row r="41" spans="1:10" ht="13.9" customHeight="1" x14ac:dyDescent="0.2">
      <c r="A41" s="149" t="s">
        <v>205</v>
      </c>
      <c r="B41" s="186">
        <v>4398</v>
      </c>
      <c r="C41" s="186">
        <v>4313</v>
      </c>
      <c r="D41" s="209">
        <v>-0.2</v>
      </c>
      <c r="E41" s="186">
        <v>199893</v>
      </c>
      <c r="F41" s="209">
        <v>-0.3</v>
      </c>
      <c r="G41" s="209">
        <v>47.1</v>
      </c>
      <c r="H41" s="186" t="s">
        <v>112</v>
      </c>
      <c r="I41" s="253" t="s">
        <v>112</v>
      </c>
      <c r="J41" s="209">
        <v>31.4</v>
      </c>
    </row>
    <row r="42" spans="1:10" ht="13.9" customHeight="1" x14ac:dyDescent="0.2">
      <c r="A42" s="149" t="s">
        <v>206</v>
      </c>
      <c r="B42" s="186">
        <v>622</v>
      </c>
      <c r="C42" s="186">
        <v>610</v>
      </c>
      <c r="D42" s="209">
        <v>-4.7</v>
      </c>
      <c r="E42" s="186" t="s">
        <v>140</v>
      </c>
      <c r="F42" s="209">
        <v>-3.6</v>
      </c>
      <c r="G42" s="186" t="s">
        <v>140</v>
      </c>
      <c r="H42" s="186" t="s">
        <v>112</v>
      </c>
      <c r="I42" s="253" t="s">
        <v>112</v>
      </c>
      <c r="J42" s="186" t="s">
        <v>140</v>
      </c>
    </row>
    <row r="43" spans="1:10" ht="13.9" customHeight="1" x14ac:dyDescent="0.2">
      <c r="A43" s="149" t="s">
        <v>207</v>
      </c>
      <c r="B43" s="186">
        <v>31</v>
      </c>
      <c r="C43" s="186">
        <v>30</v>
      </c>
      <c r="D43" s="209">
        <v>3.4</v>
      </c>
      <c r="E43" s="186" t="s">
        <v>140</v>
      </c>
      <c r="F43" s="209">
        <v>6.8</v>
      </c>
      <c r="G43" s="186" t="s">
        <v>140</v>
      </c>
      <c r="H43" s="186" t="s">
        <v>112</v>
      </c>
      <c r="I43" s="253" t="s">
        <v>112</v>
      </c>
      <c r="J43" s="186" t="s">
        <v>140</v>
      </c>
    </row>
    <row r="44" spans="1:10" ht="13.9" customHeight="1" x14ac:dyDescent="0.2">
      <c r="A44" s="210" t="s">
        <v>304</v>
      </c>
      <c r="B44" s="186" t="s">
        <v>196</v>
      </c>
      <c r="C44" s="186" t="s">
        <v>196</v>
      </c>
      <c r="D44" s="209" t="s">
        <v>196</v>
      </c>
      <c r="E44" s="186" t="s">
        <v>196</v>
      </c>
      <c r="F44" s="209" t="s">
        <v>196</v>
      </c>
      <c r="G44" s="209" t="s">
        <v>196</v>
      </c>
      <c r="H44" s="186" t="s">
        <v>196</v>
      </c>
      <c r="I44" s="253" t="s">
        <v>196</v>
      </c>
      <c r="J44" s="209" t="s">
        <v>196</v>
      </c>
    </row>
    <row r="45" spans="1:10" ht="13.9" customHeight="1" x14ac:dyDescent="0.2">
      <c r="A45" s="151" t="s">
        <v>209</v>
      </c>
      <c r="B45" s="186">
        <v>3069</v>
      </c>
      <c r="C45" s="186">
        <v>3006</v>
      </c>
      <c r="D45" s="209">
        <v>0.7</v>
      </c>
      <c r="E45" s="186">
        <v>90712</v>
      </c>
      <c r="F45" s="209">
        <v>0.3</v>
      </c>
      <c r="G45" s="209">
        <v>48.7</v>
      </c>
      <c r="H45" s="186" t="s">
        <v>112</v>
      </c>
      <c r="I45" s="253" t="s">
        <v>112</v>
      </c>
      <c r="J45" s="209">
        <v>30.7</v>
      </c>
    </row>
    <row r="46" spans="1:10" ht="13.9" customHeight="1" x14ac:dyDescent="0.2">
      <c r="A46" s="149" t="s">
        <v>210</v>
      </c>
      <c r="B46" s="186">
        <v>676</v>
      </c>
      <c r="C46" s="186">
        <v>667</v>
      </c>
      <c r="D46" s="209">
        <v>-0.1</v>
      </c>
      <c r="E46" s="186">
        <v>53058</v>
      </c>
      <c r="F46" s="209">
        <v>0.6</v>
      </c>
      <c r="G46" s="209">
        <v>44.7</v>
      </c>
      <c r="H46" s="186" t="s">
        <v>112</v>
      </c>
      <c r="I46" s="253" t="s">
        <v>112</v>
      </c>
      <c r="J46" s="209">
        <v>30.1</v>
      </c>
    </row>
    <row r="47" spans="1:10" ht="19.899999999999999" customHeight="1" x14ac:dyDescent="0.2">
      <c r="A47" s="148" t="s">
        <v>211</v>
      </c>
      <c r="B47" s="186">
        <v>996</v>
      </c>
      <c r="C47" s="186">
        <v>984</v>
      </c>
      <c r="D47" s="209">
        <v>1.1000000000000001</v>
      </c>
      <c r="E47" s="186">
        <v>286388</v>
      </c>
      <c r="F47" s="209">
        <v>-1</v>
      </c>
      <c r="G47" s="209">
        <v>21.5</v>
      </c>
      <c r="H47" s="186" t="s">
        <v>112</v>
      </c>
      <c r="I47" s="253" t="s">
        <v>112</v>
      </c>
      <c r="J47" s="209">
        <v>12.2</v>
      </c>
    </row>
    <row r="48" spans="1:10" ht="19.899999999999999" customHeight="1" x14ac:dyDescent="0.2">
      <c r="A48" s="152" t="s">
        <v>348</v>
      </c>
      <c r="B48" s="186" t="s">
        <v>196</v>
      </c>
      <c r="C48" s="186" t="s">
        <v>196</v>
      </c>
      <c r="D48" s="209" t="s">
        <v>196</v>
      </c>
      <c r="E48" s="186" t="s">
        <v>196</v>
      </c>
      <c r="F48" s="209" t="s">
        <v>196</v>
      </c>
      <c r="G48" s="209" t="s">
        <v>196</v>
      </c>
      <c r="H48" s="186" t="s">
        <v>196</v>
      </c>
      <c r="I48" s="253" t="s">
        <v>196</v>
      </c>
      <c r="J48" s="209" t="s">
        <v>196</v>
      </c>
    </row>
    <row r="49" spans="1:10" ht="13.9" customHeight="1" x14ac:dyDescent="0.2">
      <c r="A49" s="149" t="s">
        <v>213</v>
      </c>
      <c r="B49" s="186">
        <v>896</v>
      </c>
      <c r="C49" s="186">
        <v>876</v>
      </c>
      <c r="D49" s="209">
        <v>-0.6</v>
      </c>
      <c r="E49" s="186">
        <v>121141</v>
      </c>
      <c r="F49" s="209">
        <v>-1.7</v>
      </c>
      <c r="G49" s="209">
        <v>72.599999999999994</v>
      </c>
      <c r="H49" s="186" t="s">
        <v>112</v>
      </c>
      <c r="I49" s="253" t="s">
        <v>112</v>
      </c>
      <c r="J49" s="209">
        <v>70</v>
      </c>
    </row>
    <row r="50" spans="1:10" ht="13.9" customHeight="1" x14ac:dyDescent="0.2">
      <c r="A50" s="210" t="s">
        <v>305</v>
      </c>
      <c r="B50" s="186" t="s">
        <v>196</v>
      </c>
      <c r="C50" s="186" t="s">
        <v>196</v>
      </c>
      <c r="D50" s="209" t="s">
        <v>196</v>
      </c>
      <c r="E50" s="186" t="s">
        <v>196</v>
      </c>
      <c r="F50" s="209" t="s">
        <v>196</v>
      </c>
      <c r="G50" s="209" t="s">
        <v>196</v>
      </c>
      <c r="H50" s="186" t="s">
        <v>196</v>
      </c>
      <c r="I50" s="253" t="s">
        <v>196</v>
      </c>
      <c r="J50" s="209" t="s">
        <v>196</v>
      </c>
    </row>
    <row r="51" spans="1:10" ht="13.9" customHeight="1" x14ac:dyDescent="0.2">
      <c r="A51" s="151" t="s">
        <v>215</v>
      </c>
      <c r="B51" s="186">
        <v>504</v>
      </c>
      <c r="C51" s="186">
        <v>494</v>
      </c>
      <c r="D51" s="209">
        <v>-1.4</v>
      </c>
      <c r="E51" s="186">
        <v>85660</v>
      </c>
      <c r="F51" s="209">
        <v>-1.3</v>
      </c>
      <c r="G51" s="209">
        <v>86.5</v>
      </c>
      <c r="H51" s="186" t="s">
        <v>112</v>
      </c>
      <c r="I51" s="253" t="s">
        <v>112</v>
      </c>
      <c r="J51" s="209">
        <v>83.2</v>
      </c>
    </row>
    <row r="52" spans="1:10" ht="13.9" customHeight="1" x14ac:dyDescent="0.2">
      <c r="A52" s="149" t="s">
        <v>216</v>
      </c>
      <c r="B52" s="186">
        <v>392</v>
      </c>
      <c r="C52" s="186">
        <v>382</v>
      </c>
      <c r="D52" s="209">
        <v>0.5</v>
      </c>
      <c r="E52" s="186">
        <v>35481</v>
      </c>
      <c r="F52" s="209">
        <v>-2.6</v>
      </c>
      <c r="G52" s="209">
        <v>38.200000000000003</v>
      </c>
      <c r="H52" s="186" t="s">
        <v>112</v>
      </c>
      <c r="I52" s="253" t="s">
        <v>112</v>
      </c>
      <c r="J52" s="209">
        <v>37.700000000000003</v>
      </c>
    </row>
    <row r="53" spans="1:10" ht="25.15" customHeight="1" x14ac:dyDescent="0.2">
      <c r="A53" s="190" t="s">
        <v>379</v>
      </c>
      <c r="B53" s="186" t="s">
        <v>196</v>
      </c>
      <c r="C53" s="186" t="s">
        <v>196</v>
      </c>
      <c r="D53" s="209" t="s">
        <v>196</v>
      </c>
      <c r="E53" s="186" t="s">
        <v>196</v>
      </c>
      <c r="F53" s="209" t="s">
        <v>196</v>
      </c>
      <c r="G53" s="209" t="s">
        <v>196</v>
      </c>
      <c r="H53" s="186" t="s">
        <v>196</v>
      </c>
      <c r="I53" s="209" t="s">
        <v>196</v>
      </c>
      <c r="J53" s="209" t="s">
        <v>196</v>
      </c>
    </row>
    <row r="54" spans="1:10" ht="19.899999999999999" customHeight="1" x14ac:dyDescent="0.2">
      <c r="A54" s="148" t="s">
        <v>199</v>
      </c>
      <c r="B54" s="186">
        <v>6319</v>
      </c>
      <c r="C54" s="186">
        <v>6214</v>
      </c>
      <c r="D54" s="209">
        <v>0.1</v>
      </c>
      <c r="E54" s="186">
        <v>670814</v>
      </c>
      <c r="F54" s="209">
        <v>2.7</v>
      </c>
      <c r="G54" s="209">
        <v>54.9</v>
      </c>
      <c r="H54" s="186">
        <v>369395</v>
      </c>
      <c r="I54" s="209">
        <v>2.1</v>
      </c>
      <c r="J54" s="209">
        <v>50.6</v>
      </c>
    </row>
    <row r="55" spans="1:10" ht="13.9" customHeight="1" x14ac:dyDescent="0.2">
      <c r="A55" s="149" t="s">
        <v>200</v>
      </c>
      <c r="B55" s="186">
        <v>2870</v>
      </c>
      <c r="C55" s="186">
        <v>2835</v>
      </c>
      <c r="D55" s="209">
        <v>0.9</v>
      </c>
      <c r="E55" s="186">
        <v>443348</v>
      </c>
      <c r="F55" s="209">
        <v>2.2000000000000002</v>
      </c>
      <c r="G55" s="209">
        <v>54.6</v>
      </c>
      <c r="H55" s="186">
        <v>245392</v>
      </c>
      <c r="I55" s="209">
        <v>1.8</v>
      </c>
      <c r="J55" s="209">
        <v>50.4</v>
      </c>
    </row>
    <row r="56" spans="1:10" ht="13.9" customHeight="1" x14ac:dyDescent="0.2">
      <c r="A56" s="149" t="s">
        <v>201</v>
      </c>
      <c r="B56" s="186">
        <v>2503</v>
      </c>
      <c r="C56" s="186">
        <v>2452</v>
      </c>
      <c r="D56" s="209">
        <v>-0.2</v>
      </c>
      <c r="E56" s="186">
        <v>201303</v>
      </c>
      <c r="F56" s="209">
        <v>4.2</v>
      </c>
      <c r="G56" s="209">
        <v>56.7</v>
      </c>
      <c r="H56" s="186">
        <v>109781</v>
      </c>
      <c r="I56" s="209">
        <v>3.5</v>
      </c>
      <c r="J56" s="209">
        <v>52.4</v>
      </c>
    </row>
    <row r="57" spans="1:10" ht="13.9" customHeight="1" x14ac:dyDescent="0.2">
      <c r="A57" s="149" t="s">
        <v>202</v>
      </c>
      <c r="B57" s="186">
        <v>426</v>
      </c>
      <c r="C57" s="186">
        <v>417</v>
      </c>
      <c r="D57" s="209">
        <v>-4.8</v>
      </c>
      <c r="E57" s="186">
        <v>11666</v>
      </c>
      <c r="F57" s="209">
        <v>-3.5</v>
      </c>
      <c r="G57" s="209">
        <v>42.9</v>
      </c>
      <c r="H57" s="186">
        <v>6602</v>
      </c>
      <c r="I57" s="209">
        <v>-3.9</v>
      </c>
      <c r="J57" s="209">
        <v>37.4</v>
      </c>
    </row>
    <row r="58" spans="1:10" ht="13.9" customHeight="1" x14ac:dyDescent="0.2">
      <c r="A58" s="149" t="s">
        <v>203</v>
      </c>
      <c r="B58" s="186">
        <v>520</v>
      </c>
      <c r="C58" s="186">
        <v>510</v>
      </c>
      <c r="D58" s="209">
        <v>0.6</v>
      </c>
      <c r="E58" s="186">
        <v>14497</v>
      </c>
      <c r="F58" s="209">
        <v>-0.5</v>
      </c>
      <c r="G58" s="209">
        <v>48.6</v>
      </c>
      <c r="H58" s="186">
        <v>7620</v>
      </c>
      <c r="I58" s="209">
        <v>-0.6</v>
      </c>
      <c r="J58" s="209">
        <v>42.9</v>
      </c>
    </row>
    <row r="59" spans="1:10" ht="19.899999999999999" customHeight="1" x14ac:dyDescent="0.2">
      <c r="A59" s="152" t="s">
        <v>289</v>
      </c>
      <c r="B59" s="186" t="s">
        <v>196</v>
      </c>
      <c r="C59" s="186" t="s">
        <v>196</v>
      </c>
      <c r="D59" s="209" t="s">
        <v>196</v>
      </c>
      <c r="E59" s="186" t="s">
        <v>196</v>
      </c>
      <c r="F59" s="209" t="s">
        <v>196</v>
      </c>
      <c r="G59" s="209" t="s">
        <v>196</v>
      </c>
      <c r="H59" s="186" t="s">
        <v>196</v>
      </c>
      <c r="I59" s="209" t="s">
        <v>196</v>
      </c>
      <c r="J59" s="209" t="s">
        <v>196</v>
      </c>
    </row>
    <row r="60" spans="1:10" ht="13.9" customHeight="1" x14ac:dyDescent="0.2">
      <c r="A60" s="149" t="s">
        <v>205</v>
      </c>
      <c r="B60" s="186">
        <v>712</v>
      </c>
      <c r="C60" s="186">
        <v>701</v>
      </c>
      <c r="D60" s="209">
        <v>2.6</v>
      </c>
      <c r="E60" s="186">
        <v>68636</v>
      </c>
      <c r="F60" s="209">
        <v>5.3</v>
      </c>
      <c r="G60" s="209">
        <v>60.1</v>
      </c>
      <c r="H60" s="186" t="s">
        <v>112</v>
      </c>
      <c r="I60" s="253" t="s">
        <v>112</v>
      </c>
      <c r="J60" s="209">
        <v>47.8</v>
      </c>
    </row>
    <row r="61" spans="1:10" ht="13.9" customHeight="1" x14ac:dyDescent="0.2">
      <c r="A61" s="149" t="s">
        <v>206</v>
      </c>
      <c r="B61" s="186">
        <v>118</v>
      </c>
      <c r="C61" s="186">
        <v>116</v>
      </c>
      <c r="D61" s="209">
        <v>-3.3</v>
      </c>
      <c r="E61" s="186" t="s">
        <v>140</v>
      </c>
      <c r="F61" s="209">
        <v>-3.7</v>
      </c>
      <c r="G61" s="209" t="s">
        <v>140</v>
      </c>
      <c r="H61" s="186" t="s">
        <v>112</v>
      </c>
      <c r="I61" s="253" t="s">
        <v>112</v>
      </c>
      <c r="J61" s="209" t="s">
        <v>140</v>
      </c>
    </row>
    <row r="62" spans="1:10" ht="13.9" customHeight="1" x14ac:dyDescent="0.2">
      <c r="A62" s="149" t="s">
        <v>207</v>
      </c>
      <c r="B62" s="186">
        <v>2</v>
      </c>
      <c r="C62" s="186">
        <v>2</v>
      </c>
      <c r="D62" s="209">
        <v>0</v>
      </c>
      <c r="E62" s="186" t="s">
        <v>140</v>
      </c>
      <c r="F62" s="209">
        <v>0</v>
      </c>
      <c r="G62" s="209" t="s">
        <v>140</v>
      </c>
      <c r="H62" s="186" t="s">
        <v>112</v>
      </c>
      <c r="I62" s="253" t="s">
        <v>112</v>
      </c>
      <c r="J62" s="209" t="s">
        <v>140</v>
      </c>
    </row>
    <row r="63" spans="1:10" ht="13.9" customHeight="1" x14ac:dyDescent="0.2">
      <c r="A63" s="210" t="s">
        <v>304</v>
      </c>
      <c r="B63" s="186" t="s">
        <v>196</v>
      </c>
      <c r="C63" s="186" t="s">
        <v>196</v>
      </c>
      <c r="D63" s="209" t="s">
        <v>196</v>
      </c>
      <c r="E63" s="186" t="s">
        <v>196</v>
      </c>
      <c r="F63" s="209" t="s">
        <v>196</v>
      </c>
      <c r="G63" s="209" t="s">
        <v>196</v>
      </c>
      <c r="H63" s="186" t="s">
        <v>196</v>
      </c>
      <c r="I63" s="253" t="s">
        <v>196</v>
      </c>
      <c r="J63" s="209" t="s">
        <v>196</v>
      </c>
    </row>
    <row r="64" spans="1:10" ht="13.9" customHeight="1" x14ac:dyDescent="0.2">
      <c r="A64" s="151" t="s">
        <v>209</v>
      </c>
      <c r="B64" s="186">
        <v>273</v>
      </c>
      <c r="C64" s="186">
        <v>268</v>
      </c>
      <c r="D64" s="209">
        <v>5.5</v>
      </c>
      <c r="E64" s="186">
        <v>11985</v>
      </c>
      <c r="F64" s="209">
        <v>7.9</v>
      </c>
      <c r="G64" s="209">
        <v>54.7</v>
      </c>
      <c r="H64" s="186" t="s">
        <v>112</v>
      </c>
      <c r="I64" s="253" t="s">
        <v>112</v>
      </c>
      <c r="J64" s="209">
        <v>42.4</v>
      </c>
    </row>
    <row r="65" spans="1:10" ht="13.9" customHeight="1" x14ac:dyDescent="0.2">
      <c r="A65" s="149" t="s">
        <v>210</v>
      </c>
      <c r="B65" s="186">
        <v>319</v>
      </c>
      <c r="C65" s="186">
        <v>315</v>
      </c>
      <c r="D65" s="209">
        <v>2.6</v>
      </c>
      <c r="E65" s="186">
        <v>48009</v>
      </c>
      <c r="F65" s="209">
        <v>6.5</v>
      </c>
      <c r="G65" s="209">
        <v>65</v>
      </c>
      <c r="H65" s="186" t="s">
        <v>112</v>
      </c>
      <c r="I65" s="253" t="s">
        <v>112</v>
      </c>
      <c r="J65" s="209">
        <v>51</v>
      </c>
    </row>
    <row r="66" spans="1:10" ht="19.899999999999999" customHeight="1" x14ac:dyDescent="0.2">
      <c r="A66" s="148" t="s">
        <v>211</v>
      </c>
      <c r="B66" s="186">
        <v>160</v>
      </c>
      <c r="C66" s="186">
        <v>157</v>
      </c>
      <c r="D66" s="209">
        <v>3.3</v>
      </c>
      <c r="E66" s="186">
        <v>54616</v>
      </c>
      <c r="F66" s="209">
        <v>0.3</v>
      </c>
      <c r="G66" s="209">
        <v>22.1</v>
      </c>
      <c r="H66" s="186" t="s">
        <v>112</v>
      </c>
      <c r="I66" s="253" t="s">
        <v>112</v>
      </c>
      <c r="J66" s="209">
        <v>13</v>
      </c>
    </row>
    <row r="67" spans="1:10" ht="19.899999999999999" customHeight="1" x14ac:dyDescent="0.2">
      <c r="A67" s="152" t="s">
        <v>348</v>
      </c>
      <c r="B67" s="186" t="s">
        <v>196</v>
      </c>
      <c r="C67" s="186" t="s">
        <v>196</v>
      </c>
      <c r="D67" s="209" t="s">
        <v>196</v>
      </c>
      <c r="E67" s="186" t="s">
        <v>196</v>
      </c>
      <c r="F67" s="209" t="s">
        <v>196</v>
      </c>
      <c r="G67" s="209" t="s">
        <v>196</v>
      </c>
      <c r="H67" s="186" t="s">
        <v>196</v>
      </c>
      <c r="I67" s="253" t="s">
        <v>196</v>
      </c>
      <c r="J67" s="209" t="s">
        <v>196</v>
      </c>
    </row>
    <row r="68" spans="1:10" ht="13.9" customHeight="1" x14ac:dyDescent="0.2">
      <c r="A68" s="149" t="s">
        <v>213</v>
      </c>
      <c r="B68" s="186">
        <v>187</v>
      </c>
      <c r="C68" s="186">
        <v>185</v>
      </c>
      <c r="D68" s="209">
        <v>5.7</v>
      </c>
      <c r="E68" s="186">
        <v>21323</v>
      </c>
      <c r="F68" s="209">
        <v>4.5</v>
      </c>
      <c r="G68" s="209">
        <v>52.5</v>
      </c>
      <c r="H68" s="186" t="s">
        <v>112</v>
      </c>
      <c r="I68" s="253" t="s">
        <v>112</v>
      </c>
      <c r="J68" s="209">
        <v>53.8</v>
      </c>
    </row>
    <row r="69" spans="1:10" ht="13.9" customHeight="1" x14ac:dyDescent="0.2">
      <c r="A69" s="210" t="s">
        <v>305</v>
      </c>
      <c r="B69" s="186" t="s">
        <v>196</v>
      </c>
      <c r="C69" s="186" t="s">
        <v>196</v>
      </c>
      <c r="D69" s="209" t="s">
        <v>196</v>
      </c>
      <c r="E69" s="186" t="s">
        <v>196</v>
      </c>
      <c r="F69" s="209" t="s">
        <v>196</v>
      </c>
      <c r="G69" s="209" t="s">
        <v>196</v>
      </c>
      <c r="H69" s="186" t="s">
        <v>196</v>
      </c>
      <c r="I69" s="253" t="s">
        <v>196</v>
      </c>
      <c r="J69" s="209" t="s">
        <v>196</v>
      </c>
    </row>
    <row r="70" spans="1:10" ht="13.9" customHeight="1" x14ac:dyDescent="0.2">
      <c r="A70" s="151" t="s">
        <v>215</v>
      </c>
      <c r="B70" s="186">
        <v>45</v>
      </c>
      <c r="C70" s="186">
        <v>45</v>
      </c>
      <c r="D70" s="209">
        <v>4.7</v>
      </c>
      <c r="E70" s="186">
        <v>6194</v>
      </c>
      <c r="F70" s="209">
        <v>4</v>
      </c>
      <c r="G70" s="209">
        <v>88.1</v>
      </c>
      <c r="H70" s="186" t="s">
        <v>112</v>
      </c>
      <c r="I70" s="253" t="s">
        <v>112</v>
      </c>
      <c r="J70" s="209">
        <v>87.4</v>
      </c>
    </row>
    <row r="71" spans="1:10" ht="13.9" customHeight="1" x14ac:dyDescent="0.2">
      <c r="A71" s="149" t="s">
        <v>216</v>
      </c>
      <c r="B71" s="186">
        <v>142</v>
      </c>
      <c r="C71" s="186">
        <v>140</v>
      </c>
      <c r="D71" s="209">
        <v>6.1</v>
      </c>
      <c r="E71" s="186">
        <v>15129</v>
      </c>
      <c r="F71" s="209">
        <v>4.5999999999999996</v>
      </c>
      <c r="G71" s="209">
        <v>37.799999999999997</v>
      </c>
      <c r="H71" s="186" t="s">
        <v>112</v>
      </c>
      <c r="I71" s="253" t="s">
        <v>112</v>
      </c>
      <c r="J71" s="209">
        <v>40</v>
      </c>
    </row>
    <row r="72" spans="1:10" ht="13.9" customHeight="1" x14ac:dyDescent="0.2">
      <c r="A72" s="213"/>
      <c r="B72" s="186"/>
      <c r="C72" s="186"/>
      <c r="D72" s="209"/>
      <c r="E72" s="186"/>
      <c r="F72" s="209"/>
      <c r="G72" s="209"/>
      <c r="H72" s="186"/>
      <c r="I72" s="209"/>
      <c r="J72" s="209"/>
    </row>
    <row r="73" spans="1:10" ht="13.15" customHeight="1" x14ac:dyDescent="0.2">
      <c r="A73" s="214" t="s">
        <v>350</v>
      </c>
      <c r="B73" s="175"/>
      <c r="C73" s="175"/>
      <c r="D73" s="177"/>
      <c r="E73" s="175"/>
      <c r="F73" s="177"/>
      <c r="G73" s="177"/>
      <c r="H73" s="175"/>
      <c r="I73" s="177"/>
      <c r="J73" s="177"/>
    </row>
    <row r="74" spans="1:10" x14ac:dyDescent="0.2">
      <c r="A74" s="214" t="s">
        <v>351</v>
      </c>
      <c r="B74" s="175"/>
      <c r="C74" s="175"/>
      <c r="D74" s="177"/>
      <c r="E74" s="175"/>
      <c r="F74" s="177"/>
      <c r="G74" s="177"/>
      <c r="H74" s="175"/>
      <c r="I74" s="177"/>
      <c r="J74" s="177"/>
    </row>
    <row r="75" spans="1:10" ht="12.75" customHeight="1" x14ac:dyDescent="0.2">
      <c r="A75" s="214" t="s">
        <v>352</v>
      </c>
      <c r="B75" s="175"/>
      <c r="C75" s="175"/>
      <c r="D75" s="177"/>
      <c r="E75" s="175"/>
      <c r="F75" s="177"/>
      <c r="G75" s="177"/>
      <c r="H75" s="175"/>
      <c r="I75" s="177"/>
      <c r="J75" s="177"/>
    </row>
    <row r="76" spans="1:10" ht="12.75" customHeight="1" x14ac:dyDescent="0.2">
      <c r="A76" s="214" t="s">
        <v>1771</v>
      </c>
      <c r="B76" s="175"/>
      <c r="C76" s="175"/>
      <c r="D76" s="177"/>
      <c r="E76" s="175"/>
      <c r="F76" s="177"/>
      <c r="G76" s="177"/>
      <c r="H76" s="175"/>
      <c r="I76" s="177"/>
      <c r="J76" s="177"/>
    </row>
  </sheetData>
  <mergeCells count="21"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  <mergeCell ref="C7:D7"/>
    <mergeCell ref="E7:E13"/>
    <mergeCell ref="F7:F13"/>
    <mergeCell ref="G7:G13"/>
    <mergeCell ref="H7:H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1" manualBreakCount="1">
    <brk id="52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B158"/>
  <sheetViews>
    <sheetView showGridLines="0" zoomScaleNormal="100" workbookViewId="0">
      <pane xSplit="2" ySplit="10" topLeftCell="C11" activePane="bottomRight" state="frozen"/>
      <selection sqref="A1:F1"/>
      <selection pane="topRight" sqref="A1:F1"/>
      <selection pane="bottomLeft" sqref="A1:F1"/>
      <selection pane="bottomRight" sqref="A1:F1"/>
    </sheetView>
  </sheetViews>
  <sheetFormatPr baseColWidth="10" defaultRowHeight="12" x14ac:dyDescent="0.2"/>
  <cols>
    <col min="1" max="1" width="7.85546875" style="255" customWidth="1"/>
    <col min="2" max="2" width="33.42578125" style="255" customWidth="1"/>
    <col min="3" max="12" width="11.42578125" style="255" customWidth="1"/>
    <col min="13" max="13" width="11.42578125" style="256" customWidth="1"/>
    <col min="14" max="14" width="11.42578125" style="255" customWidth="1"/>
    <col min="15" max="15" width="11.42578125" style="256" customWidth="1"/>
    <col min="16" max="16" width="0.7109375" style="257" customWidth="1"/>
    <col min="17" max="17" width="8.7109375" style="255" customWidth="1"/>
    <col min="18" max="18" width="33.7109375" style="255" customWidth="1"/>
    <col min="19" max="20" width="13" style="256" customWidth="1"/>
    <col min="21" max="21" width="13" style="255" customWidth="1"/>
    <col min="22" max="25" width="13" style="256" customWidth="1"/>
    <col min="26" max="26" width="13" style="255" customWidth="1"/>
    <col min="27" max="27" width="13" style="258" customWidth="1"/>
    <col min="28" max="257" width="11.5703125" style="255"/>
    <col min="258" max="258" width="8.7109375" style="255" customWidth="1"/>
    <col min="259" max="259" width="31.42578125" style="255" customWidth="1"/>
    <col min="260" max="267" width="11.7109375" style="255" customWidth="1"/>
    <col min="268" max="268" width="10.7109375" style="255" customWidth="1"/>
    <col min="269" max="271" width="11.7109375" style="255" customWidth="1"/>
    <col min="272" max="272" width="4" style="255" customWidth="1"/>
    <col min="273" max="273" width="8.7109375" style="255" customWidth="1"/>
    <col min="274" max="274" width="31.42578125" style="255" customWidth="1"/>
    <col min="275" max="283" width="11.7109375" style="255" customWidth="1"/>
    <col min="284" max="513" width="11.5703125" style="255"/>
    <col min="514" max="514" width="8.7109375" style="255" customWidth="1"/>
    <col min="515" max="515" width="31.42578125" style="255" customWidth="1"/>
    <col min="516" max="523" width="11.7109375" style="255" customWidth="1"/>
    <col min="524" max="524" width="10.7109375" style="255" customWidth="1"/>
    <col min="525" max="527" width="11.7109375" style="255" customWidth="1"/>
    <col min="528" max="528" width="4" style="255" customWidth="1"/>
    <col min="529" max="529" width="8.7109375" style="255" customWidth="1"/>
    <col min="530" max="530" width="31.42578125" style="255" customWidth="1"/>
    <col min="531" max="539" width="11.7109375" style="255" customWidth="1"/>
    <col min="540" max="769" width="11.5703125" style="255"/>
    <col min="770" max="770" width="8.7109375" style="255" customWidth="1"/>
    <col min="771" max="771" width="31.42578125" style="255" customWidth="1"/>
    <col min="772" max="779" width="11.7109375" style="255" customWidth="1"/>
    <col min="780" max="780" width="10.7109375" style="255" customWidth="1"/>
    <col min="781" max="783" width="11.7109375" style="255" customWidth="1"/>
    <col min="784" max="784" width="4" style="255" customWidth="1"/>
    <col min="785" max="785" width="8.7109375" style="255" customWidth="1"/>
    <col min="786" max="786" width="31.42578125" style="255" customWidth="1"/>
    <col min="787" max="795" width="11.7109375" style="255" customWidth="1"/>
    <col min="796" max="1025" width="11.5703125" style="255"/>
    <col min="1026" max="1026" width="8.7109375" style="255" customWidth="1"/>
    <col min="1027" max="1027" width="31.42578125" style="255" customWidth="1"/>
    <col min="1028" max="1035" width="11.7109375" style="255" customWidth="1"/>
    <col min="1036" max="1036" width="10.7109375" style="255" customWidth="1"/>
    <col min="1037" max="1039" width="11.7109375" style="255" customWidth="1"/>
    <col min="1040" max="1040" width="4" style="255" customWidth="1"/>
    <col min="1041" max="1041" width="8.7109375" style="255" customWidth="1"/>
    <col min="1042" max="1042" width="31.42578125" style="255" customWidth="1"/>
    <col min="1043" max="1051" width="11.7109375" style="255" customWidth="1"/>
    <col min="1052" max="1281" width="11.5703125" style="255"/>
    <col min="1282" max="1282" width="8.7109375" style="255" customWidth="1"/>
    <col min="1283" max="1283" width="31.42578125" style="255" customWidth="1"/>
    <col min="1284" max="1291" width="11.7109375" style="255" customWidth="1"/>
    <col min="1292" max="1292" width="10.7109375" style="255" customWidth="1"/>
    <col min="1293" max="1295" width="11.7109375" style="255" customWidth="1"/>
    <col min="1296" max="1296" width="4" style="255" customWidth="1"/>
    <col min="1297" max="1297" width="8.7109375" style="255" customWidth="1"/>
    <col min="1298" max="1298" width="31.42578125" style="255" customWidth="1"/>
    <col min="1299" max="1307" width="11.7109375" style="255" customWidth="1"/>
    <col min="1308" max="1537" width="11.5703125" style="255"/>
    <col min="1538" max="1538" width="8.7109375" style="255" customWidth="1"/>
    <col min="1539" max="1539" width="31.42578125" style="255" customWidth="1"/>
    <col min="1540" max="1547" width="11.7109375" style="255" customWidth="1"/>
    <col min="1548" max="1548" width="10.7109375" style="255" customWidth="1"/>
    <col min="1549" max="1551" width="11.7109375" style="255" customWidth="1"/>
    <col min="1552" max="1552" width="4" style="255" customWidth="1"/>
    <col min="1553" max="1553" width="8.7109375" style="255" customWidth="1"/>
    <col min="1554" max="1554" width="31.42578125" style="255" customWidth="1"/>
    <col min="1555" max="1563" width="11.7109375" style="255" customWidth="1"/>
    <col min="1564" max="1793" width="11.5703125" style="255"/>
    <col min="1794" max="1794" width="8.7109375" style="255" customWidth="1"/>
    <col min="1795" max="1795" width="31.42578125" style="255" customWidth="1"/>
    <col min="1796" max="1803" width="11.7109375" style="255" customWidth="1"/>
    <col min="1804" max="1804" width="10.7109375" style="255" customWidth="1"/>
    <col min="1805" max="1807" width="11.7109375" style="255" customWidth="1"/>
    <col min="1808" max="1808" width="4" style="255" customWidth="1"/>
    <col min="1809" max="1809" width="8.7109375" style="255" customWidth="1"/>
    <col min="1810" max="1810" width="31.42578125" style="255" customWidth="1"/>
    <col min="1811" max="1819" width="11.7109375" style="255" customWidth="1"/>
    <col min="1820" max="2049" width="11.5703125" style="255"/>
    <col min="2050" max="2050" width="8.7109375" style="255" customWidth="1"/>
    <col min="2051" max="2051" width="31.42578125" style="255" customWidth="1"/>
    <col min="2052" max="2059" width="11.7109375" style="255" customWidth="1"/>
    <col min="2060" max="2060" width="10.7109375" style="255" customWidth="1"/>
    <col min="2061" max="2063" width="11.7109375" style="255" customWidth="1"/>
    <col min="2064" max="2064" width="4" style="255" customWidth="1"/>
    <col min="2065" max="2065" width="8.7109375" style="255" customWidth="1"/>
    <col min="2066" max="2066" width="31.42578125" style="255" customWidth="1"/>
    <col min="2067" max="2075" width="11.7109375" style="255" customWidth="1"/>
    <col min="2076" max="2305" width="11.5703125" style="255"/>
    <col min="2306" max="2306" width="8.7109375" style="255" customWidth="1"/>
    <col min="2307" max="2307" width="31.42578125" style="255" customWidth="1"/>
    <col min="2308" max="2315" width="11.7109375" style="255" customWidth="1"/>
    <col min="2316" max="2316" width="10.7109375" style="255" customWidth="1"/>
    <col min="2317" max="2319" width="11.7109375" style="255" customWidth="1"/>
    <col min="2320" max="2320" width="4" style="255" customWidth="1"/>
    <col min="2321" max="2321" width="8.7109375" style="255" customWidth="1"/>
    <col min="2322" max="2322" width="31.42578125" style="255" customWidth="1"/>
    <col min="2323" max="2331" width="11.7109375" style="255" customWidth="1"/>
    <col min="2332" max="2561" width="11.5703125" style="255"/>
    <col min="2562" max="2562" width="8.7109375" style="255" customWidth="1"/>
    <col min="2563" max="2563" width="31.42578125" style="255" customWidth="1"/>
    <col min="2564" max="2571" width="11.7109375" style="255" customWidth="1"/>
    <col min="2572" max="2572" width="10.7109375" style="255" customWidth="1"/>
    <col min="2573" max="2575" width="11.7109375" style="255" customWidth="1"/>
    <col min="2576" max="2576" width="4" style="255" customWidth="1"/>
    <col min="2577" max="2577" width="8.7109375" style="255" customWidth="1"/>
    <col min="2578" max="2578" width="31.42578125" style="255" customWidth="1"/>
    <col min="2579" max="2587" width="11.7109375" style="255" customWidth="1"/>
    <col min="2588" max="2817" width="11.5703125" style="255"/>
    <col min="2818" max="2818" width="8.7109375" style="255" customWidth="1"/>
    <col min="2819" max="2819" width="31.42578125" style="255" customWidth="1"/>
    <col min="2820" max="2827" width="11.7109375" style="255" customWidth="1"/>
    <col min="2828" max="2828" width="10.7109375" style="255" customWidth="1"/>
    <col min="2829" max="2831" width="11.7109375" style="255" customWidth="1"/>
    <col min="2832" max="2832" width="4" style="255" customWidth="1"/>
    <col min="2833" max="2833" width="8.7109375" style="255" customWidth="1"/>
    <col min="2834" max="2834" width="31.42578125" style="255" customWidth="1"/>
    <col min="2835" max="2843" width="11.7109375" style="255" customWidth="1"/>
    <col min="2844" max="3073" width="11.5703125" style="255"/>
    <col min="3074" max="3074" width="8.7109375" style="255" customWidth="1"/>
    <col min="3075" max="3075" width="31.42578125" style="255" customWidth="1"/>
    <col min="3076" max="3083" width="11.7109375" style="255" customWidth="1"/>
    <col min="3084" max="3084" width="10.7109375" style="255" customWidth="1"/>
    <col min="3085" max="3087" width="11.7109375" style="255" customWidth="1"/>
    <col min="3088" max="3088" width="4" style="255" customWidth="1"/>
    <col min="3089" max="3089" width="8.7109375" style="255" customWidth="1"/>
    <col min="3090" max="3090" width="31.42578125" style="255" customWidth="1"/>
    <col min="3091" max="3099" width="11.7109375" style="255" customWidth="1"/>
    <col min="3100" max="3329" width="11.5703125" style="255"/>
    <col min="3330" max="3330" width="8.7109375" style="255" customWidth="1"/>
    <col min="3331" max="3331" width="31.42578125" style="255" customWidth="1"/>
    <col min="3332" max="3339" width="11.7109375" style="255" customWidth="1"/>
    <col min="3340" max="3340" width="10.7109375" style="255" customWidth="1"/>
    <col min="3341" max="3343" width="11.7109375" style="255" customWidth="1"/>
    <col min="3344" max="3344" width="4" style="255" customWidth="1"/>
    <col min="3345" max="3345" width="8.7109375" style="255" customWidth="1"/>
    <col min="3346" max="3346" width="31.42578125" style="255" customWidth="1"/>
    <col min="3347" max="3355" width="11.7109375" style="255" customWidth="1"/>
    <col min="3356" max="3585" width="11.5703125" style="255"/>
    <col min="3586" max="3586" width="8.7109375" style="255" customWidth="1"/>
    <col min="3587" max="3587" width="31.42578125" style="255" customWidth="1"/>
    <col min="3588" max="3595" width="11.7109375" style="255" customWidth="1"/>
    <col min="3596" max="3596" width="10.7109375" style="255" customWidth="1"/>
    <col min="3597" max="3599" width="11.7109375" style="255" customWidth="1"/>
    <col min="3600" max="3600" width="4" style="255" customWidth="1"/>
    <col min="3601" max="3601" width="8.7109375" style="255" customWidth="1"/>
    <col min="3602" max="3602" width="31.42578125" style="255" customWidth="1"/>
    <col min="3603" max="3611" width="11.7109375" style="255" customWidth="1"/>
    <col min="3612" max="3841" width="11.5703125" style="255"/>
    <col min="3842" max="3842" width="8.7109375" style="255" customWidth="1"/>
    <col min="3843" max="3843" width="31.42578125" style="255" customWidth="1"/>
    <col min="3844" max="3851" width="11.7109375" style="255" customWidth="1"/>
    <col min="3852" max="3852" width="10.7109375" style="255" customWidth="1"/>
    <col min="3853" max="3855" width="11.7109375" style="255" customWidth="1"/>
    <col min="3856" max="3856" width="4" style="255" customWidth="1"/>
    <col min="3857" max="3857" width="8.7109375" style="255" customWidth="1"/>
    <col min="3858" max="3858" width="31.42578125" style="255" customWidth="1"/>
    <col min="3859" max="3867" width="11.7109375" style="255" customWidth="1"/>
    <col min="3868" max="4097" width="11.5703125" style="255"/>
    <col min="4098" max="4098" width="8.7109375" style="255" customWidth="1"/>
    <col min="4099" max="4099" width="31.42578125" style="255" customWidth="1"/>
    <col min="4100" max="4107" width="11.7109375" style="255" customWidth="1"/>
    <col min="4108" max="4108" width="10.7109375" style="255" customWidth="1"/>
    <col min="4109" max="4111" width="11.7109375" style="255" customWidth="1"/>
    <col min="4112" max="4112" width="4" style="255" customWidth="1"/>
    <col min="4113" max="4113" width="8.7109375" style="255" customWidth="1"/>
    <col min="4114" max="4114" width="31.42578125" style="255" customWidth="1"/>
    <col min="4115" max="4123" width="11.7109375" style="255" customWidth="1"/>
    <col min="4124" max="4353" width="11.5703125" style="255"/>
    <col min="4354" max="4354" width="8.7109375" style="255" customWidth="1"/>
    <col min="4355" max="4355" width="31.42578125" style="255" customWidth="1"/>
    <col min="4356" max="4363" width="11.7109375" style="255" customWidth="1"/>
    <col min="4364" max="4364" width="10.7109375" style="255" customWidth="1"/>
    <col min="4365" max="4367" width="11.7109375" style="255" customWidth="1"/>
    <col min="4368" max="4368" width="4" style="255" customWidth="1"/>
    <col min="4369" max="4369" width="8.7109375" style="255" customWidth="1"/>
    <col min="4370" max="4370" width="31.42578125" style="255" customWidth="1"/>
    <col min="4371" max="4379" width="11.7109375" style="255" customWidth="1"/>
    <col min="4380" max="4609" width="11.5703125" style="255"/>
    <col min="4610" max="4610" width="8.7109375" style="255" customWidth="1"/>
    <col min="4611" max="4611" width="31.42578125" style="255" customWidth="1"/>
    <col min="4612" max="4619" width="11.7109375" style="255" customWidth="1"/>
    <col min="4620" max="4620" width="10.7109375" style="255" customWidth="1"/>
    <col min="4621" max="4623" width="11.7109375" style="255" customWidth="1"/>
    <col min="4624" max="4624" width="4" style="255" customWidth="1"/>
    <col min="4625" max="4625" width="8.7109375" style="255" customWidth="1"/>
    <col min="4626" max="4626" width="31.42578125" style="255" customWidth="1"/>
    <col min="4627" max="4635" width="11.7109375" style="255" customWidth="1"/>
    <col min="4636" max="4865" width="11.5703125" style="255"/>
    <col min="4866" max="4866" width="8.7109375" style="255" customWidth="1"/>
    <col min="4867" max="4867" width="31.42578125" style="255" customWidth="1"/>
    <col min="4868" max="4875" width="11.7109375" style="255" customWidth="1"/>
    <col min="4876" max="4876" width="10.7109375" style="255" customWidth="1"/>
    <col min="4877" max="4879" width="11.7109375" style="255" customWidth="1"/>
    <col min="4880" max="4880" width="4" style="255" customWidth="1"/>
    <col min="4881" max="4881" width="8.7109375" style="255" customWidth="1"/>
    <col min="4882" max="4882" width="31.42578125" style="255" customWidth="1"/>
    <col min="4883" max="4891" width="11.7109375" style="255" customWidth="1"/>
    <col min="4892" max="5121" width="11.5703125" style="255"/>
    <col min="5122" max="5122" width="8.7109375" style="255" customWidth="1"/>
    <col min="5123" max="5123" width="31.42578125" style="255" customWidth="1"/>
    <col min="5124" max="5131" width="11.7109375" style="255" customWidth="1"/>
    <col min="5132" max="5132" width="10.7109375" style="255" customWidth="1"/>
    <col min="5133" max="5135" width="11.7109375" style="255" customWidth="1"/>
    <col min="5136" max="5136" width="4" style="255" customWidth="1"/>
    <col min="5137" max="5137" width="8.7109375" style="255" customWidth="1"/>
    <col min="5138" max="5138" width="31.42578125" style="255" customWidth="1"/>
    <col min="5139" max="5147" width="11.7109375" style="255" customWidth="1"/>
    <col min="5148" max="5377" width="11.5703125" style="255"/>
    <col min="5378" max="5378" width="8.7109375" style="255" customWidth="1"/>
    <col min="5379" max="5379" width="31.42578125" style="255" customWidth="1"/>
    <col min="5380" max="5387" width="11.7109375" style="255" customWidth="1"/>
    <col min="5388" max="5388" width="10.7109375" style="255" customWidth="1"/>
    <col min="5389" max="5391" width="11.7109375" style="255" customWidth="1"/>
    <col min="5392" max="5392" width="4" style="255" customWidth="1"/>
    <col min="5393" max="5393" width="8.7109375" style="255" customWidth="1"/>
    <col min="5394" max="5394" width="31.42578125" style="255" customWidth="1"/>
    <col min="5395" max="5403" width="11.7109375" style="255" customWidth="1"/>
    <col min="5404" max="5633" width="11.5703125" style="255"/>
    <col min="5634" max="5634" width="8.7109375" style="255" customWidth="1"/>
    <col min="5635" max="5635" width="31.42578125" style="255" customWidth="1"/>
    <col min="5636" max="5643" width="11.7109375" style="255" customWidth="1"/>
    <col min="5644" max="5644" width="10.7109375" style="255" customWidth="1"/>
    <col min="5645" max="5647" width="11.7109375" style="255" customWidth="1"/>
    <col min="5648" max="5648" width="4" style="255" customWidth="1"/>
    <col min="5649" max="5649" width="8.7109375" style="255" customWidth="1"/>
    <col min="5650" max="5650" width="31.42578125" style="255" customWidth="1"/>
    <col min="5651" max="5659" width="11.7109375" style="255" customWidth="1"/>
    <col min="5660" max="5889" width="11.5703125" style="255"/>
    <col min="5890" max="5890" width="8.7109375" style="255" customWidth="1"/>
    <col min="5891" max="5891" width="31.42578125" style="255" customWidth="1"/>
    <col min="5892" max="5899" width="11.7109375" style="255" customWidth="1"/>
    <col min="5900" max="5900" width="10.7109375" style="255" customWidth="1"/>
    <col min="5901" max="5903" width="11.7109375" style="255" customWidth="1"/>
    <col min="5904" max="5904" width="4" style="255" customWidth="1"/>
    <col min="5905" max="5905" width="8.7109375" style="255" customWidth="1"/>
    <col min="5906" max="5906" width="31.42578125" style="255" customWidth="1"/>
    <col min="5907" max="5915" width="11.7109375" style="255" customWidth="1"/>
    <col min="5916" max="6145" width="11.5703125" style="255"/>
    <col min="6146" max="6146" width="8.7109375" style="255" customWidth="1"/>
    <col min="6147" max="6147" width="31.42578125" style="255" customWidth="1"/>
    <col min="6148" max="6155" width="11.7109375" style="255" customWidth="1"/>
    <col min="6156" max="6156" width="10.7109375" style="255" customWidth="1"/>
    <col min="6157" max="6159" width="11.7109375" style="255" customWidth="1"/>
    <col min="6160" max="6160" width="4" style="255" customWidth="1"/>
    <col min="6161" max="6161" width="8.7109375" style="255" customWidth="1"/>
    <col min="6162" max="6162" width="31.42578125" style="255" customWidth="1"/>
    <col min="6163" max="6171" width="11.7109375" style="255" customWidth="1"/>
    <col min="6172" max="6401" width="11.5703125" style="255"/>
    <col min="6402" max="6402" width="8.7109375" style="255" customWidth="1"/>
    <col min="6403" max="6403" width="31.42578125" style="255" customWidth="1"/>
    <col min="6404" max="6411" width="11.7109375" style="255" customWidth="1"/>
    <col min="6412" max="6412" width="10.7109375" style="255" customWidth="1"/>
    <col min="6413" max="6415" width="11.7109375" style="255" customWidth="1"/>
    <col min="6416" max="6416" width="4" style="255" customWidth="1"/>
    <col min="6417" max="6417" width="8.7109375" style="255" customWidth="1"/>
    <col min="6418" max="6418" width="31.42578125" style="255" customWidth="1"/>
    <col min="6419" max="6427" width="11.7109375" style="255" customWidth="1"/>
    <col min="6428" max="6657" width="11.5703125" style="255"/>
    <col min="6658" max="6658" width="8.7109375" style="255" customWidth="1"/>
    <col min="6659" max="6659" width="31.42578125" style="255" customWidth="1"/>
    <col min="6660" max="6667" width="11.7109375" style="255" customWidth="1"/>
    <col min="6668" max="6668" width="10.7109375" style="255" customWidth="1"/>
    <col min="6669" max="6671" width="11.7109375" style="255" customWidth="1"/>
    <col min="6672" max="6672" width="4" style="255" customWidth="1"/>
    <col min="6673" max="6673" width="8.7109375" style="255" customWidth="1"/>
    <col min="6674" max="6674" width="31.42578125" style="255" customWidth="1"/>
    <col min="6675" max="6683" width="11.7109375" style="255" customWidth="1"/>
    <col min="6684" max="6913" width="11.5703125" style="255"/>
    <col min="6914" max="6914" width="8.7109375" style="255" customWidth="1"/>
    <col min="6915" max="6915" width="31.42578125" style="255" customWidth="1"/>
    <col min="6916" max="6923" width="11.7109375" style="255" customWidth="1"/>
    <col min="6924" max="6924" width="10.7109375" style="255" customWidth="1"/>
    <col min="6925" max="6927" width="11.7109375" style="255" customWidth="1"/>
    <col min="6928" max="6928" width="4" style="255" customWidth="1"/>
    <col min="6929" max="6929" width="8.7109375" style="255" customWidth="1"/>
    <col min="6930" max="6930" width="31.42578125" style="255" customWidth="1"/>
    <col min="6931" max="6939" width="11.7109375" style="255" customWidth="1"/>
    <col min="6940" max="7169" width="11.5703125" style="255"/>
    <col min="7170" max="7170" width="8.7109375" style="255" customWidth="1"/>
    <col min="7171" max="7171" width="31.42578125" style="255" customWidth="1"/>
    <col min="7172" max="7179" width="11.7109375" style="255" customWidth="1"/>
    <col min="7180" max="7180" width="10.7109375" style="255" customWidth="1"/>
    <col min="7181" max="7183" width="11.7109375" style="255" customWidth="1"/>
    <col min="7184" max="7184" width="4" style="255" customWidth="1"/>
    <col min="7185" max="7185" width="8.7109375" style="255" customWidth="1"/>
    <col min="7186" max="7186" width="31.42578125" style="255" customWidth="1"/>
    <col min="7187" max="7195" width="11.7109375" style="255" customWidth="1"/>
    <col min="7196" max="7425" width="11.5703125" style="255"/>
    <col min="7426" max="7426" width="8.7109375" style="255" customWidth="1"/>
    <col min="7427" max="7427" width="31.42578125" style="255" customWidth="1"/>
    <col min="7428" max="7435" width="11.7109375" style="255" customWidth="1"/>
    <col min="7436" max="7436" width="10.7109375" style="255" customWidth="1"/>
    <col min="7437" max="7439" width="11.7109375" style="255" customWidth="1"/>
    <col min="7440" max="7440" width="4" style="255" customWidth="1"/>
    <col min="7441" max="7441" width="8.7109375" style="255" customWidth="1"/>
    <col min="7442" max="7442" width="31.42578125" style="255" customWidth="1"/>
    <col min="7443" max="7451" width="11.7109375" style="255" customWidth="1"/>
    <col min="7452" max="7681" width="11.5703125" style="255"/>
    <col min="7682" max="7682" width="8.7109375" style="255" customWidth="1"/>
    <col min="7683" max="7683" width="31.42578125" style="255" customWidth="1"/>
    <col min="7684" max="7691" width="11.7109375" style="255" customWidth="1"/>
    <col min="7692" max="7692" width="10.7109375" style="255" customWidth="1"/>
    <col min="7693" max="7695" width="11.7109375" style="255" customWidth="1"/>
    <col min="7696" max="7696" width="4" style="255" customWidth="1"/>
    <col min="7697" max="7697" width="8.7109375" style="255" customWidth="1"/>
    <col min="7698" max="7698" width="31.42578125" style="255" customWidth="1"/>
    <col min="7699" max="7707" width="11.7109375" style="255" customWidth="1"/>
    <col min="7708" max="7937" width="11.5703125" style="255"/>
    <col min="7938" max="7938" width="8.7109375" style="255" customWidth="1"/>
    <col min="7939" max="7939" width="31.42578125" style="255" customWidth="1"/>
    <col min="7940" max="7947" width="11.7109375" style="255" customWidth="1"/>
    <col min="7948" max="7948" width="10.7109375" style="255" customWidth="1"/>
    <col min="7949" max="7951" width="11.7109375" style="255" customWidth="1"/>
    <col min="7952" max="7952" width="4" style="255" customWidth="1"/>
    <col min="7953" max="7953" width="8.7109375" style="255" customWidth="1"/>
    <col min="7954" max="7954" width="31.42578125" style="255" customWidth="1"/>
    <col min="7955" max="7963" width="11.7109375" style="255" customWidth="1"/>
    <col min="7964" max="8193" width="11.5703125" style="255"/>
    <col min="8194" max="8194" width="8.7109375" style="255" customWidth="1"/>
    <col min="8195" max="8195" width="31.42578125" style="255" customWidth="1"/>
    <col min="8196" max="8203" width="11.7109375" style="255" customWidth="1"/>
    <col min="8204" max="8204" width="10.7109375" style="255" customWidth="1"/>
    <col min="8205" max="8207" width="11.7109375" style="255" customWidth="1"/>
    <col min="8208" max="8208" width="4" style="255" customWidth="1"/>
    <col min="8209" max="8209" width="8.7109375" style="255" customWidth="1"/>
    <col min="8210" max="8210" width="31.42578125" style="255" customWidth="1"/>
    <col min="8211" max="8219" width="11.7109375" style="255" customWidth="1"/>
    <col min="8220" max="8449" width="11.5703125" style="255"/>
    <col min="8450" max="8450" width="8.7109375" style="255" customWidth="1"/>
    <col min="8451" max="8451" width="31.42578125" style="255" customWidth="1"/>
    <col min="8452" max="8459" width="11.7109375" style="255" customWidth="1"/>
    <col min="8460" max="8460" width="10.7109375" style="255" customWidth="1"/>
    <col min="8461" max="8463" width="11.7109375" style="255" customWidth="1"/>
    <col min="8464" max="8464" width="4" style="255" customWidth="1"/>
    <col min="8465" max="8465" width="8.7109375" style="255" customWidth="1"/>
    <col min="8466" max="8466" width="31.42578125" style="255" customWidth="1"/>
    <col min="8467" max="8475" width="11.7109375" style="255" customWidth="1"/>
    <col min="8476" max="8705" width="11.5703125" style="255"/>
    <col min="8706" max="8706" width="8.7109375" style="255" customWidth="1"/>
    <col min="8707" max="8707" width="31.42578125" style="255" customWidth="1"/>
    <col min="8708" max="8715" width="11.7109375" style="255" customWidth="1"/>
    <col min="8716" max="8716" width="10.7109375" style="255" customWidth="1"/>
    <col min="8717" max="8719" width="11.7109375" style="255" customWidth="1"/>
    <col min="8720" max="8720" width="4" style="255" customWidth="1"/>
    <col min="8721" max="8721" width="8.7109375" style="255" customWidth="1"/>
    <col min="8722" max="8722" width="31.42578125" style="255" customWidth="1"/>
    <col min="8723" max="8731" width="11.7109375" style="255" customWidth="1"/>
    <col min="8732" max="8961" width="11.5703125" style="255"/>
    <col min="8962" max="8962" width="8.7109375" style="255" customWidth="1"/>
    <col min="8963" max="8963" width="31.42578125" style="255" customWidth="1"/>
    <col min="8964" max="8971" width="11.7109375" style="255" customWidth="1"/>
    <col min="8972" max="8972" width="10.7109375" style="255" customWidth="1"/>
    <col min="8973" max="8975" width="11.7109375" style="255" customWidth="1"/>
    <col min="8976" max="8976" width="4" style="255" customWidth="1"/>
    <col min="8977" max="8977" width="8.7109375" style="255" customWidth="1"/>
    <col min="8978" max="8978" width="31.42578125" style="255" customWidth="1"/>
    <col min="8979" max="8987" width="11.7109375" style="255" customWidth="1"/>
    <col min="8988" max="9217" width="11.5703125" style="255"/>
    <col min="9218" max="9218" width="8.7109375" style="255" customWidth="1"/>
    <col min="9219" max="9219" width="31.42578125" style="255" customWidth="1"/>
    <col min="9220" max="9227" width="11.7109375" style="255" customWidth="1"/>
    <col min="9228" max="9228" width="10.7109375" style="255" customWidth="1"/>
    <col min="9229" max="9231" width="11.7109375" style="255" customWidth="1"/>
    <col min="9232" max="9232" width="4" style="255" customWidth="1"/>
    <col min="9233" max="9233" width="8.7109375" style="255" customWidth="1"/>
    <col min="9234" max="9234" width="31.42578125" style="255" customWidth="1"/>
    <col min="9235" max="9243" width="11.7109375" style="255" customWidth="1"/>
    <col min="9244" max="9473" width="11.5703125" style="255"/>
    <col min="9474" max="9474" width="8.7109375" style="255" customWidth="1"/>
    <col min="9475" max="9475" width="31.42578125" style="255" customWidth="1"/>
    <col min="9476" max="9483" width="11.7109375" style="255" customWidth="1"/>
    <col min="9484" max="9484" width="10.7109375" style="255" customWidth="1"/>
    <col min="9485" max="9487" width="11.7109375" style="255" customWidth="1"/>
    <col min="9488" max="9488" width="4" style="255" customWidth="1"/>
    <col min="9489" max="9489" width="8.7109375" style="255" customWidth="1"/>
    <col min="9490" max="9490" width="31.42578125" style="255" customWidth="1"/>
    <col min="9491" max="9499" width="11.7109375" style="255" customWidth="1"/>
    <col min="9500" max="9729" width="11.5703125" style="255"/>
    <col min="9730" max="9730" width="8.7109375" style="255" customWidth="1"/>
    <col min="9731" max="9731" width="31.42578125" style="255" customWidth="1"/>
    <col min="9732" max="9739" width="11.7109375" style="255" customWidth="1"/>
    <col min="9740" max="9740" width="10.7109375" style="255" customWidth="1"/>
    <col min="9741" max="9743" width="11.7109375" style="255" customWidth="1"/>
    <col min="9744" max="9744" width="4" style="255" customWidth="1"/>
    <col min="9745" max="9745" width="8.7109375" style="255" customWidth="1"/>
    <col min="9746" max="9746" width="31.42578125" style="255" customWidth="1"/>
    <col min="9747" max="9755" width="11.7109375" style="255" customWidth="1"/>
    <col min="9756" max="9985" width="11.5703125" style="255"/>
    <col min="9986" max="9986" width="8.7109375" style="255" customWidth="1"/>
    <col min="9987" max="9987" width="31.42578125" style="255" customWidth="1"/>
    <col min="9988" max="9995" width="11.7109375" style="255" customWidth="1"/>
    <col min="9996" max="9996" width="10.7109375" style="255" customWidth="1"/>
    <col min="9997" max="9999" width="11.7109375" style="255" customWidth="1"/>
    <col min="10000" max="10000" width="4" style="255" customWidth="1"/>
    <col min="10001" max="10001" width="8.7109375" style="255" customWidth="1"/>
    <col min="10002" max="10002" width="31.42578125" style="255" customWidth="1"/>
    <col min="10003" max="10011" width="11.7109375" style="255" customWidth="1"/>
    <col min="10012" max="10241" width="11.5703125" style="255"/>
    <col min="10242" max="10242" width="8.7109375" style="255" customWidth="1"/>
    <col min="10243" max="10243" width="31.42578125" style="255" customWidth="1"/>
    <col min="10244" max="10251" width="11.7109375" style="255" customWidth="1"/>
    <col min="10252" max="10252" width="10.7109375" style="255" customWidth="1"/>
    <col min="10253" max="10255" width="11.7109375" style="255" customWidth="1"/>
    <col min="10256" max="10256" width="4" style="255" customWidth="1"/>
    <col min="10257" max="10257" width="8.7109375" style="255" customWidth="1"/>
    <col min="10258" max="10258" width="31.42578125" style="255" customWidth="1"/>
    <col min="10259" max="10267" width="11.7109375" style="255" customWidth="1"/>
    <col min="10268" max="10497" width="11.5703125" style="255"/>
    <col min="10498" max="10498" width="8.7109375" style="255" customWidth="1"/>
    <col min="10499" max="10499" width="31.42578125" style="255" customWidth="1"/>
    <col min="10500" max="10507" width="11.7109375" style="255" customWidth="1"/>
    <col min="10508" max="10508" width="10.7109375" style="255" customWidth="1"/>
    <col min="10509" max="10511" width="11.7109375" style="255" customWidth="1"/>
    <col min="10512" max="10512" width="4" style="255" customWidth="1"/>
    <col min="10513" max="10513" width="8.7109375" style="255" customWidth="1"/>
    <col min="10514" max="10514" width="31.42578125" style="255" customWidth="1"/>
    <col min="10515" max="10523" width="11.7109375" style="255" customWidth="1"/>
    <col min="10524" max="10753" width="11.5703125" style="255"/>
    <col min="10754" max="10754" width="8.7109375" style="255" customWidth="1"/>
    <col min="10755" max="10755" width="31.42578125" style="255" customWidth="1"/>
    <col min="10756" max="10763" width="11.7109375" style="255" customWidth="1"/>
    <col min="10764" max="10764" width="10.7109375" style="255" customWidth="1"/>
    <col min="10765" max="10767" width="11.7109375" style="255" customWidth="1"/>
    <col min="10768" max="10768" width="4" style="255" customWidth="1"/>
    <col min="10769" max="10769" width="8.7109375" style="255" customWidth="1"/>
    <col min="10770" max="10770" width="31.42578125" style="255" customWidth="1"/>
    <col min="10771" max="10779" width="11.7109375" style="255" customWidth="1"/>
    <col min="10780" max="11009" width="11.5703125" style="255"/>
    <col min="11010" max="11010" width="8.7109375" style="255" customWidth="1"/>
    <col min="11011" max="11011" width="31.42578125" style="255" customWidth="1"/>
    <col min="11012" max="11019" width="11.7109375" style="255" customWidth="1"/>
    <col min="11020" max="11020" width="10.7109375" style="255" customWidth="1"/>
    <col min="11021" max="11023" width="11.7109375" style="255" customWidth="1"/>
    <col min="11024" max="11024" width="4" style="255" customWidth="1"/>
    <col min="11025" max="11025" width="8.7109375" style="255" customWidth="1"/>
    <col min="11026" max="11026" width="31.42578125" style="255" customWidth="1"/>
    <col min="11027" max="11035" width="11.7109375" style="255" customWidth="1"/>
    <col min="11036" max="11265" width="11.5703125" style="255"/>
    <col min="11266" max="11266" width="8.7109375" style="255" customWidth="1"/>
    <col min="11267" max="11267" width="31.42578125" style="255" customWidth="1"/>
    <col min="11268" max="11275" width="11.7109375" style="255" customWidth="1"/>
    <col min="11276" max="11276" width="10.7109375" style="255" customWidth="1"/>
    <col min="11277" max="11279" width="11.7109375" style="255" customWidth="1"/>
    <col min="11280" max="11280" width="4" style="255" customWidth="1"/>
    <col min="11281" max="11281" width="8.7109375" style="255" customWidth="1"/>
    <col min="11282" max="11282" width="31.42578125" style="255" customWidth="1"/>
    <col min="11283" max="11291" width="11.7109375" style="255" customWidth="1"/>
    <col min="11292" max="11521" width="11.5703125" style="255"/>
    <col min="11522" max="11522" width="8.7109375" style="255" customWidth="1"/>
    <col min="11523" max="11523" width="31.42578125" style="255" customWidth="1"/>
    <col min="11524" max="11531" width="11.7109375" style="255" customWidth="1"/>
    <col min="11532" max="11532" width="10.7109375" style="255" customWidth="1"/>
    <col min="11533" max="11535" width="11.7109375" style="255" customWidth="1"/>
    <col min="11536" max="11536" width="4" style="255" customWidth="1"/>
    <col min="11537" max="11537" width="8.7109375" style="255" customWidth="1"/>
    <col min="11538" max="11538" width="31.42578125" style="255" customWidth="1"/>
    <col min="11539" max="11547" width="11.7109375" style="255" customWidth="1"/>
    <col min="11548" max="11777" width="11.5703125" style="255"/>
    <col min="11778" max="11778" width="8.7109375" style="255" customWidth="1"/>
    <col min="11779" max="11779" width="31.42578125" style="255" customWidth="1"/>
    <col min="11780" max="11787" width="11.7109375" style="255" customWidth="1"/>
    <col min="11788" max="11788" width="10.7109375" style="255" customWidth="1"/>
    <col min="11789" max="11791" width="11.7109375" style="255" customWidth="1"/>
    <col min="11792" max="11792" width="4" style="255" customWidth="1"/>
    <col min="11793" max="11793" width="8.7109375" style="255" customWidth="1"/>
    <col min="11794" max="11794" width="31.42578125" style="255" customWidth="1"/>
    <col min="11795" max="11803" width="11.7109375" style="255" customWidth="1"/>
    <col min="11804" max="12033" width="11.5703125" style="255"/>
    <col min="12034" max="12034" width="8.7109375" style="255" customWidth="1"/>
    <col min="12035" max="12035" width="31.42578125" style="255" customWidth="1"/>
    <col min="12036" max="12043" width="11.7109375" style="255" customWidth="1"/>
    <col min="12044" max="12044" width="10.7109375" style="255" customWidth="1"/>
    <col min="12045" max="12047" width="11.7109375" style="255" customWidth="1"/>
    <col min="12048" max="12048" width="4" style="255" customWidth="1"/>
    <col min="12049" max="12049" width="8.7109375" style="255" customWidth="1"/>
    <col min="12050" max="12050" width="31.42578125" style="255" customWidth="1"/>
    <col min="12051" max="12059" width="11.7109375" style="255" customWidth="1"/>
    <col min="12060" max="12289" width="11.5703125" style="255"/>
    <col min="12290" max="12290" width="8.7109375" style="255" customWidth="1"/>
    <col min="12291" max="12291" width="31.42578125" style="255" customWidth="1"/>
    <col min="12292" max="12299" width="11.7109375" style="255" customWidth="1"/>
    <col min="12300" max="12300" width="10.7109375" style="255" customWidth="1"/>
    <col min="12301" max="12303" width="11.7109375" style="255" customWidth="1"/>
    <col min="12304" max="12304" width="4" style="255" customWidth="1"/>
    <col min="12305" max="12305" width="8.7109375" style="255" customWidth="1"/>
    <col min="12306" max="12306" width="31.42578125" style="255" customWidth="1"/>
    <col min="12307" max="12315" width="11.7109375" style="255" customWidth="1"/>
    <col min="12316" max="12545" width="11.5703125" style="255"/>
    <col min="12546" max="12546" width="8.7109375" style="255" customWidth="1"/>
    <col min="12547" max="12547" width="31.42578125" style="255" customWidth="1"/>
    <col min="12548" max="12555" width="11.7109375" style="255" customWidth="1"/>
    <col min="12556" max="12556" width="10.7109375" style="255" customWidth="1"/>
    <col min="12557" max="12559" width="11.7109375" style="255" customWidth="1"/>
    <col min="12560" max="12560" width="4" style="255" customWidth="1"/>
    <col min="12561" max="12561" width="8.7109375" style="255" customWidth="1"/>
    <col min="12562" max="12562" width="31.42578125" style="255" customWidth="1"/>
    <col min="12563" max="12571" width="11.7109375" style="255" customWidth="1"/>
    <col min="12572" max="12801" width="11.5703125" style="255"/>
    <col min="12802" max="12802" width="8.7109375" style="255" customWidth="1"/>
    <col min="12803" max="12803" width="31.42578125" style="255" customWidth="1"/>
    <col min="12804" max="12811" width="11.7109375" style="255" customWidth="1"/>
    <col min="12812" max="12812" width="10.7109375" style="255" customWidth="1"/>
    <col min="12813" max="12815" width="11.7109375" style="255" customWidth="1"/>
    <col min="12816" max="12816" width="4" style="255" customWidth="1"/>
    <col min="12817" max="12817" width="8.7109375" style="255" customWidth="1"/>
    <col min="12818" max="12818" width="31.42578125" style="255" customWidth="1"/>
    <col min="12819" max="12827" width="11.7109375" style="255" customWidth="1"/>
    <col min="12828" max="13057" width="11.5703125" style="255"/>
    <col min="13058" max="13058" width="8.7109375" style="255" customWidth="1"/>
    <col min="13059" max="13059" width="31.42578125" style="255" customWidth="1"/>
    <col min="13060" max="13067" width="11.7109375" style="255" customWidth="1"/>
    <col min="13068" max="13068" width="10.7109375" style="255" customWidth="1"/>
    <col min="13069" max="13071" width="11.7109375" style="255" customWidth="1"/>
    <col min="13072" max="13072" width="4" style="255" customWidth="1"/>
    <col min="13073" max="13073" width="8.7109375" style="255" customWidth="1"/>
    <col min="13074" max="13074" width="31.42578125" style="255" customWidth="1"/>
    <col min="13075" max="13083" width="11.7109375" style="255" customWidth="1"/>
    <col min="13084" max="13313" width="11.5703125" style="255"/>
    <col min="13314" max="13314" width="8.7109375" style="255" customWidth="1"/>
    <col min="13315" max="13315" width="31.42578125" style="255" customWidth="1"/>
    <col min="13316" max="13323" width="11.7109375" style="255" customWidth="1"/>
    <col min="13324" max="13324" width="10.7109375" style="255" customWidth="1"/>
    <col min="13325" max="13327" width="11.7109375" style="255" customWidth="1"/>
    <col min="13328" max="13328" width="4" style="255" customWidth="1"/>
    <col min="13329" max="13329" width="8.7109375" style="255" customWidth="1"/>
    <col min="13330" max="13330" width="31.42578125" style="255" customWidth="1"/>
    <col min="13331" max="13339" width="11.7109375" style="255" customWidth="1"/>
    <col min="13340" max="13569" width="11.5703125" style="255"/>
    <col min="13570" max="13570" width="8.7109375" style="255" customWidth="1"/>
    <col min="13571" max="13571" width="31.42578125" style="255" customWidth="1"/>
    <col min="13572" max="13579" width="11.7109375" style="255" customWidth="1"/>
    <col min="13580" max="13580" width="10.7109375" style="255" customWidth="1"/>
    <col min="13581" max="13583" width="11.7109375" style="255" customWidth="1"/>
    <col min="13584" max="13584" width="4" style="255" customWidth="1"/>
    <col min="13585" max="13585" width="8.7109375" style="255" customWidth="1"/>
    <col min="13586" max="13586" width="31.42578125" style="255" customWidth="1"/>
    <col min="13587" max="13595" width="11.7109375" style="255" customWidth="1"/>
    <col min="13596" max="13825" width="11.5703125" style="255"/>
    <col min="13826" max="13826" width="8.7109375" style="255" customWidth="1"/>
    <col min="13827" max="13827" width="31.42578125" style="255" customWidth="1"/>
    <col min="13828" max="13835" width="11.7109375" style="255" customWidth="1"/>
    <col min="13836" max="13836" width="10.7109375" style="255" customWidth="1"/>
    <col min="13837" max="13839" width="11.7109375" style="255" customWidth="1"/>
    <col min="13840" max="13840" width="4" style="255" customWidth="1"/>
    <col min="13841" max="13841" width="8.7109375" style="255" customWidth="1"/>
    <col min="13842" max="13842" width="31.42578125" style="255" customWidth="1"/>
    <col min="13843" max="13851" width="11.7109375" style="255" customWidth="1"/>
    <col min="13852" max="14081" width="11.5703125" style="255"/>
    <col min="14082" max="14082" width="8.7109375" style="255" customWidth="1"/>
    <col min="14083" max="14083" width="31.42578125" style="255" customWidth="1"/>
    <col min="14084" max="14091" width="11.7109375" style="255" customWidth="1"/>
    <col min="14092" max="14092" width="10.7109375" style="255" customWidth="1"/>
    <col min="14093" max="14095" width="11.7109375" style="255" customWidth="1"/>
    <col min="14096" max="14096" width="4" style="255" customWidth="1"/>
    <col min="14097" max="14097" width="8.7109375" style="255" customWidth="1"/>
    <col min="14098" max="14098" width="31.42578125" style="255" customWidth="1"/>
    <col min="14099" max="14107" width="11.7109375" style="255" customWidth="1"/>
    <col min="14108" max="14337" width="11.5703125" style="255"/>
    <col min="14338" max="14338" width="8.7109375" style="255" customWidth="1"/>
    <col min="14339" max="14339" width="31.42578125" style="255" customWidth="1"/>
    <col min="14340" max="14347" width="11.7109375" style="255" customWidth="1"/>
    <col min="14348" max="14348" width="10.7109375" style="255" customWidth="1"/>
    <col min="14349" max="14351" width="11.7109375" style="255" customWidth="1"/>
    <col min="14352" max="14352" width="4" style="255" customWidth="1"/>
    <col min="14353" max="14353" width="8.7109375" style="255" customWidth="1"/>
    <col min="14354" max="14354" width="31.42578125" style="255" customWidth="1"/>
    <col min="14355" max="14363" width="11.7109375" style="255" customWidth="1"/>
    <col min="14364" max="14593" width="11.5703125" style="255"/>
    <col min="14594" max="14594" width="8.7109375" style="255" customWidth="1"/>
    <col min="14595" max="14595" width="31.42578125" style="255" customWidth="1"/>
    <col min="14596" max="14603" width="11.7109375" style="255" customWidth="1"/>
    <col min="14604" max="14604" width="10.7109375" style="255" customWidth="1"/>
    <col min="14605" max="14607" width="11.7109375" style="255" customWidth="1"/>
    <col min="14608" max="14608" width="4" style="255" customWidth="1"/>
    <col min="14609" max="14609" width="8.7109375" style="255" customWidth="1"/>
    <col min="14610" max="14610" width="31.42578125" style="255" customWidth="1"/>
    <col min="14611" max="14619" width="11.7109375" style="255" customWidth="1"/>
    <col min="14620" max="14849" width="11.5703125" style="255"/>
    <col min="14850" max="14850" width="8.7109375" style="255" customWidth="1"/>
    <col min="14851" max="14851" width="31.42578125" style="255" customWidth="1"/>
    <col min="14852" max="14859" width="11.7109375" style="255" customWidth="1"/>
    <col min="14860" max="14860" width="10.7109375" style="255" customWidth="1"/>
    <col min="14861" max="14863" width="11.7109375" style="255" customWidth="1"/>
    <col min="14864" max="14864" width="4" style="255" customWidth="1"/>
    <col min="14865" max="14865" width="8.7109375" style="255" customWidth="1"/>
    <col min="14866" max="14866" width="31.42578125" style="255" customWidth="1"/>
    <col min="14867" max="14875" width="11.7109375" style="255" customWidth="1"/>
    <col min="14876" max="15105" width="11.5703125" style="255"/>
    <col min="15106" max="15106" width="8.7109375" style="255" customWidth="1"/>
    <col min="15107" max="15107" width="31.42578125" style="255" customWidth="1"/>
    <col min="15108" max="15115" width="11.7109375" style="255" customWidth="1"/>
    <col min="15116" max="15116" width="10.7109375" style="255" customWidth="1"/>
    <col min="15117" max="15119" width="11.7109375" style="255" customWidth="1"/>
    <col min="15120" max="15120" width="4" style="255" customWidth="1"/>
    <col min="15121" max="15121" width="8.7109375" style="255" customWidth="1"/>
    <col min="15122" max="15122" width="31.42578125" style="255" customWidth="1"/>
    <col min="15123" max="15131" width="11.7109375" style="255" customWidth="1"/>
    <col min="15132" max="15361" width="11.5703125" style="255"/>
    <col min="15362" max="15362" width="8.7109375" style="255" customWidth="1"/>
    <col min="15363" max="15363" width="31.42578125" style="255" customWidth="1"/>
    <col min="15364" max="15371" width="11.7109375" style="255" customWidth="1"/>
    <col min="15372" max="15372" width="10.7109375" style="255" customWidth="1"/>
    <col min="15373" max="15375" width="11.7109375" style="255" customWidth="1"/>
    <col min="15376" max="15376" width="4" style="255" customWidth="1"/>
    <col min="15377" max="15377" width="8.7109375" style="255" customWidth="1"/>
    <col min="15378" max="15378" width="31.42578125" style="255" customWidth="1"/>
    <col min="15379" max="15387" width="11.7109375" style="255" customWidth="1"/>
    <col min="15388" max="15617" width="11.5703125" style="255"/>
    <col min="15618" max="15618" width="8.7109375" style="255" customWidth="1"/>
    <col min="15619" max="15619" width="31.42578125" style="255" customWidth="1"/>
    <col min="15620" max="15627" width="11.7109375" style="255" customWidth="1"/>
    <col min="15628" max="15628" width="10.7109375" style="255" customWidth="1"/>
    <col min="15629" max="15631" width="11.7109375" style="255" customWidth="1"/>
    <col min="15632" max="15632" width="4" style="255" customWidth="1"/>
    <col min="15633" max="15633" width="8.7109375" style="255" customWidth="1"/>
    <col min="15634" max="15634" width="31.42578125" style="255" customWidth="1"/>
    <col min="15635" max="15643" width="11.7109375" style="255" customWidth="1"/>
    <col min="15644" max="15873" width="11.5703125" style="255"/>
    <col min="15874" max="15874" width="8.7109375" style="255" customWidth="1"/>
    <col min="15875" max="15875" width="31.42578125" style="255" customWidth="1"/>
    <col min="15876" max="15883" width="11.7109375" style="255" customWidth="1"/>
    <col min="15884" max="15884" width="10.7109375" style="255" customWidth="1"/>
    <col min="15885" max="15887" width="11.7109375" style="255" customWidth="1"/>
    <col min="15888" max="15888" width="4" style="255" customWidth="1"/>
    <col min="15889" max="15889" width="8.7109375" style="255" customWidth="1"/>
    <col min="15890" max="15890" width="31.42578125" style="255" customWidth="1"/>
    <col min="15891" max="15899" width="11.7109375" style="255" customWidth="1"/>
    <col min="15900" max="16129" width="11.5703125" style="255"/>
    <col min="16130" max="16130" width="8.7109375" style="255" customWidth="1"/>
    <col min="16131" max="16131" width="31.42578125" style="255" customWidth="1"/>
    <col min="16132" max="16139" width="11.7109375" style="255" customWidth="1"/>
    <col min="16140" max="16140" width="10.7109375" style="255" customWidth="1"/>
    <col min="16141" max="16143" width="11.7109375" style="255" customWidth="1"/>
    <col min="16144" max="16144" width="4" style="255" customWidth="1"/>
    <col min="16145" max="16145" width="8.7109375" style="255" customWidth="1"/>
    <col min="16146" max="16146" width="31.42578125" style="255" customWidth="1"/>
    <col min="16147" max="16155" width="11.7109375" style="255" customWidth="1"/>
    <col min="16156" max="16384" width="11.5703125" style="255"/>
  </cols>
  <sheetData>
    <row r="1" spans="1:28" ht="13.9" customHeight="1" x14ac:dyDescent="0.2">
      <c r="A1" s="254" t="s">
        <v>380</v>
      </c>
      <c r="Q1" s="254" t="s">
        <v>380</v>
      </c>
    </row>
    <row r="2" spans="1:28" ht="10.15" customHeight="1" x14ac:dyDescent="0.2"/>
    <row r="3" spans="1:28" ht="12.6" customHeight="1" x14ac:dyDescent="0.2">
      <c r="A3" s="553" t="s">
        <v>381</v>
      </c>
      <c r="B3" s="556" t="s">
        <v>382</v>
      </c>
      <c r="C3" s="574" t="s">
        <v>100</v>
      </c>
      <c r="D3" s="575"/>
      <c r="E3" s="575"/>
      <c r="F3" s="575"/>
      <c r="G3" s="574" t="s">
        <v>101</v>
      </c>
      <c r="H3" s="575"/>
      <c r="I3" s="575"/>
      <c r="J3" s="575"/>
      <c r="K3" s="575"/>
      <c r="L3" s="576"/>
      <c r="M3" s="563" t="s">
        <v>383</v>
      </c>
      <c r="N3" s="561" t="s">
        <v>384</v>
      </c>
      <c r="O3" s="552" t="s">
        <v>385</v>
      </c>
      <c r="P3" s="259"/>
      <c r="Q3" s="553" t="s">
        <v>381</v>
      </c>
      <c r="R3" s="556" t="s">
        <v>382</v>
      </c>
      <c r="S3" s="559" t="s">
        <v>386</v>
      </c>
      <c r="T3" s="560"/>
      <c r="U3" s="560"/>
      <c r="V3" s="560"/>
      <c r="W3" s="563" t="s">
        <v>387</v>
      </c>
      <c r="X3" s="564"/>
      <c r="Y3" s="564"/>
      <c r="Z3" s="565" t="s">
        <v>388</v>
      </c>
      <c r="AA3" s="571" t="s">
        <v>389</v>
      </c>
    </row>
    <row r="4" spans="1:28" ht="16.149999999999999" customHeight="1" x14ac:dyDescent="0.2">
      <c r="A4" s="554"/>
      <c r="B4" s="557"/>
      <c r="C4" s="578" t="s">
        <v>165</v>
      </c>
      <c r="D4" s="580"/>
      <c r="E4" s="574" t="s">
        <v>103</v>
      </c>
      <c r="F4" s="576"/>
      <c r="G4" s="578" t="s">
        <v>165</v>
      </c>
      <c r="H4" s="580"/>
      <c r="I4" s="574" t="s">
        <v>103</v>
      </c>
      <c r="J4" s="575"/>
      <c r="K4" s="575"/>
      <c r="L4" s="576"/>
      <c r="M4" s="563"/>
      <c r="N4" s="562"/>
      <c r="O4" s="552"/>
      <c r="P4" s="259"/>
      <c r="Q4" s="554"/>
      <c r="R4" s="557"/>
      <c r="S4" s="564" t="s">
        <v>165</v>
      </c>
      <c r="T4" s="561" t="s">
        <v>390</v>
      </c>
      <c r="U4" s="564" t="s">
        <v>103</v>
      </c>
      <c r="V4" s="559"/>
      <c r="W4" s="564"/>
      <c r="X4" s="564"/>
      <c r="Y4" s="564"/>
      <c r="Z4" s="566"/>
      <c r="AA4" s="572"/>
    </row>
    <row r="5" spans="1:28" ht="16.149999999999999" customHeight="1" x14ac:dyDescent="0.2">
      <c r="A5" s="554"/>
      <c r="B5" s="557"/>
      <c r="C5" s="572"/>
      <c r="D5" s="582"/>
      <c r="E5" s="260" t="s">
        <v>104</v>
      </c>
      <c r="F5" s="261" t="s">
        <v>105</v>
      </c>
      <c r="G5" s="572"/>
      <c r="H5" s="582"/>
      <c r="I5" s="574" t="s">
        <v>104</v>
      </c>
      <c r="J5" s="576"/>
      <c r="K5" s="550" t="s">
        <v>105</v>
      </c>
      <c r="L5" s="551"/>
      <c r="M5" s="563"/>
      <c r="N5" s="562"/>
      <c r="O5" s="552"/>
      <c r="P5" s="259"/>
      <c r="Q5" s="554"/>
      <c r="R5" s="557"/>
      <c r="S5" s="564"/>
      <c r="T5" s="561"/>
      <c r="U5" s="568" t="s">
        <v>104</v>
      </c>
      <c r="V5" s="569" t="s">
        <v>105</v>
      </c>
      <c r="W5" s="564" t="s">
        <v>165</v>
      </c>
      <c r="X5" s="561" t="s">
        <v>391</v>
      </c>
      <c r="Y5" s="563" t="s">
        <v>392</v>
      </c>
      <c r="Z5" s="566"/>
      <c r="AA5" s="572"/>
    </row>
    <row r="6" spans="1:28" ht="16.149999999999999" customHeight="1" x14ac:dyDescent="0.2">
      <c r="A6" s="554"/>
      <c r="B6" s="557"/>
      <c r="C6" s="573"/>
      <c r="D6" s="584"/>
      <c r="E6" s="574" t="s">
        <v>106</v>
      </c>
      <c r="F6" s="576"/>
      <c r="G6" s="573"/>
      <c r="H6" s="584"/>
      <c r="I6" s="574" t="s">
        <v>106</v>
      </c>
      <c r="J6" s="575"/>
      <c r="K6" s="575"/>
      <c r="L6" s="576"/>
      <c r="M6" s="563"/>
      <c r="N6" s="562"/>
      <c r="O6" s="552"/>
      <c r="P6" s="259"/>
      <c r="Q6" s="554"/>
      <c r="R6" s="557"/>
      <c r="S6" s="564"/>
      <c r="T6" s="561"/>
      <c r="U6" s="568"/>
      <c r="V6" s="569"/>
      <c r="W6" s="564"/>
      <c r="X6" s="562"/>
      <c r="Y6" s="564"/>
      <c r="Z6" s="566"/>
      <c r="AA6" s="572"/>
    </row>
    <row r="7" spans="1:28" ht="12.6" customHeight="1" x14ac:dyDescent="0.2">
      <c r="A7" s="554"/>
      <c r="B7" s="557"/>
      <c r="C7" s="577" t="s">
        <v>107</v>
      </c>
      <c r="D7" s="262" t="s">
        <v>108</v>
      </c>
      <c r="E7" s="578" t="s">
        <v>107</v>
      </c>
      <c r="F7" s="579"/>
      <c r="G7" s="580"/>
      <c r="H7" s="262" t="s">
        <v>108</v>
      </c>
      <c r="I7" s="578" t="s">
        <v>107</v>
      </c>
      <c r="J7" s="262" t="s">
        <v>108</v>
      </c>
      <c r="K7" s="578" t="s">
        <v>107</v>
      </c>
      <c r="L7" s="262" t="s">
        <v>108</v>
      </c>
      <c r="M7" s="563"/>
      <c r="N7" s="562"/>
      <c r="O7" s="552"/>
      <c r="P7" s="259"/>
      <c r="Q7" s="554"/>
      <c r="R7" s="557"/>
      <c r="S7" s="564"/>
      <c r="T7" s="561"/>
      <c r="U7" s="562" t="s">
        <v>106</v>
      </c>
      <c r="V7" s="569"/>
      <c r="W7" s="564"/>
      <c r="X7" s="562"/>
      <c r="Y7" s="564"/>
      <c r="Z7" s="566"/>
      <c r="AA7" s="572"/>
    </row>
    <row r="8" spans="1:28" ht="12.6" customHeight="1" x14ac:dyDescent="0.2">
      <c r="A8" s="554"/>
      <c r="B8" s="557"/>
      <c r="C8" s="566"/>
      <c r="D8" s="263" t="s">
        <v>109</v>
      </c>
      <c r="E8" s="572"/>
      <c r="F8" s="581"/>
      <c r="G8" s="582"/>
      <c r="H8" s="263" t="s">
        <v>109</v>
      </c>
      <c r="I8" s="572"/>
      <c r="J8" s="263" t="s">
        <v>109</v>
      </c>
      <c r="K8" s="572"/>
      <c r="L8" s="263" t="s">
        <v>109</v>
      </c>
      <c r="M8" s="563"/>
      <c r="N8" s="562"/>
      <c r="O8" s="552"/>
      <c r="P8" s="259"/>
      <c r="Q8" s="554"/>
      <c r="R8" s="557"/>
      <c r="S8" s="564"/>
      <c r="T8" s="561"/>
      <c r="U8" s="562"/>
      <c r="V8" s="569"/>
      <c r="W8" s="564"/>
      <c r="X8" s="562"/>
      <c r="Y8" s="564"/>
      <c r="Z8" s="566"/>
      <c r="AA8" s="572"/>
    </row>
    <row r="9" spans="1:28" ht="12.6" customHeight="1" x14ac:dyDescent="0.2">
      <c r="A9" s="554"/>
      <c r="B9" s="557"/>
      <c r="C9" s="566"/>
      <c r="D9" s="263" t="s">
        <v>110</v>
      </c>
      <c r="E9" s="572"/>
      <c r="F9" s="581"/>
      <c r="G9" s="582"/>
      <c r="H9" s="263" t="s">
        <v>110</v>
      </c>
      <c r="I9" s="572"/>
      <c r="J9" s="263" t="s">
        <v>110</v>
      </c>
      <c r="K9" s="572"/>
      <c r="L9" s="263" t="s">
        <v>110</v>
      </c>
      <c r="M9" s="563"/>
      <c r="N9" s="562"/>
      <c r="O9" s="552"/>
      <c r="P9" s="259"/>
      <c r="Q9" s="554"/>
      <c r="R9" s="557"/>
      <c r="S9" s="564" t="s">
        <v>176</v>
      </c>
      <c r="T9" s="564"/>
      <c r="U9" s="564"/>
      <c r="V9" s="559"/>
      <c r="W9" s="570"/>
      <c r="X9" s="556"/>
      <c r="Y9" s="570"/>
      <c r="Z9" s="567"/>
      <c r="AA9" s="573"/>
    </row>
    <row r="10" spans="1:28" ht="12.6" customHeight="1" x14ac:dyDescent="0.2">
      <c r="A10" s="555"/>
      <c r="B10" s="558"/>
      <c r="C10" s="567"/>
      <c r="D10" s="264" t="s">
        <v>111</v>
      </c>
      <c r="E10" s="573"/>
      <c r="F10" s="583"/>
      <c r="G10" s="584"/>
      <c r="H10" s="264" t="s">
        <v>111</v>
      </c>
      <c r="I10" s="573"/>
      <c r="J10" s="264" t="s">
        <v>111</v>
      </c>
      <c r="K10" s="573"/>
      <c r="L10" s="264" t="s">
        <v>111</v>
      </c>
      <c r="M10" s="265" t="s">
        <v>111</v>
      </c>
      <c r="N10" s="266" t="s">
        <v>107</v>
      </c>
      <c r="O10" s="267" t="s">
        <v>111</v>
      </c>
      <c r="P10" s="268"/>
      <c r="Q10" s="555"/>
      <c r="R10" s="558"/>
      <c r="S10" s="564"/>
      <c r="T10" s="564"/>
      <c r="U10" s="564"/>
      <c r="V10" s="564"/>
      <c r="W10" s="559" t="s">
        <v>111</v>
      </c>
      <c r="X10" s="560"/>
      <c r="Y10" s="560"/>
      <c r="Z10" s="560"/>
      <c r="AA10" s="560"/>
    </row>
    <row r="11" spans="1:28" ht="16.149999999999999" customHeight="1" x14ac:dyDescent="0.2">
      <c r="A11" s="269" t="s">
        <v>393</v>
      </c>
      <c r="B11" s="270" t="s">
        <v>394</v>
      </c>
      <c r="C11" s="271">
        <v>2433404</v>
      </c>
      <c r="D11" s="272">
        <v>3.9</v>
      </c>
      <c r="E11" s="271">
        <v>1897749</v>
      </c>
      <c r="F11" s="271">
        <v>535655</v>
      </c>
      <c r="G11" s="271">
        <v>6142452</v>
      </c>
      <c r="H11" s="272">
        <v>1.7</v>
      </c>
      <c r="I11" s="271">
        <v>4863474</v>
      </c>
      <c r="J11" s="272">
        <v>1.8</v>
      </c>
      <c r="K11" s="271">
        <v>1278978</v>
      </c>
      <c r="L11" s="272">
        <v>1.2</v>
      </c>
      <c r="M11" s="272">
        <v>20.821945372955295</v>
      </c>
      <c r="N11" s="271">
        <v>248367</v>
      </c>
      <c r="O11" s="272">
        <f>N11/G11*100</f>
        <v>4.0434504005892107</v>
      </c>
      <c r="Q11" s="269" t="s">
        <v>393</v>
      </c>
      <c r="R11" s="270" t="s">
        <v>394</v>
      </c>
      <c r="S11" s="273">
        <v>2.5</v>
      </c>
      <c r="T11" s="273">
        <v>2.9</v>
      </c>
      <c r="U11" s="273">
        <v>2.6</v>
      </c>
      <c r="V11" s="273">
        <v>2.4</v>
      </c>
      <c r="W11" s="272">
        <v>36.6</v>
      </c>
      <c r="X11" s="272">
        <v>41.4</v>
      </c>
      <c r="Y11" s="272">
        <v>29</v>
      </c>
      <c r="Z11" s="272">
        <v>57.7</v>
      </c>
      <c r="AA11" s="272">
        <v>-0.5</v>
      </c>
      <c r="AB11" s="272"/>
    </row>
    <row r="12" spans="1:28" x14ac:dyDescent="0.2">
      <c r="A12" s="269" t="s">
        <v>395</v>
      </c>
      <c r="B12" s="270" t="s">
        <v>396</v>
      </c>
      <c r="C12" s="271">
        <v>2088169</v>
      </c>
      <c r="D12" s="272">
        <v>3.9</v>
      </c>
      <c r="E12" s="271">
        <v>1405778</v>
      </c>
      <c r="F12" s="271">
        <v>682391</v>
      </c>
      <c r="G12" s="271">
        <v>5304906</v>
      </c>
      <c r="H12" s="272">
        <v>1.8</v>
      </c>
      <c r="I12" s="271">
        <v>3947996</v>
      </c>
      <c r="J12" s="272">
        <v>1.4</v>
      </c>
      <c r="K12" s="271">
        <v>1356910</v>
      </c>
      <c r="L12" s="272">
        <v>3.2</v>
      </c>
      <c r="M12" s="272">
        <v>25.578398561633325</v>
      </c>
      <c r="N12" s="271">
        <v>421312</v>
      </c>
      <c r="O12" s="272">
        <f t="shared" ref="O12:O75" si="0">N12/G12*100</f>
        <v>7.9419314875701845</v>
      </c>
      <c r="Q12" s="269" t="s">
        <v>395</v>
      </c>
      <c r="R12" s="270" t="s">
        <v>396</v>
      </c>
      <c r="S12" s="273">
        <v>2.5</v>
      </c>
      <c r="T12" s="273">
        <v>3.5</v>
      </c>
      <c r="U12" s="273">
        <v>2.8</v>
      </c>
      <c r="V12" s="273">
        <v>2</v>
      </c>
      <c r="W12" s="272">
        <v>34</v>
      </c>
      <c r="X12" s="272">
        <v>39.1</v>
      </c>
      <c r="Y12" s="272">
        <v>23.8</v>
      </c>
      <c r="Z12" s="272">
        <v>56.3</v>
      </c>
      <c r="AA12" s="272">
        <v>0</v>
      </c>
      <c r="AB12" s="272"/>
    </row>
    <row r="13" spans="1:28" x14ac:dyDescent="0.2">
      <c r="A13" s="269" t="s">
        <v>397</v>
      </c>
      <c r="B13" s="270" t="s">
        <v>398</v>
      </c>
      <c r="C13" s="271">
        <v>3097761</v>
      </c>
      <c r="D13" s="272">
        <v>1.4</v>
      </c>
      <c r="E13" s="271">
        <v>2177835</v>
      </c>
      <c r="F13" s="271">
        <v>919926</v>
      </c>
      <c r="G13" s="271">
        <v>9151517</v>
      </c>
      <c r="H13" s="272">
        <v>-0.3</v>
      </c>
      <c r="I13" s="271">
        <v>6840019</v>
      </c>
      <c r="J13" s="272">
        <v>-1.5</v>
      </c>
      <c r="K13" s="271">
        <v>2311498</v>
      </c>
      <c r="L13" s="272">
        <v>3.3</v>
      </c>
      <c r="M13" s="272">
        <v>25.258085626678067</v>
      </c>
      <c r="N13" s="271">
        <v>961946</v>
      </c>
      <c r="O13" s="272">
        <f t="shared" si="0"/>
        <v>10.511328340427058</v>
      </c>
      <c r="Q13" s="269" t="s">
        <v>397</v>
      </c>
      <c r="R13" s="270" t="s">
        <v>398</v>
      </c>
      <c r="S13" s="273">
        <v>3</v>
      </c>
      <c r="T13" s="273">
        <v>3.6</v>
      </c>
      <c r="U13" s="273">
        <v>3.1</v>
      </c>
      <c r="V13" s="273">
        <v>2.5</v>
      </c>
      <c r="W13" s="272">
        <v>37.200000000000003</v>
      </c>
      <c r="X13" s="272">
        <v>42.4</v>
      </c>
      <c r="Y13" s="272">
        <v>28.8</v>
      </c>
      <c r="Z13" s="272">
        <v>60.7</v>
      </c>
      <c r="AA13" s="272">
        <v>2.9</v>
      </c>
      <c r="AB13" s="272"/>
    </row>
    <row r="14" spans="1:28" x14ac:dyDescent="0.2">
      <c r="A14" s="269" t="s">
        <v>399</v>
      </c>
      <c r="B14" s="270" t="s">
        <v>400</v>
      </c>
      <c r="C14" s="271">
        <v>3580537</v>
      </c>
      <c r="D14" s="272">
        <v>5.8</v>
      </c>
      <c r="E14" s="271">
        <v>2839520</v>
      </c>
      <c r="F14" s="271">
        <v>741017</v>
      </c>
      <c r="G14" s="271">
        <v>8315048</v>
      </c>
      <c r="H14" s="272">
        <v>3.9</v>
      </c>
      <c r="I14" s="271">
        <v>6739393</v>
      </c>
      <c r="J14" s="272">
        <v>4.0999999999999996</v>
      </c>
      <c r="K14" s="271">
        <v>1575655</v>
      </c>
      <c r="L14" s="272">
        <v>2.9</v>
      </c>
      <c r="M14" s="272">
        <v>18.949439618388254</v>
      </c>
      <c r="N14" s="271">
        <v>492901</v>
      </c>
      <c r="O14" s="272">
        <f t="shared" si="0"/>
        <v>5.9278190576891436</v>
      </c>
      <c r="Q14" s="269" t="s">
        <v>399</v>
      </c>
      <c r="R14" s="270" t="s">
        <v>400</v>
      </c>
      <c r="S14" s="273">
        <v>2.2999999999999998</v>
      </c>
      <c r="T14" s="273">
        <v>2.8</v>
      </c>
      <c r="U14" s="273">
        <v>2.4</v>
      </c>
      <c r="V14" s="273">
        <v>2.1</v>
      </c>
      <c r="W14" s="272">
        <v>36.200000000000003</v>
      </c>
      <c r="X14" s="272">
        <v>39.1</v>
      </c>
      <c r="Y14" s="272">
        <v>27.3</v>
      </c>
      <c r="Z14" s="272">
        <v>58.5</v>
      </c>
      <c r="AA14" s="272">
        <v>1.2</v>
      </c>
      <c r="AB14" s="272"/>
    </row>
    <row r="15" spans="1:28" x14ac:dyDescent="0.2">
      <c r="A15" s="269" t="s">
        <v>401</v>
      </c>
      <c r="B15" s="270" t="s">
        <v>402</v>
      </c>
      <c r="C15" s="271">
        <v>3977457</v>
      </c>
      <c r="D15" s="272">
        <v>5.7</v>
      </c>
      <c r="E15" s="271">
        <v>3105468</v>
      </c>
      <c r="F15" s="271">
        <v>871989</v>
      </c>
      <c r="G15" s="271">
        <v>8162107</v>
      </c>
      <c r="H15" s="272">
        <v>6.9</v>
      </c>
      <c r="I15" s="271">
        <v>6063972</v>
      </c>
      <c r="J15" s="272">
        <v>6.4</v>
      </c>
      <c r="K15" s="271">
        <v>2098135</v>
      </c>
      <c r="L15" s="272">
        <v>8.6999999999999993</v>
      </c>
      <c r="M15" s="272">
        <v>25.705801210398249</v>
      </c>
      <c r="N15" s="271">
        <v>81422</v>
      </c>
      <c r="O15" s="272">
        <f t="shared" si="0"/>
        <v>0.9975610464307807</v>
      </c>
      <c r="Q15" s="269" t="s">
        <v>401</v>
      </c>
      <c r="R15" s="270" t="s">
        <v>402</v>
      </c>
      <c r="S15" s="273">
        <v>2.1</v>
      </c>
      <c r="T15" s="273">
        <v>2.8</v>
      </c>
      <c r="U15" s="273">
        <v>2</v>
      </c>
      <c r="V15" s="273">
        <v>2.4</v>
      </c>
      <c r="W15" s="272">
        <v>42.3</v>
      </c>
      <c r="X15" s="272">
        <v>44.1</v>
      </c>
      <c r="Y15" s="272">
        <v>34.299999999999997</v>
      </c>
      <c r="Z15" s="272">
        <v>61.8</v>
      </c>
      <c r="AA15" s="272">
        <v>0</v>
      </c>
      <c r="AB15" s="272"/>
    </row>
    <row r="16" spans="1:28" x14ac:dyDescent="0.2">
      <c r="A16" s="269" t="s">
        <v>403</v>
      </c>
      <c r="B16" s="270" t="s">
        <v>404</v>
      </c>
      <c r="C16" s="271">
        <v>1901392</v>
      </c>
      <c r="D16" s="272">
        <v>4.3</v>
      </c>
      <c r="E16" s="271">
        <v>1585373</v>
      </c>
      <c r="F16" s="271">
        <v>316019</v>
      </c>
      <c r="G16" s="271">
        <v>4096739</v>
      </c>
      <c r="H16" s="272">
        <v>1.8</v>
      </c>
      <c r="I16" s="271">
        <v>3415595</v>
      </c>
      <c r="J16" s="272">
        <v>1.4</v>
      </c>
      <c r="K16" s="271">
        <v>681144</v>
      </c>
      <c r="L16" s="272">
        <v>3.8</v>
      </c>
      <c r="M16" s="272">
        <v>16.626492437033455</v>
      </c>
      <c r="N16" s="271">
        <v>184446</v>
      </c>
      <c r="O16" s="272">
        <f t="shared" si="0"/>
        <v>4.5022638737786318</v>
      </c>
      <c r="Q16" s="269" t="s">
        <v>403</v>
      </c>
      <c r="R16" s="270" t="s">
        <v>404</v>
      </c>
      <c r="S16" s="273">
        <v>2.2000000000000002</v>
      </c>
      <c r="T16" s="273">
        <v>2.9</v>
      </c>
      <c r="U16" s="273">
        <v>2.2000000000000002</v>
      </c>
      <c r="V16" s="273">
        <v>2.2000000000000002</v>
      </c>
      <c r="W16" s="272">
        <v>31.2</v>
      </c>
      <c r="X16" s="272">
        <v>37.4</v>
      </c>
      <c r="Y16" s="272">
        <v>27</v>
      </c>
      <c r="Z16" s="272">
        <v>55.7</v>
      </c>
      <c r="AA16" s="272">
        <v>2.2000000000000002</v>
      </c>
      <c r="AB16" s="272"/>
    </row>
    <row r="17" spans="1:28" x14ac:dyDescent="0.2">
      <c r="A17" s="269" t="s">
        <v>405</v>
      </c>
      <c r="B17" s="270" t="s">
        <v>406</v>
      </c>
      <c r="C17" s="271">
        <v>728233</v>
      </c>
      <c r="D17" s="272">
        <v>1.1000000000000001</v>
      </c>
      <c r="E17" s="271">
        <v>639336</v>
      </c>
      <c r="F17" s="271">
        <v>88897</v>
      </c>
      <c r="G17" s="271">
        <v>2783741</v>
      </c>
      <c r="H17" s="272">
        <v>-0.2</v>
      </c>
      <c r="I17" s="271">
        <v>2570632</v>
      </c>
      <c r="J17" s="272">
        <v>-0.7</v>
      </c>
      <c r="K17" s="271">
        <v>213109</v>
      </c>
      <c r="L17" s="272">
        <v>5.5</v>
      </c>
      <c r="M17" s="272">
        <v>7.6554895013580646</v>
      </c>
      <c r="N17" s="271">
        <v>138600</v>
      </c>
      <c r="O17" s="272">
        <f t="shared" si="0"/>
        <v>4.9789114720083516</v>
      </c>
      <c r="Q17" s="269" t="s">
        <v>405</v>
      </c>
      <c r="R17" s="270" t="s">
        <v>406</v>
      </c>
      <c r="S17" s="273">
        <v>3.8</v>
      </c>
      <c r="T17" s="273">
        <v>3.4</v>
      </c>
      <c r="U17" s="273">
        <v>4</v>
      </c>
      <c r="V17" s="273">
        <v>2.4</v>
      </c>
      <c r="W17" s="272">
        <v>42.3</v>
      </c>
      <c r="X17" s="272">
        <v>35.9</v>
      </c>
      <c r="Y17" s="272">
        <v>31.9</v>
      </c>
      <c r="Z17" s="272">
        <v>54.7</v>
      </c>
      <c r="AA17" s="272">
        <v>2.2000000000000002</v>
      </c>
      <c r="AB17" s="272"/>
    </row>
    <row r="18" spans="1:28" x14ac:dyDescent="0.2">
      <c r="A18" s="269" t="s">
        <v>407</v>
      </c>
      <c r="B18" s="270" t="s">
        <v>408</v>
      </c>
      <c r="C18" s="271">
        <v>1534127</v>
      </c>
      <c r="D18" s="272">
        <v>7.8</v>
      </c>
      <c r="E18" s="271">
        <v>1241785</v>
      </c>
      <c r="F18" s="271">
        <v>292342</v>
      </c>
      <c r="G18" s="271">
        <v>4626405</v>
      </c>
      <c r="H18" s="272">
        <v>6</v>
      </c>
      <c r="I18" s="271">
        <v>3917128</v>
      </c>
      <c r="J18" s="272">
        <v>5.5</v>
      </c>
      <c r="K18" s="271">
        <v>709277</v>
      </c>
      <c r="L18" s="272">
        <v>8.5</v>
      </c>
      <c r="M18" s="272">
        <v>15.331061591019376</v>
      </c>
      <c r="N18" s="271">
        <v>791856</v>
      </c>
      <c r="O18" s="272">
        <f t="shared" si="0"/>
        <v>17.116011244151778</v>
      </c>
      <c r="Q18" s="269" t="s">
        <v>407</v>
      </c>
      <c r="R18" s="270" t="s">
        <v>408</v>
      </c>
      <c r="S18" s="273">
        <v>3</v>
      </c>
      <c r="T18" s="273">
        <v>4.5999999999999996</v>
      </c>
      <c r="U18" s="273">
        <v>3.2</v>
      </c>
      <c r="V18" s="273">
        <v>2.4</v>
      </c>
      <c r="W18" s="272">
        <v>43.4</v>
      </c>
      <c r="X18" s="272">
        <v>49.7</v>
      </c>
      <c r="Y18" s="272">
        <v>42.3</v>
      </c>
      <c r="Z18" s="272">
        <v>65.900000000000006</v>
      </c>
      <c r="AA18" s="272">
        <v>3.7</v>
      </c>
      <c r="AB18" s="272"/>
    </row>
    <row r="19" spans="1:28" x14ac:dyDescent="0.2">
      <c r="A19" s="269" t="s">
        <v>409</v>
      </c>
      <c r="B19" s="270" t="s">
        <v>410</v>
      </c>
      <c r="C19" s="271">
        <v>178480</v>
      </c>
      <c r="D19" s="272">
        <v>4.3</v>
      </c>
      <c r="E19" s="271">
        <v>137087</v>
      </c>
      <c r="F19" s="271">
        <v>41393</v>
      </c>
      <c r="G19" s="271">
        <v>543582</v>
      </c>
      <c r="H19" s="272">
        <v>6.7</v>
      </c>
      <c r="I19" s="271">
        <v>432412</v>
      </c>
      <c r="J19" s="272">
        <v>7.7</v>
      </c>
      <c r="K19" s="271">
        <v>111170</v>
      </c>
      <c r="L19" s="272">
        <v>2.8</v>
      </c>
      <c r="M19" s="272">
        <v>20.451376241303059</v>
      </c>
      <c r="N19" s="271">
        <v>125157</v>
      </c>
      <c r="O19" s="272">
        <f t="shared" si="0"/>
        <v>23.024493084759982</v>
      </c>
      <c r="Q19" s="269" t="s">
        <v>409</v>
      </c>
      <c r="R19" s="270" t="s">
        <v>410</v>
      </c>
      <c r="S19" s="273">
        <v>3</v>
      </c>
      <c r="T19" s="273">
        <v>3.3</v>
      </c>
      <c r="U19" s="273">
        <v>3.2</v>
      </c>
      <c r="V19" s="273">
        <v>2.7</v>
      </c>
      <c r="W19" s="272">
        <v>31.6</v>
      </c>
      <c r="X19" s="272">
        <v>33.799999999999997</v>
      </c>
      <c r="Y19" s="272">
        <v>25.6</v>
      </c>
      <c r="Z19" s="272">
        <v>56.9</v>
      </c>
      <c r="AA19" s="272">
        <v>0</v>
      </c>
      <c r="AB19" s="272"/>
    </row>
    <row r="20" spans="1:28" x14ac:dyDescent="0.2">
      <c r="A20" s="269" t="s">
        <v>411</v>
      </c>
      <c r="B20" s="270" t="s">
        <v>412</v>
      </c>
      <c r="C20" s="271">
        <v>686081</v>
      </c>
      <c r="D20" s="272">
        <v>1.8</v>
      </c>
      <c r="E20" s="271">
        <v>573921</v>
      </c>
      <c r="F20" s="271">
        <v>112160</v>
      </c>
      <c r="G20" s="271">
        <v>1411911</v>
      </c>
      <c r="H20" s="272">
        <v>3.7</v>
      </c>
      <c r="I20" s="271">
        <v>1226335</v>
      </c>
      <c r="J20" s="272">
        <v>5.4</v>
      </c>
      <c r="K20" s="271">
        <v>185576</v>
      </c>
      <c r="L20" s="272">
        <v>-6.5</v>
      </c>
      <c r="M20" s="272">
        <v>13.143604660633709</v>
      </c>
      <c r="N20" s="271">
        <v>207819</v>
      </c>
      <c r="O20" s="272">
        <f t="shared" si="0"/>
        <v>14.718987244946744</v>
      </c>
      <c r="Q20" s="269" t="s">
        <v>411</v>
      </c>
      <c r="R20" s="270" t="s">
        <v>412</v>
      </c>
      <c r="S20" s="273">
        <v>2.1</v>
      </c>
      <c r="T20" s="273">
        <v>3.3</v>
      </c>
      <c r="U20" s="273">
        <v>2.1</v>
      </c>
      <c r="V20" s="273">
        <v>1.7</v>
      </c>
      <c r="W20" s="272">
        <v>26.2</v>
      </c>
      <c r="X20" s="272">
        <v>34.299999999999997</v>
      </c>
      <c r="Y20" s="272">
        <v>30.7</v>
      </c>
      <c r="Z20" s="272">
        <v>48.3</v>
      </c>
      <c r="AA20" s="272">
        <v>0</v>
      </c>
      <c r="AB20" s="272"/>
    </row>
    <row r="21" spans="1:28" x14ac:dyDescent="0.2">
      <c r="A21" s="269" t="s">
        <v>413</v>
      </c>
      <c r="B21" s="270" t="s">
        <v>414</v>
      </c>
      <c r="C21" s="271">
        <v>481439</v>
      </c>
      <c r="D21" s="272">
        <v>-0.6</v>
      </c>
      <c r="E21" s="271">
        <v>425040</v>
      </c>
      <c r="F21" s="271">
        <v>56399</v>
      </c>
      <c r="G21" s="271">
        <v>1168846</v>
      </c>
      <c r="H21" s="272">
        <v>-2</v>
      </c>
      <c r="I21" s="271">
        <v>1050096</v>
      </c>
      <c r="J21" s="272">
        <v>-3.1</v>
      </c>
      <c r="K21" s="271">
        <v>118750</v>
      </c>
      <c r="L21" s="272">
        <v>8.6</v>
      </c>
      <c r="M21" s="272">
        <v>10.159593308271578</v>
      </c>
      <c r="N21" s="271">
        <v>44432</v>
      </c>
      <c r="O21" s="272">
        <f t="shared" si="0"/>
        <v>3.8013562094578757</v>
      </c>
      <c r="Q21" s="269" t="s">
        <v>413</v>
      </c>
      <c r="R21" s="270" t="s">
        <v>414</v>
      </c>
      <c r="S21" s="273">
        <v>2.4</v>
      </c>
      <c r="T21" s="273">
        <v>3.1</v>
      </c>
      <c r="U21" s="273">
        <v>2.5</v>
      </c>
      <c r="V21" s="273">
        <v>2.1</v>
      </c>
      <c r="W21" s="272">
        <v>28.3</v>
      </c>
      <c r="X21" s="272">
        <v>29.8</v>
      </c>
      <c r="Y21" s="272">
        <v>24.1</v>
      </c>
      <c r="Z21" s="272">
        <v>49.6</v>
      </c>
      <c r="AA21" s="272">
        <v>0</v>
      </c>
      <c r="AB21" s="272"/>
    </row>
    <row r="22" spans="1:28" x14ac:dyDescent="0.2">
      <c r="A22" s="269" t="s">
        <v>415</v>
      </c>
      <c r="B22" s="270" t="s">
        <v>416</v>
      </c>
      <c r="C22" s="271">
        <v>395030</v>
      </c>
      <c r="D22" s="272">
        <v>-0.8</v>
      </c>
      <c r="E22" s="271">
        <v>363794</v>
      </c>
      <c r="F22" s="271">
        <v>31236</v>
      </c>
      <c r="G22" s="271">
        <v>940459</v>
      </c>
      <c r="H22" s="272">
        <v>-0.4</v>
      </c>
      <c r="I22" s="271">
        <v>874912</v>
      </c>
      <c r="J22" s="272">
        <v>-0.7</v>
      </c>
      <c r="K22" s="271">
        <v>65547</v>
      </c>
      <c r="L22" s="272">
        <v>3.2</v>
      </c>
      <c r="M22" s="272">
        <v>6.9696818255766599</v>
      </c>
      <c r="N22" s="271">
        <v>84144</v>
      </c>
      <c r="O22" s="272">
        <f t="shared" si="0"/>
        <v>8.9471205017975279</v>
      </c>
      <c r="Q22" s="269" t="s">
        <v>415</v>
      </c>
      <c r="R22" s="270" t="s">
        <v>416</v>
      </c>
      <c r="S22" s="273">
        <v>2.4</v>
      </c>
      <c r="T22" s="273">
        <v>2.9</v>
      </c>
      <c r="U22" s="273">
        <v>2.4</v>
      </c>
      <c r="V22" s="273">
        <v>2.1</v>
      </c>
      <c r="W22" s="272">
        <v>26</v>
      </c>
      <c r="X22" s="272">
        <v>28.5</v>
      </c>
      <c r="Y22" s="272">
        <v>27.1</v>
      </c>
      <c r="Z22" s="272">
        <v>40.4</v>
      </c>
      <c r="AA22" s="272">
        <v>-2.9</v>
      </c>
      <c r="AB22" s="272"/>
    </row>
    <row r="23" spans="1:28" x14ac:dyDescent="0.2">
      <c r="A23" s="269" t="s">
        <v>417</v>
      </c>
      <c r="B23" s="270" t="s">
        <v>418</v>
      </c>
      <c r="C23" s="271">
        <v>309899</v>
      </c>
      <c r="D23" s="272">
        <v>6.5</v>
      </c>
      <c r="E23" s="271">
        <v>278340</v>
      </c>
      <c r="F23" s="271">
        <v>31559</v>
      </c>
      <c r="G23" s="271">
        <v>917209</v>
      </c>
      <c r="H23" s="272">
        <v>1.2</v>
      </c>
      <c r="I23" s="271">
        <v>857695</v>
      </c>
      <c r="J23" s="272">
        <v>1</v>
      </c>
      <c r="K23" s="271">
        <v>59514</v>
      </c>
      <c r="L23" s="272">
        <v>4</v>
      </c>
      <c r="M23" s="272">
        <v>6.4885974734220877</v>
      </c>
      <c r="N23" s="271">
        <v>271874</v>
      </c>
      <c r="O23" s="272">
        <f t="shared" si="0"/>
        <v>29.641444861531014</v>
      </c>
      <c r="Q23" s="269" t="s">
        <v>417</v>
      </c>
      <c r="R23" s="270" t="s">
        <v>418</v>
      </c>
      <c r="S23" s="273">
        <v>3</v>
      </c>
      <c r="T23" s="273">
        <v>3.8</v>
      </c>
      <c r="U23" s="273">
        <v>3.1</v>
      </c>
      <c r="V23" s="273">
        <v>1.9</v>
      </c>
      <c r="W23" s="272">
        <v>25.8</v>
      </c>
      <c r="X23" s="272">
        <v>30.5</v>
      </c>
      <c r="Y23" s="272">
        <v>31.3</v>
      </c>
      <c r="Z23" s="272">
        <v>50.3</v>
      </c>
      <c r="AA23" s="272">
        <v>-7.7</v>
      </c>
      <c r="AB23" s="272"/>
    </row>
    <row r="24" spans="1:28" x14ac:dyDescent="0.2">
      <c r="A24" s="269" t="s">
        <v>419</v>
      </c>
      <c r="B24" s="270" t="s">
        <v>420</v>
      </c>
      <c r="C24" s="271">
        <v>1214139</v>
      </c>
      <c r="D24" s="272">
        <v>1.7</v>
      </c>
      <c r="E24" s="271">
        <v>1010147</v>
      </c>
      <c r="F24" s="271">
        <v>203992</v>
      </c>
      <c r="G24" s="271">
        <v>2142881</v>
      </c>
      <c r="H24" s="272">
        <v>1.1000000000000001</v>
      </c>
      <c r="I24" s="271">
        <v>1811841</v>
      </c>
      <c r="J24" s="272">
        <v>0.9</v>
      </c>
      <c r="K24" s="271">
        <v>331040</v>
      </c>
      <c r="L24" s="272">
        <v>2.4</v>
      </c>
      <c r="M24" s="272">
        <v>15.448361341577064</v>
      </c>
      <c r="N24" s="271">
        <v>239600</v>
      </c>
      <c r="O24" s="272">
        <f t="shared" si="0"/>
        <v>11.181208849208145</v>
      </c>
      <c r="Q24" s="269" t="s">
        <v>419</v>
      </c>
      <c r="R24" s="270" t="s">
        <v>420</v>
      </c>
      <c r="S24" s="273">
        <v>1.8</v>
      </c>
      <c r="T24" s="273">
        <v>2.5</v>
      </c>
      <c r="U24" s="273">
        <v>1.8</v>
      </c>
      <c r="V24" s="273">
        <v>1.6</v>
      </c>
      <c r="W24" s="272">
        <v>33.200000000000003</v>
      </c>
      <c r="X24" s="272">
        <v>40.9</v>
      </c>
      <c r="Y24" s="272">
        <v>34.700000000000003</v>
      </c>
      <c r="Z24" s="272">
        <v>58.3</v>
      </c>
      <c r="AA24" s="272">
        <v>2.9</v>
      </c>
      <c r="AB24" s="272"/>
    </row>
    <row r="25" spans="1:28" x14ac:dyDescent="0.2">
      <c r="A25" s="269" t="s">
        <v>421</v>
      </c>
      <c r="B25" s="270" t="s">
        <v>422</v>
      </c>
      <c r="C25" s="271">
        <v>237966</v>
      </c>
      <c r="D25" s="272">
        <v>5.9</v>
      </c>
      <c r="E25" s="271">
        <v>207512</v>
      </c>
      <c r="F25" s="271">
        <v>30454</v>
      </c>
      <c r="G25" s="271">
        <v>503247</v>
      </c>
      <c r="H25" s="272">
        <v>2.4</v>
      </c>
      <c r="I25" s="271">
        <v>450021</v>
      </c>
      <c r="J25" s="272">
        <v>2.6</v>
      </c>
      <c r="K25" s="271">
        <v>53226</v>
      </c>
      <c r="L25" s="272">
        <v>0.6</v>
      </c>
      <c r="M25" s="272">
        <v>10.576516104417911</v>
      </c>
      <c r="N25" s="271">
        <v>11737</v>
      </c>
      <c r="O25" s="272">
        <f t="shared" si="0"/>
        <v>2.3322543403140008</v>
      </c>
      <c r="Q25" s="269" t="s">
        <v>421</v>
      </c>
      <c r="R25" s="270" t="s">
        <v>423</v>
      </c>
      <c r="S25" s="273">
        <v>2.1</v>
      </c>
      <c r="T25" s="273">
        <v>2.5</v>
      </c>
      <c r="U25" s="273">
        <v>2.2000000000000002</v>
      </c>
      <c r="V25" s="273">
        <v>1.7</v>
      </c>
      <c r="W25" s="272">
        <v>30.2</v>
      </c>
      <c r="X25" s="272">
        <v>29.8</v>
      </c>
      <c r="Y25" s="272">
        <v>19.399999999999999</v>
      </c>
      <c r="Z25" s="272">
        <v>43.9</v>
      </c>
      <c r="AA25" s="272">
        <v>-3.8</v>
      </c>
      <c r="AB25" s="272"/>
    </row>
    <row r="26" spans="1:28" x14ac:dyDescent="0.2">
      <c r="A26" s="269" t="s">
        <v>424</v>
      </c>
      <c r="B26" s="270" t="s">
        <v>425</v>
      </c>
      <c r="C26" s="271">
        <v>235858</v>
      </c>
      <c r="D26" s="272">
        <v>-0.8</v>
      </c>
      <c r="E26" s="271">
        <v>216321</v>
      </c>
      <c r="F26" s="271">
        <v>19537</v>
      </c>
      <c r="G26" s="271">
        <v>771949</v>
      </c>
      <c r="H26" s="272">
        <v>-3.1</v>
      </c>
      <c r="I26" s="271">
        <v>731826</v>
      </c>
      <c r="J26" s="272">
        <v>-3</v>
      </c>
      <c r="K26" s="271">
        <v>40123</v>
      </c>
      <c r="L26" s="272">
        <v>-5.8</v>
      </c>
      <c r="M26" s="272">
        <v>5.1976231590428901</v>
      </c>
      <c r="N26" s="271">
        <v>30858</v>
      </c>
      <c r="O26" s="272">
        <f t="shared" si="0"/>
        <v>3.997414336957493</v>
      </c>
      <c r="Q26" s="269" t="s">
        <v>424</v>
      </c>
      <c r="R26" s="270" t="s">
        <v>425</v>
      </c>
      <c r="S26" s="273">
        <v>3.3</v>
      </c>
      <c r="T26" s="273">
        <v>3.3</v>
      </c>
      <c r="U26" s="273">
        <v>3.4</v>
      </c>
      <c r="V26" s="273">
        <v>2.1</v>
      </c>
      <c r="W26" s="272">
        <v>31.8</v>
      </c>
      <c r="X26" s="272">
        <v>29.8</v>
      </c>
      <c r="Y26" s="272">
        <v>25.3</v>
      </c>
      <c r="Z26" s="272">
        <v>48.8</v>
      </c>
      <c r="AA26" s="272">
        <v>-4.8</v>
      </c>
      <c r="AB26" s="272"/>
    </row>
    <row r="27" spans="1:28" x14ac:dyDescent="0.2">
      <c r="A27" s="269" t="s">
        <v>426</v>
      </c>
      <c r="B27" s="270" t="s">
        <v>427</v>
      </c>
      <c r="C27" s="271">
        <v>137258</v>
      </c>
      <c r="D27" s="272">
        <v>-1.4</v>
      </c>
      <c r="E27" s="271">
        <v>130908</v>
      </c>
      <c r="F27" s="271">
        <v>6350</v>
      </c>
      <c r="G27" s="271">
        <v>313688</v>
      </c>
      <c r="H27" s="272">
        <v>-7.3</v>
      </c>
      <c r="I27" s="271">
        <v>298562</v>
      </c>
      <c r="J27" s="272">
        <v>-7.9</v>
      </c>
      <c r="K27" s="271">
        <v>15126</v>
      </c>
      <c r="L27" s="272">
        <v>6.4</v>
      </c>
      <c r="M27" s="272">
        <v>4.8219887276529549</v>
      </c>
      <c r="N27" s="271">
        <v>68471</v>
      </c>
      <c r="O27" s="272">
        <f t="shared" si="0"/>
        <v>21.827739664889954</v>
      </c>
      <c r="Q27" s="269" t="s">
        <v>426</v>
      </c>
      <c r="R27" s="270" t="s">
        <v>427</v>
      </c>
      <c r="S27" s="273">
        <v>2.2999999999999998</v>
      </c>
      <c r="T27" s="273">
        <v>2.9</v>
      </c>
      <c r="U27" s="273">
        <v>2.2999999999999998</v>
      </c>
      <c r="V27" s="273">
        <v>2.4</v>
      </c>
      <c r="W27" s="272">
        <v>20.8</v>
      </c>
      <c r="X27" s="272">
        <v>27.3</v>
      </c>
      <c r="Y27" s="272">
        <v>25.2</v>
      </c>
      <c r="Z27" s="272">
        <v>40</v>
      </c>
      <c r="AA27" s="272">
        <v>0</v>
      </c>
      <c r="AB27" s="272"/>
    </row>
    <row r="28" spans="1:28" x14ac:dyDescent="0.2">
      <c r="A28" s="269" t="s">
        <v>428</v>
      </c>
      <c r="B28" s="270" t="s">
        <v>429</v>
      </c>
      <c r="C28" s="271">
        <v>327876</v>
      </c>
      <c r="D28" s="272">
        <v>2.4</v>
      </c>
      <c r="E28" s="271">
        <v>308165</v>
      </c>
      <c r="F28" s="271">
        <v>19711</v>
      </c>
      <c r="G28" s="271">
        <v>1081296</v>
      </c>
      <c r="H28" s="272">
        <v>2.4</v>
      </c>
      <c r="I28" s="271">
        <v>1032517</v>
      </c>
      <c r="J28" s="272">
        <v>1.8</v>
      </c>
      <c r="K28" s="271">
        <v>48779</v>
      </c>
      <c r="L28" s="272">
        <v>16</v>
      </c>
      <c r="M28" s="272">
        <v>4.5111606812565661</v>
      </c>
      <c r="N28" s="271">
        <v>67122</v>
      </c>
      <c r="O28" s="272">
        <f t="shared" si="0"/>
        <v>6.2075509388733519</v>
      </c>
      <c r="Q28" s="269" t="s">
        <v>428</v>
      </c>
      <c r="R28" s="270" t="s">
        <v>429</v>
      </c>
      <c r="S28" s="273">
        <v>3.3</v>
      </c>
      <c r="T28" s="273">
        <v>6.9</v>
      </c>
      <c r="U28" s="273">
        <v>3.4</v>
      </c>
      <c r="V28" s="273">
        <v>2.5</v>
      </c>
      <c r="W28" s="272">
        <v>36.700000000000003</v>
      </c>
      <c r="X28" s="272">
        <v>33.5</v>
      </c>
      <c r="Y28" s="272">
        <v>29.8</v>
      </c>
      <c r="Z28" s="272">
        <v>46.3</v>
      </c>
      <c r="AA28" s="272">
        <v>0</v>
      </c>
      <c r="AB28" s="272"/>
    </row>
    <row r="29" spans="1:28" x14ac:dyDescent="0.2">
      <c r="A29" s="269" t="s">
        <v>430</v>
      </c>
      <c r="B29" s="270" t="s">
        <v>431</v>
      </c>
      <c r="C29" s="271">
        <v>579620</v>
      </c>
      <c r="D29" s="272">
        <v>5.2</v>
      </c>
      <c r="E29" s="271">
        <v>544745</v>
      </c>
      <c r="F29" s="271">
        <v>34875</v>
      </c>
      <c r="G29" s="271">
        <v>2907016</v>
      </c>
      <c r="H29" s="272">
        <v>2.2000000000000002</v>
      </c>
      <c r="I29" s="271">
        <v>2817396</v>
      </c>
      <c r="J29" s="272">
        <v>2.1</v>
      </c>
      <c r="K29" s="271">
        <v>89620</v>
      </c>
      <c r="L29" s="272">
        <v>5.5</v>
      </c>
      <c r="M29" s="272">
        <v>3.0828863687024772</v>
      </c>
      <c r="N29" s="271">
        <v>62874</v>
      </c>
      <c r="O29" s="272">
        <f t="shared" si="0"/>
        <v>2.162836393057348</v>
      </c>
      <c r="Q29" s="269" t="s">
        <v>430</v>
      </c>
      <c r="R29" s="270" t="s">
        <v>431</v>
      </c>
      <c r="S29" s="273">
        <v>5</v>
      </c>
      <c r="T29" s="273">
        <v>3.1</v>
      </c>
      <c r="U29" s="273">
        <v>5.2</v>
      </c>
      <c r="V29" s="273">
        <v>2.6</v>
      </c>
      <c r="W29" s="272">
        <v>46</v>
      </c>
      <c r="X29" s="272">
        <v>38.9</v>
      </c>
      <c r="Y29" s="272">
        <v>27.3</v>
      </c>
      <c r="Z29" s="272">
        <v>51.9</v>
      </c>
      <c r="AA29" s="272">
        <v>-2.4</v>
      </c>
      <c r="AB29" s="272"/>
    </row>
    <row r="30" spans="1:28" ht="25.15" customHeight="1" x14ac:dyDescent="0.2">
      <c r="A30" s="274" t="s">
        <v>432</v>
      </c>
      <c r="B30" s="275" t="s">
        <v>433</v>
      </c>
      <c r="C30" s="271">
        <v>744614</v>
      </c>
      <c r="D30" s="272">
        <v>1.7</v>
      </c>
      <c r="E30" s="271">
        <v>463550</v>
      </c>
      <c r="F30" s="271">
        <v>281064</v>
      </c>
      <c r="G30" s="271">
        <v>1302315</v>
      </c>
      <c r="H30" s="272">
        <v>1.4</v>
      </c>
      <c r="I30" s="271">
        <v>898501</v>
      </c>
      <c r="J30" s="272">
        <v>2.2000000000000002</v>
      </c>
      <c r="K30" s="271">
        <v>403814</v>
      </c>
      <c r="L30" s="272">
        <v>-0.4</v>
      </c>
      <c r="M30" s="272">
        <v>31.00739836368313</v>
      </c>
      <c r="N30" s="271">
        <v>82624</v>
      </c>
      <c r="O30" s="272">
        <f t="shared" si="0"/>
        <v>6.3443944053474004</v>
      </c>
      <c r="Q30" s="274" t="s">
        <v>432</v>
      </c>
      <c r="R30" s="275" t="s">
        <v>433</v>
      </c>
      <c r="S30" s="273">
        <v>1.7</v>
      </c>
      <c r="T30" s="273">
        <v>3.6</v>
      </c>
      <c r="U30" s="273">
        <v>1.9</v>
      </c>
      <c r="V30" s="273">
        <v>1.4</v>
      </c>
      <c r="W30" s="272">
        <v>30.9</v>
      </c>
      <c r="X30" s="272">
        <v>36.9</v>
      </c>
      <c r="Y30" s="272">
        <v>33.200000000000003</v>
      </c>
      <c r="Z30" s="272">
        <v>48</v>
      </c>
      <c r="AA30" s="272">
        <v>7</v>
      </c>
      <c r="AB30" s="272"/>
    </row>
    <row r="31" spans="1:28" x14ac:dyDescent="0.2">
      <c r="A31" s="269" t="s">
        <v>434</v>
      </c>
      <c r="B31" s="270" t="s">
        <v>435</v>
      </c>
      <c r="C31" s="271">
        <v>618712</v>
      </c>
      <c r="D31" s="272">
        <v>3.8</v>
      </c>
      <c r="E31" s="271">
        <v>533290</v>
      </c>
      <c r="F31" s="271">
        <v>85422</v>
      </c>
      <c r="G31" s="271">
        <v>1268186</v>
      </c>
      <c r="H31" s="272">
        <v>5.5</v>
      </c>
      <c r="I31" s="271">
        <v>1092012</v>
      </c>
      <c r="J31" s="272">
        <v>4.3</v>
      </c>
      <c r="K31" s="271">
        <v>176174</v>
      </c>
      <c r="L31" s="272">
        <v>13.2</v>
      </c>
      <c r="M31" s="272">
        <v>13.891810822702663</v>
      </c>
      <c r="N31" s="271">
        <v>122764</v>
      </c>
      <c r="O31" s="272">
        <f t="shared" si="0"/>
        <v>9.680283491538308</v>
      </c>
      <c r="Q31" s="269" t="s">
        <v>434</v>
      </c>
      <c r="R31" s="270" t="s">
        <v>435</v>
      </c>
      <c r="S31" s="273">
        <v>2</v>
      </c>
      <c r="T31" s="273">
        <v>3</v>
      </c>
      <c r="U31" s="273">
        <v>2</v>
      </c>
      <c r="V31" s="273">
        <v>2.1</v>
      </c>
      <c r="W31" s="272">
        <v>25.1</v>
      </c>
      <c r="X31" s="272">
        <v>32.6</v>
      </c>
      <c r="Y31" s="272">
        <v>31.7</v>
      </c>
      <c r="Z31" s="272">
        <v>47.1</v>
      </c>
      <c r="AA31" s="272">
        <v>3.3</v>
      </c>
      <c r="AB31" s="272"/>
    </row>
    <row r="32" spans="1:28" x14ac:dyDescent="0.2">
      <c r="A32" s="269" t="s">
        <v>436</v>
      </c>
      <c r="B32" s="270" t="s">
        <v>437</v>
      </c>
      <c r="C32" s="271">
        <v>2025846</v>
      </c>
      <c r="D32" s="272">
        <v>3.4</v>
      </c>
      <c r="E32" s="271">
        <v>1417138</v>
      </c>
      <c r="F32" s="271">
        <v>608708</v>
      </c>
      <c r="G32" s="271">
        <v>3676816</v>
      </c>
      <c r="H32" s="272">
        <v>5.3</v>
      </c>
      <c r="I32" s="271">
        <v>2489154</v>
      </c>
      <c r="J32" s="272">
        <v>4.2</v>
      </c>
      <c r="K32" s="271">
        <v>1187662</v>
      </c>
      <c r="L32" s="272">
        <v>7.7</v>
      </c>
      <c r="M32" s="272">
        <v>32.301371621533413</v>
      </c>
      <c r="N32" s="271" t="s">
        <v>140</v>
      </c>
      <c r="O32" s="271" t="s">
        <v>140</v>
      </c>
      <c r="Q32" s="269" t="s">
        <v>436</v>
      </c>
      <c r="R32" s="270" t="s">
        <v>437</v>
      </c>
      <c r="S32" s="273">
        <v>1.8</v>
      </c>
      <c r="T32" s="273">
        <v>2.2000000000000002</v>
      </c>
      <c r="U32" s="273">
        <v>1.8</v>
      </c>
      <c r="V32" s="273">
        <v>2</v>
      </c>
      <c r="W32" s="272">
        <v>45.7</v>
      </c>
      <c r="X32" s="272">
        <v>46.4</v>
      </c>
      <c r="Y32" s="272">
        <v>57.1</v>
      </c>
      <c r="Z32" s="272">
        <v>60.2</v>
      </c>
      <c r="AA32" s="272">
        <v>-2.2999999999999998</v>
      </c>
      <c r="AB32" s="272"/>
    </row>
    <row r="33" spans="1:28" x14ac:dyDescent="0.2">
      <c r="A33" s="269" t="s">
        <v>438</v>
      </c>
      <c r="B33" s="270" t="s">
        <v>439</v>
      </c>
      <c r="C33" s="271">
        <v>778898</v>
      </c>
      <c r="D33" s="272">
        <v>1.7</v>
      </c>
      <c r="E33" s="271">
        <v>633505</v>
      </c>
      <c r="F33" s="271">
        <v>145393</v>
      </c>
      <c r="G33" s="271">
        <v>1751201</v>
      </c>
      <c r="H33" s="272">
        <v>0.2</v>
      </c>
      <c r="I33" s="271">
        <v>1509738</v>
      </c>
      <c r="J33" s="272">
        <v>-0.5</v>
      </c>
      <c r="K33" s="271">
        <v>241463</v>
      </c>
      <c r="L33" s="272">
        <v>4.5</v>
      </c>
      <c r="M33" s="272">
        <v>13.788422916615511</v>
      </c>
      <c r="N33" s="271">
        <v>69364</v>
      </c>
      <c r="O33" s="272">
        <f t="shared" si="0"/>
        <v>3.9609388071386435</v>
      </c>
      <c r="Q33" s="269" t="s">
        <v>438</v>
      </c>
      <c r="R33" s="270" t="s">
        <v>439</v>
      </c>
      <c r="S33" s="273">
        <v>2.2000000000000002</v>
      </c>
      <c r="T33" s="273">
        <v>3</v>
      </c>
      <c r="U33" s="273">
        <v>2.4</v>
      </c>
      <c r="V33" s="273">
        <v>1.7</v>
      </c>
      <c r="W33" s="272">
        <v>34.299999999999997</v>
      </c>
      <c r="X33" s="272">
        <v>36.200000000000003</v>
      </c>
      <c r="Y33" s="272">
        <v>25.1</v>
      </c>
      <c r="Z33" s="272">
        <v>53.2</v>
      </c>
      <c r="AA33" s="272">
        <v>-4.9000000000000004</v>
      </c>
      <c r="AB33" s="272"/>
    </row>
    <row r="34" spans="1:28" x14ac:dyDescent="0.2">
      <c r="A34" s="269" t="s">
        <v>440</v>
      </c>
      <c r="B34" s="270" t="s">
        <v>441</v>
      </c>
      <c r="C34" s="271">
        <v>1729822</v>
      </c>
      <c r="D34" s="272">
        <v>0.4</v>
      </c>
      <c r="E34" s="271">
        <v>1601101</v>
      </c>
      <c r="F34" s="271">
        <v>128721</v>
      </c>
      <c r="G34" s="271">
        <v>6896858</v>
      </c>
      <c r="H34" s="272">
        <v>-2.2999999999999998</v>
      </c>
      <c r="I34" s="271">
        <v>6474272</v>
      </c>
      <c r="J34" s="272">
        <v>-2.2999999999999998</v>
      </c>
      <c r="K34" s="271">
        <v>422586</v>
      </c>
      <c r="L34" s="272">
        <v>-2.1</v>
      </c>
      <c r="M34" s="272">
        <v>6.1272248899426378</v>
      </c>
      <c r="N34" s="271">
        <v>257786</v>
      </c>
      <c r="O34" s="272">
        <f t="shared" si="0"/>
        <v>3.7377310073659631</v>
      </c>
      <c r="Q34" s="269" t="s">
        <v>440</v>
      </c>
      <c r="R34" s="270" t="s">
        <v>441</v>
      </c>
      <c r="S34" s="273">
        <v>4</v>
      </c>
      <c r="T34" s="273">
        <v>5</v>
      </c>
      <c r="U34" s="273">
        <v>4</v>
      </c>
      <c r="V34" s="273">
        <v>3.3</v>
      </c>
      <c r="W34" s="272">
        <v>27.7</v>
      </c>
      <c r="X34" s="272">
        <v>33.799999999999997</v>
      </c>
      <c r="Y34" s="272">
        <v>22.9</v>
      </c>
      <c r="Z34" s="272">
        <v>49.5</v>
      </c>
      <c r="AA34" s="272">
        <v>-5</v>
      </c>
      <c r="AB34" s="272"/>
    </row>
    <row r="35" spans="1:28" x14ac:dyDescent="0.2">
      <c r="A35" s="269" t="s">
        <v>442</v>
      </c>
      <c r="B35" s="270" t="s">
        <v>443</v>
      </c>
      <c r="C35" s="271">
        <v>322152</v>
      </c>
      <c r="D35" s="272">
        <v>2.8</v>
      </c>
      <c r="E35" s="271">
        <v>281512</v>
      </c>
      <c r="F35" s="271">
        <v>40640</v>
      </c>
      <c r="G35" s="271">
        <v>833604</v>
      </c>
      <c r="H35" s="272">
        <v>-2.2000000000000002</v>
      </c>
      <c r="I35" s="271">
        <v>741966</v>
      </c>
      <c r="J35" s="272">
        <v>-3.5</v>
      </c>
      <c r="K35" s="271">
        <v>91638</v>
      </c>
      <c r="L35" s="272">
        <v>9.3000000000000007</v>
      </c>
      <c r="M35" s="272">
        <v>10.992989477017865</v>
      </c>
      <c r="N35" s="271">
        <v>70138</v>
      </c>
      <c r="O35" s="272">
        <f t="shared" si="0"/>
        <v>8.4138271889290372</v>
      </c>
      <c r="Q35" s="269" t="s">
        <v>442</v>
      </c>
      <c r="R35" s="270" t="s">
        <v>443</v>
      </c>
      <c r="S35" s="273">
        <v>2.6</v>
      </c>
      <c r="T35" s="273">
        <v>3.9</v>
      </c>
      <c r="U35" s="273">
        <v>2.6</v>
      </c>
      <c r="V35" s="273">
        <v>2.2999999999999998</v>
      </c>
      <c r="W35" s="272">
        <v>20.100000000000001</v>
      </c>
      <c r="X35" s="272">
        <v>24.9</v>
      </c>
      <c r="Y35" s="272">
        <v>23.2</v>
      </c>
      <c r="Z35" s="272">
        <v>38.5</v>
      </c>
      <c r="AA35" s="272">
        <v>5.0999999999999996</v>
      </c>
      <c r="AB35" s="272"/>
    </row>
    <row r="36" spans="1:28" x14ac:dyDescent="0.2">
      <c r="A36" s="269" t="s">
        <v>444</v>
      </c>
      <c r="B36" s="270" t="s">
        <v>445</v>
      </c>
      <c r="C36" s="271">
        <v>1056004</v>
      </c>
      <c r="D36" s="272">
        <v>2.2000000000000002</v>
      </c>
      <c r="E36" s="271">
        <v>837626</v>
      </c>
      <c r="F36" s="271">
        <v>218378</v>
      </c>
      <c r="G36" s="271">
        <v>1886288</v>
      </c>
      <c r="H36" s="272">
        <v>2.2000000000000002</v>
      </c>
      <c r="I36" s="271">
        <v>1503688</v>
      </c>
      <c r="J36" s="272">
        <v>2</v>
      </c>
      <c r="K36" s="271">
        <v>382600</v>
      </c>
      <c r="L36" s="272">
        <v>3.2</v>
      </c>
      <c r="M36" s="272">
        <v>20.283222922480554</v>
      </c>
      <c r="N36" s="271">
        <v>43585</v>
      </c>
      <c r="O36" s="272">
        <f t="shared" si="0"/>
        <v>2.31062276810328</v>
      </c>
      <c r="Q36" s="269" t="s">
        <v>444</v>
      </c>
      <c r="R36" s="270" t="s">
        <v>445</v>
      </c>
      <c r="S36" s="273">
        <v>1.8</v>
      </c>
      <c r="T36" s="273">
        <v>2.8</v>
      </c>
      <c r="U36" s="273">
        <v>1.8</v>
      </c>
      <c r="V36" s="273">
        <v>1.8</v>
      </c>
      <c r="W36" s="272">
        <v>40.799999999999997</v>
      </c>
      <c r="X36" s="272">
        <v>42.6</v>
      </c>
      <c r="Y36" s="272">
        <v>47.1</v>
      </c>
      <c r="Z36" s="272">
        <v>61</v>
      </c>
      <c r="AA36" s="272">
        <v>0</v>
      </c>
      <c r="AB36" s="272"/>
    </row>
    <row r="37" spans="1:28" x14ac:dyDescent="0.2">
      <c r="A37" s="269" t="s">
        <v>446</v>
      </c>
      <c r="B37" s="270" t="s">
        <v>447</v>
      </c>
      <c r="C37" s="271">
        <v>3062945</v>
      </c>
      <c r="D37" s="272">
        <v>3.1</v>
      </c>
      <c r="E37" s="271">
        <v>2453915</v>
      </c>
      <c r="F37" s="271">
        <v>609030</v>
      </c>
      <c r="G37" s="271">
        <v>11156300</v>
      </c>
      <c r="H37" s="272">
        <v>0.4</v>
      </c>
      <c r="I37" s="271">
        <v>9744942</v>
      </c>
      <c r="J37" s="272">
        <v>-0.3</v>
      </c>
      <c r="K37" s="271">
        <v>1411358</v>
      </c>
      <c r="L37" s="272">
        <v>5.4</v>
      </c>
      <c r="M37" s="272">
        <v>12.650771313069745</v>
      </c>
      <c r="N37" s="271">
        <v>1023109</v>
      </c>
      <c r="O37" s="272">
        <f t="shared" si="0"/>
        <v>9.1706838288679933</v>
      </c>
      <c r="Q37" s="269" t="s">
        <v>446</v>
      </c>
      <c r="R37" s="270" t="s">
        <v>447</v>
      </c>
      <c r="S37" s="273">
        <v>3.6</v>
      </c>
      <c r="T37" s="273">
        <v>4.8</v>
      </c>
      <c r="U37" s="273">
        <v>4</v>
      </c>
      <c r="V37" s="273">
        <v>2.2999999999999998</v>
      </c>
      <c r="W37" s="272">
        <v>34.700000000000003</v>
      </c>
      <c r="X37" s="272">
        <v>42.6</v>
      </c>
      <c r="Y37" s="272">
        <v>33.299999999999997</v>
      </c>
      <c r="Z37" s="272">
        <v>53.1</v>
      </c>
      <c r="AA37" s="272">
        <v>-2.7</v>
      </c>
      <c r="AB37" s="272"/>
    </row>
    <row r="38" spans="1:28" x14ac:dyDescent="0.2">
      <c r="A38" s="269" t="s">
        <v>448</v>
      </c>
      <c r="B38" s="270" t="s">
        <v>449</v>
      </c>
      <c r="C38" s="271">
        <v>1501919</v>
      </c>
      <c r="D38" s="272">
        <v>1.8</v>
      </c>
      <c r="E38" s="271">
        <v>1132734</v>
      </c>
      <c r="F38" s="271">
        <v>369185</v>
      </c>
      <c r="G38" s="271">
        <v>2769422</v>
      </c>
      <c r="H38" s="272">
        <v>-0.9</v>
      </c>
      <c r="I38" s="271">
        <v>2144911</v>
      </c>
      <c r="J38" s="272">
        <v>-0.4</v>
      </c>
      <c r="K38" s="271">
        <v>624511</v>
      </c>
      <c r="L38" s="272">
        <v>-2.8</v>
      </c>
      <c r="M38" s="272">
        <v>22.550228892527034</v>
      </c>
      <c r="N38" s="271">
        <v>134681</v>
      </c>
      <c r="O38" s="272">
        <f t="shared" si="0"/>
        <v>4.8631447283945892</v>
      </c>
      <c r="Q38" s="269" t="s">
        <v>448</v>
      </c>
      <c r="R38" s="270" t="s">
        <v>449</v>
      </c>
      <c r="S38" s="273">
        <v>1.8</v>
      </c>
      <c r="T38" s="273">
        <v>2.2000000000000002</v>
      </c>
      <c r="U38" s="273">
        <v>1.9</v>
      </c>
      <c r="V38" s="273">
        <v>1.7</v>
      </c>
      <c r="W38" s="272">
        <v>34.9</v>
      </c>
      <c r="X38" s="272">
        <v>39.700000000000003</v>
      </c>
      <c r="Y38" s="272">
        <v>30.7</v>
      </c>
      <c r="Z38" s="272">
        <v>57.1</v>
      </c>
      <c r="AA38" s="272">
        <v>-1</v>
      </c>
      <c r="AB38" s="272"/>
    </row>
    <row r="39" spans="1:28" x14ac:dyDescent="0.2">
      <c r="A39" s="269" t="s">
        <v>450</v>
      </c>
      <c r="B39" s="270" t="s">
        <v>451</v>
      </c>
      <c r="C39" s="271">
        <v>6593883</v>
      </c>
      <c r="D39" s="272">
        <v>4.5999999999999996</v>
      </c>
      <c r="E39" s="271">
        <v>3583912</v>
      </c>
      <c r="F39" s="271">
        <v>3009971</v>
      </c>
      <c r="G39" s="271">
        <v>13448024</v>
      </c>
      <c r="H39" s="272">
        <v>4.3</v>
      </c>
      <c r="I39" s="271">
        <v>6797110</v>
      </c>
      <c r="J39" s="272">
        <v>3.5</v>
      </c>
      <c r="K39" s="271">
        <v>6650914</v>
      </c>
      <c r="L39" s="272">
        <v>5.0999999999999996</v>
      </c>
      <c r="M39" s="272">
        <v>49.456440589338627</v>
      </c>
      <c r="N39" s="271">
        <v>135994</v>
      </c>
      <c r="O39" s="272">
        <f t="shared" si="0"/>
        <v>1.0112563749142625</v>
      </c>
      <c r="Q39" s="269" t="s">
        <v>450</v>
      </c>
      <c r="R39" s="270" t="s">
        <v>451</v>
      </c>
      <c r="S39" s="273">
        <v>2</v>
      </c>
      <c r="T39" s="273">
        <v>2.2000000000000002</v>
      </c>
      <c r="U39" s="273">
        <v>1.9</v>
      </c>
      <c r="V39" s="273">
        <v>2.2000000000000002</v>
      </c>
      <c r="W39" s="272">
        <v>58</v>
      </c>
      <c r="X39" s="272">
        <v>59.6</v>
      </c>
      <c r="Y39" s="272">
        <v>67.599999999999994</v>
      </c>
      <c r="Z39" s="272">
        <v>72.8</v>
      </c>
      <c r="AA39" s="272">
        <v>2.1</v>
      </c>
      <c r="AB39" s="272"/>
    </row>
    <row r="40" spans="1:28" x14ac:dyDescent="0.2">
      <c r="A40" s="269" t="s">
        <v>452</v>
      </c>
      <c r="B40" s="270" t="s">
        <v>453</v>
      </c>
      <c r="C40" s="271">
        <v>2624153</v>
      </c>
      <c r="D40" s="272">
        <v>2.1</v>
      </c>
      <c r="E40" s="271">
        <v>1786276</v>
      </c>
      <c r="F40" s="271">
        <v>837877</v>
      </c>
      <c r="G40" s="271">
        <v>4637136</v>
      </c>
      <c r="H40" s="272">
        <v>1</v>
      </c>
      <c r="I40" s="271">
        <v>3225632</v>
      </c>
      <c r="J40" s="272">
        <v>0.2</v>
      </c>
      <c r="K40" s="271">
        <v>1411504</v>
      </c>
      <c r="L40" s="272">
        <v>2.9</v>
      </c>
      <c r="M40" s="272">
        <v>30.439133120098266</v>
      </c>
      <c r="N40" s="271">
        <v>8109</v>
      </c>
      <c r="O40" s="272">
        <f t="shared" si="0"/>
        <v>0.17487086857060047</v>
      </c>
      <c r="Q40" s="269" t="s">
        <v>452</v>
      </c>
      <c r="R40" s="270" t="s">
        <v>453</v>
      </c>
      <c r="S40" s="273">
        <v>1.8</v>
      </c>
      <c r="T40" s="273">
        <v>2.2999999999999998</v>
      </c>
      <c r="U40" s="273">
        <v>1.8</v>
      </c>
      <c r="V40" s="273">
        <v>1.7</v>
      </c>
      <c r="W40" s="272">
        <v>43.8</v>
      </c>
      <c r="X40" s="272">
        <v>45.3</v>
      </c>
      <c r="Y40" s="272">
        <v>42.7</v>
      </c>
      <c r="Z40" s="272">
        <v>63</v>
      </c>
      <c r="AA40" s="272">
        <v>1.8</v>
      </c>
      <c r="AB40" s="272"/>
    </row>
    <row r="41" spans="1:28" x14ac:dyDescent="0.2">
      <c r="A41" s="269" t="s">
        <v>454</v>
      </c>
      <c r="B41" s="270" t="s">
        <v>455</v>
      </c>
      <c r="C41" s="271">
        <v>456924</v>
      </c>
      <c r="D41" s="272">
        <v>4.2</v>
      </c>
      <c r="E41" s="271">
        <v>345537</v>
      </c>
      <c r="F41" s="271">
        <v>111387</v>
      </c>
      <c r="G41" s="271">
        <v>867603</v>
      </c>
      <c r="H41" s="272">
        <v>6.9</v>
      </c>
      <c r="I41" s="271">
        <v>649328</v>
      </c>
      <c r="J41" s="272">
        <v>6.2</v>
      </c>
      <c r="K41" s="271">
        <v>218275</v>
      </c>
      <c r="L41" s="272">
        <v>9.1</v>
      </c>
      <c r="M41" s="272">
        <v>25.15839617889749</v>
      </c>
      <c r="N41" s="271" t="s">
        <v>140</v>
      </c>
      <c r="O41" s="271" t="s">
        <v>140</v>
      </c>
      <c r="Q41" s="269" t="s">
        <v>454</v>
      </c>
      <c r="R41" s="270" t="s">
        <v>455</v>
      </c>
      <c r="S41" s="273">
        <v>1.9</v>
      </c>
      <c r="T41" s="273">
        <v>3.7</v>
      </c>
      <c r="U41" s="273">
        <v>1.9</v>
      </c>
      <c r="V41" s="273">
        <v>2</v>
      </c>
      <c r="W41" s="272">
        <v>32.4</v>
      </c>
      <c r="X41" s="272">
        <v>38.700000000000003</v>
      </c>
      <c r="Y41" s="272">
        <v>36.4</v>
      </c>
      <c r="Z41" s="272">
        <v>51.3</v>
      </c>
      <c r="AA41" s="272">
        <v>0</v>
      </c>
      <c r="AB41" s="272"/>
    </row>
    <row r="42" spans="1:28" x14ac:dyDescent="0.2">
      <c r="A42" s="269" t="s">
        <v>456</v>
      </c>
      <c r="B42" s="270" t="s">
        <v>457</v>
      </c>
      <c r="C42" s="271">
        <v>111150</v>
      </c>
      <c r="D42" s="272">
        <v>-3</v>
      </c>
      <c r="E42" s="271">
        <v>84379</v>
      </c>
      <c r="F42" s="271">
        <v>26771</v>
      </c>
      <c r="G42" s="271">
        <v>256697</v>
      </c>
      <c r="H42" s="272">
        <v>-3.7</v>
      </c>
      <c r="I42" s="271">
        <v>202034</v>
      </c>
      <c r="J42" s="272">
        <v>-8.3000000000000007</v>
      </c>
      <c r="K42" s="271">
        <v>54663</v>
      </c>
      <c r="L42" s="272">
        <v>18.100000000000001</v>
      </c>
      <c r="M42" s="272">
        <v>21.29475607428213</v>
      </c>
      <c r="N42" s="271">
        <v>45045</v>
      </c>
      <c r="O42" s="272">
        <f t="shared" si="0"/>
        <v>17.547926154181777</v>
      </c>
      <c r="Q42" s="269" t="s">
        <v>456</v>
      </c>
      <c r="R42" s="270" t="s">
        <v>457</v>
      </c>
      <c r="S42" s="273">
        <v>2.2999999999999998</v>
      </c>
      <c r="T42" s="273">
        <v>3</v>
      </c>
      <c r="U42" s="273">
        <v>2.4</v>
      </c>
      <c r="V42" s="273">
        <v>2</v>
      </c>
      <c r="W42" s="272">
        <v>22.4</v>
      </c>
      <c r="X42" s="272">
        <v>35</v>
      </c>
      <c r="Y42" s="272">
        <v>27.7</v>
      </c>
      <c r="Z42" s="272">
        <v>51.3</v>
      </c>
      <c r="AA42" s="272">
        <v>-14.3</v>
      </c>
      <c r="AB42" s="272"/>
    </row>
    <row r="43" spans="1:28" x14ac:dyDescent="0.2">
      <c r="A43" s="269" t="s">
        <v>458</v>
      </c>
      <c r="B43" s="270" t="s">
        <v>459</v>
      </c>
      <c r="C43" s="271">
        <v>276846</v>
      </c>
      <c r="D43" s="272">
        <v>0.7</v>
      </c>
      <c r="E43" s="271">
        <v>245178</v>
      </c>
      <c r="F43" s="271">
        <v>31668</v>
      </c>
      <c r="G43" s="271">
        <v>667868</v>
      </c>
      <c r="H43" s="272">
        <v>-1.8</v>
      </c>
      <c r="I43" s="271">
        <v>583646</v>
      </c>
      <c r="J43" s="272">
        <v>-1.8</v>
      </c>
      <c r="K43" s="271">
        <v>84222</v>
      </c>
      <c r="L43" s="272">
        <v>-2</v>
      </c>
      <c r="M43" s="272">
        <v>12.610575742511992</v>
      </c>
      <c r="N43" s="271" t="s">
        <v>140</v>
      </c>
      <c r="O43" s="271" t="s">
        <v>140</v>
      </c>
      <c r="Q43" s="269" t="s">
        <v>458</v>
      </c>
      <c r="R43" s="270" t="s">
        <v>459</v>
      </c>
      <c r="S43" s="273">
        <v>2.4</v>
      </c>
      <c r="T43" s="273">
        <v>3.1</v>
      </c>
      <c r="U43" s="273">
        <v>2.4</v>
      </c>
      <c r="V43" s="273">
        <v>2.7</v>
      </c>
      <c r="W43" s="272">
        <v>36.9</v>
      </c>
      <c r="X43" s="272">
        <v>42.2</v>
      </c>
      <c r="Y43" s="272">
        <v>37.799999999999997</v>
      </c>
      <c r="Z43" s="272">
        <v>59.1</v>
      </c>
      <c r="AA43" s="272">
        <v>0</v>
      </c>
      <c r="AB43" s="272"/>
    </row>
    <row r="44" spans="1:28" x14ac:dyDescent="0.2">
      <c r="A44" s="269" t="s">
        <v>460</v>
      </c>
      <c r="B44" s="270" t="s">
        <v>461</v>
      </c>
      <c r="C44" s="271">
        <v>160833</v>
      </c>
      <c r="D44" s="272">
        <v>0.8</v>
      </c>
      <c r="E44" s="271">
        <v>138509</v>
      </c>
      <c r="F44" s="271">
        <v>22324</v>
      </c>
      <c r="G44" s="271">
        <v>547001</v>
      </c>
      <c r="H44" s="272">
        <v>0.6</v>
      </c>
      <c r="I44" s="271">
        <v>497259</v>
      </c>
      <c r="J44" s="272">
        <v>0.5</v>
      </c>
      <c r="K44" s="271">
        <v>49742</v>
      </c>
      <c r="L44" s="272">
        <v>1.1000000000000001</v>
      </c>
      <c r="M44" s="272">
        <v>9.093584838053312</v>
      </c>
      <c r="N44" s="271">
        <v>22906</v>
      </c>
      <c r="O44" s="272">
        <f t="shared" si="0"/>
        <v>4.1875609002542964</v>
      </c>
      <c r="Q44" s="269" t="s">
        <v>460</v>
      </c>
      <c r="R44" s="270" t="s">
        <v>461</v>
      </c>
      <c r="S44" s="273">
        <v>3.4</v>
      </c>
      <c r="T44" s="273">
        <v>3.8</v>
      </c>
      <c r="U44" s="273">
        <v>3.6</v>
      </c>
      <c r="V44" s="273">
        <v>2.2000000000000002</v>
      </c>
      <c r="W44" s="272">
        <v>39</v>
      </c>
      <c r="X44" s="272">
        <v>30.4</v>
      </c>
      <c r="Y44" s="272">
        <v>36</v>
      </c>
      <c r="Z44" s="272">
        <v>45.1</v>
      </c>
      <c r="AA44" s="272">
        <v>0</v>
      </c>
      <c r="AB44" s="272"/>
    </row>
    <row r="45" spans="1:28" x14ac:dyDescent="0.2">
      <c r="A45" s="269" t="s">
        <v>462</v>
      </c>
      <c r="B45" s="270" t="s">
        <v>463</v>
      </c>
      <c r="C45" s="271">
        <v>888552</v>
      </c>
      <c r="D45" s="272">
        <v>3.6</v>
      </c>
      <c r="E45" s="271">
        <v>687785</v>
      </c>
      <c r="F45" s="271">
        <v>200767</v>
      </c>
      <c r="G45" s="271">
        <v>2969395</v>
      </c>
      <c r="H45" s="272">
        <v>1.2</v>
      </c>
      <c r="I45" s="271">
        <v>2436604</v>
      </c>
      <c r="J45" s="272">
        <v>0</v>
      </c>
      <c r="K45" s="271">
        <v>532791</v>
      </c>
      <c r="L45" s="272">
        <v>7.2</v>
      </c>
      <c r="M45" s="272">
        <v>17.942745912887979</v>
      </c>
      <c r="N45" s="271">
        <v>263256</v>
      </c>
      <c r="O45" s="272">
        <f t="shared" si="0"/>
        <v>8.8656443484278782</v>
      </c>
      <c r="Q45" s="269" t="s">
        <v>462</v>
      </c>
      <c r="R45" s="270" t="s">
        <v>463</v>
      </c>
      <c r="S45" s="273">
        <v>3.3</v>
      </c>
      <c r="T45" s="273">
        <v>4.0999999999999996</v>
      </c>
      <c r="U45" s="273">
        <v>3.5</v>
      </c>
      <c r="V45" s="273">
        <v>2.7</v>
      </c>
      <c r="W45" s="272">
        <v>33.700000000000003</v>
      </c>
      <c r="X45" s="272">
        <v>40.299999999999997</v>
      </c>
      <c r="Y45" s="272">
        <v>34.5</v>
      </c>
      <c r="Z45" s="272">
        <v>52.6</v>
      </c>
      <c r="AA45" s="272">
        <v>-2.7</v>
      </c>
      <c r="AB45" s="272"/>
    </row>
    <row r="46" spans="1:28" x14ac:dyDescent="0.2">
      <c r="A46" s="269" t="s">
        <v>464</v>
      </c>
      <c r="B46" s="270" t="s">
        <v>465</v>
      </c>
      <c r="C46" s="271">
        <v>370638</v>
      </c>
      <c r="D46" s="272">
        <v>0.2</v>
      </c>
      <c r="E46" s="271">
        <v>338243</v>
      </c>
      <c r="F46" s="271">
        <v>32395</v>
      </c>
      <c r="G46" s="271">
        <v>1167170</v>
      </c>
      <c r="H46" s="272">
        <v>1.7</v>
      </c>
      <c r="I46" s="271">
        <v>1088502</v>
      </c>
      <c r="J46" s="272">
        <v>1.8</v>
      </c>
      <c r="K46" s="271">
        <v>78668</v>
      </c>
      <c r="L46" s="272">
        <v>1.5</v>
      </c>
      <c r="M46" s="272">
        <v>6.7400635725729758</v>
      </c>
      <c r="N46" s="271">
        <v>61486</v>
      </c>
      <c r="O46" s="272">
        <f t="shared" si="0"/>
        <v>5.2679558247727414</v>
      </c>
      <c r="Q46" s="269" t="s">
        <v>464</v>
      </c>
      <c r="R46" s="270" t="s">
        <v>465</v>
      </c>
      <c r="S46" s="273">
        <v>3.1</v>
      </c>
      <c r="T46" s="273">
        <v>3.6</v>
      </c>
      <c r="U46" s="273">
        <v>3.2</v>
      </c>
      <c r="V46" s="273">
        <v>2.4</v>
      </c>
      <c r="W46" s="272">
        <v>30.4</v>
      </c>
      <c r="X46" s="272">
        <v>32.5</v>
      </c>
      <c r="Y46" s="272">
        <v>34.5</v>
      </c>
      <c r="Z46" s="272">
        <v>45.3</v>
      </c>
      <c r="AA46" s="272">
        <v>-3.8</v>
      </c>
      <c r="AB46" s="272"/>
    </row>
    <row r="47" spans="1:28" x14ac:dyDescent="0.2">
      <c r="A47" s="269" t="s">
        <v>466</v>
      </c>
      <c r="B47" s="270" t="s">
        <v>467</v>
      </c>
      <c r="C47" s="271">
        <v>661471</v>
      </c>
      <c r="D47" s="272">
        <v>-2.5</v>
      </c>
      <c r="E47" s="271">
        <v>582565</v>
      </c>
      <c r="F47" s="271">
        <v>78906</v>
      </c>
      <c r="G47" s="271">
        <v>2120404</v>
      </c>
      <c r="H47" s="272">
        <v>-2.2999999999999998</v>
      </c>
      <c r="I47" s="271">
        <v>1947113</v>
      </c>
      <c r="J47" s="272">
        <v>-2.4</v>
      </c>
      <c r="K47" s="271">
        <v>173291</v>
      </c>
      <c r="L47" s="272">
        <v>-1.2</v>
      </c>
      <c r="M47" s="272">
        <v>8.1725463638061413</v>
      </c>
      <c r="N47" s="271">
        <v>40150</v>
      </c>
      <c r="O47" s="272">
        <f t="shared" si="0"/>
        <v>1.8935070863854246</v>
      </c>
      <c r="Q47" s="269" t="s">
        <v>466</v>
      </c>
      <c r="R47" s="270" t="s">
        <v>467</v>
      </c>
      <c r="S47" s="273">
        <v>3.2</v>
      </c>
      <c r="T47" s="273">
        <v>3.7</v>
      </c>
      <c r="U47" s="273">
        <v>3.3</v>
      </c>
      <c r="V47" s="273">
        <v>2.2000000000000002</v>
      </c>
      <c r="W47" s="272">
        <v>36.6</v>
      </c>
      <c r="X47" s="272">
        <v>36.200000000000003</v>
      </c>
      <c r="Y47" s="272">
        <v>30.9</v>
      </c>
      <c r="Z47" s="272">
        <v>51.2</v>
      </c>
      <c r="AA47" s="272">
        <v>-2</v>
      </c>
      <c r="AB47" s="272"/>
    </row>
    <row r="48" spans="1:28" x14ac:dyDescent="0.2">
      <c r="A48" s="269" t="s">
        <v>468</v>
      </c>
      <c r="B48" s="270" t="s">
        <v>469</v>
      </c>
      <c r="C48" s="271">
        <v>169161</v>
      </c>
      <c r="D48" s="272">
        <v>5.3</v>
      </c>
      <c r="E48" s="271">
        <v>142028</v>
      </c>
      <c r="F48" s="271">
        <v>27133</v>
      </c>
      <c r="G48" s="271">
        <v>358586</v>
      </c>
      <c r="H48" s="272">
        <v>3.2</v>
      </c>
      <c r="I48" s="271">
        <v>297464</v>
      </c>
      <c r="J48" s="272">
        <v>2.7</v>
      </c>
      <c r="K48" s="271">
        <v>61122</v>
      </c>
      <c r="L48" s="272">
        <v>5.7</v>
      </c>
      <c r="M48" s="272">
        <v>17.045283418761471</v>
      </c>
      <c r="N48" s="86" t="s">
        <v>155</v>
      </c>
      <c r="O48" s="86" t="s">
        <v>155</v>
      </c>
      <c r="Q48" s="269" t="s">
        <v>468</v>
      </c>
      <c r="R48" s="270" t="s">
        <v>469</v>
      </c>
      <c r="S48" s="273">
        <v>2.1</v>
      </c>
      <c r="T48" s="273" t="s">
        <v>140</v>
      </c>
      <c r="U48" s="273">
        <v>2.1</v>
      </c>
      <c r="V48" s="273">
        <v>2.2999999999999998</v>
      </c>
      <c r="W48" s="272">
        <v>37.5</v>
      </c>
      <c r="X48" s="272">
        <v>37.6</v>
      </c>
      <c r="Y48" s="272" t="s">
        <v>140</v>
      </c>
      <c r="Z48" s="272">
        <v>51.6</v>
      </c>
      <c r="AA48" s="272">
        <v>4.8</v>
      </c>
      <c r="AB48" s="272"/>
    </row>
    <row r="49" spans="1:28" x14ac:dyDescent="0.2">
      <c r="A49" s="269" t="s">
        <v>470</v>
      </c>
      <c r="B49" s="270" t="s">
        <v>471</v>
      </c>
      <c r="C49" s="271">
        <v>193073</v>
      </c>
      <c r="D49" s="272">
        <v>0.3</v>
      </c>
      <c r="E49" s="271">
        <v>166361</v>
      </c>
      <c r="F49" s="271">
        <v>26712</v>
      </c>
      <c r="G49" s="271">
        <v>420335</v>
      </c>
      <c r="H49" s="272">
        <v>5.2</v>
      </c>
      <c r="I49" s="271">
        <v>363400</v>
      </c>
      <c r="J49" s="272">
        <v>4.3</v>
      </c>
      <c r="K49" s="271">
        <v>56935</v>
      </c>
      <c r="L49" s="272">
        <v>11.6</v>
      </c>
      <c r="M49" s="272">
        <v>13.545148512495986</v>
      </c>
      <c r="N49" s="271" t="s">
        <v>140</v>
      </c>
      <c r="O49" s="271" t="s">
        <v>140</v>
      </c>
      <c r="Q49" s="269" t="s">
        <v>470</v>
      </c>
      <c r="R49" s="270" t="s">
        <v>471</v>
      </c>
      <c r="S49" s="273">
        <v>2.2000000000000002</v>
      </c>
      <c r="T49" s="273">
        <v>3.2</v>
      </c>
      <c r="U49" s="273">
        <v>2.2000000000000002</v>
      </c>
      <c r="V49" s="273">
        <v>2.1</v>
      </c>
      <c r="W49" s="272">
        <v>32.4</v>
      </c>
      <c r="X49" s="272">
        <v>33.6</v>
      </c>
      <c r="Y49" s="272">
        <v>35.4</v>
      </c>
      <c r="Z49" s="272">
        <v>46.2</v>
      </c>
      <c r="AA49" s="272">
        <v>0</v>
      </c>
      <c r="AB49" s="272"/>
    </row>
    <row r="50" spans="1:28" x14ac:dyDescent="0.2">
      <c r="A50" s="269" t="s">
        <v>472</v>
      </c>
      <c r="B50" s="270" t="s">
        <v>473</v>
      </c>
      <c r="C50" s="271">
        <v>618178</v>
      </c>
      <c r="D50" s="272">
        <v>2.6</v>
      </c>
      <c r="E50" s="271">
        <v>506468</v>
      </c>
      <c r="F50" s="271">
        <v>111710</v>
      </c>
      <c r="G50" s="271">
        <v>2644430</v>
      </c>
      <c r="H50" s="272">
        <v>-0.4</v>
      </c>
      <c r="I50" s="271">
        <v>2336244</v>
      </c>
      <c r="J50" s="272">
        <v>0</v>
      </c>
      <c r="K50" s="271">
        <v>308186</v>
      </c>
      <c r="L50" s="272">
        <v>-3</v>
      </c>
      <c r="M50" s="272">
        <v>11.654156094129926</v>
      </c>
      <c r="N50" s="271">
        <v>118368</v>
      </c>
      <c r="O50" s="272">
        <f t="shared" si="0"/>
        <v>4.4761252897599864</v>
      </c>
      <c r="Q50" s="269" t="s">
        <v>472</v>
      </c>
      <c r="R50" s="270" t="s">
        <v>473</v>
      </c>
      <c r="S50" s="273">
        <v>4.3</v>
      </c>
      <c r="T50" s="273">
        <v>5.6</v>
      </c>
      <c r="U50" s="273">
        <v>4.5999999999999996</v>
      </c>
      <c r="V50" s="273">
        <v>2.8</v>
      </c>
      <c r="W50" s="272">
        <v>34.4</v>
      </c>
      <c r="X50" s="272">
        <v>40.4</v>
      </c>
      <c r="Y50" s="272">
        <v>35.4</v>
      </c>
      <c r="Z50" s="272">
        <v>53.7</v>
      </c>
      <c r="AA50" s="272">
        <v>-6</v>
      </c>
      <c r="AB50" s="272"/>
    </row>
    <row r="51" spans="1:28" x14ac:dyDescent="0.2">
      <c r="A51" s="269" t="s">
        <v>474</v>
      </c>
      <c r="B51" s="270" t="s">
        <v>475</v>
      </c>
      <c r="C51" s="271">
        <v>791070</v>
      </c>
      <c r="D51" s="272">
        <v>2.2000000000000002</v>
      </c>
      <c r="E51" s="271">
        <v>655798</v>
      </c>
      <c r="F51" s="271">
        <v>135272</v>
      </c>
      <c r="G51" s="271">
        <v>2407484</v>
      </c>
      <c r="H51" s="272">
        <v>2.2999999999999998</v>
      </c>
      <c r="I51" s="271">
        <v>2157458</v>
      </c>
      <c r="J51" s="272">
        <v>2.7</v>
      </c>
      <c r="K51" s="271">
        <v>250026</v>
      </c>
      <c r="L51" s="272">
        <v>-1.1000000000000001</v>
      </c>
      <c r="M51" s="272">
        <v>10.385364970234486</v>
      </c>
      <c r="N51" s="271">
        <v>134629</v>
      </c>
      <c r="O51" s="272">
        <f t="shared" si="0"/>
        <v>5.5921036235339461</v>
      </c>
      <c r="Q51" s="269" t="s">
        <v>474</v>
      </c>
      <c r="R51" s="270" t="s">
        <v>475</v>
      </c>
      <c r="S51" s="273">
        <v>3</v>
      </c>
      <c r="T51" s="273">
        <v>4.3</v>
      </c>
      <c r="U51" s="273">
        <v>3.3</v>
      </c>
      <c r="V51" s="273">
        <v>1.8</v>
      </c>
      <c r="W51" s="272">
        <v>36.5</v>
      </c>
      <c r="X51" s="272">
        <v>37.6</v>
      </c>
      <c r="Y51" s="272">
        <v>24.7</v>
      </c>
      <c r="Z51" s="272">
        <v>53.3</v>
      </c>
      <c r="AA51" s="272">
        <v>-3.5</v>
      </c>
      <c r="AB51" s="272"/>
    </row>
    <row r="52" spans="1:28" x14ac:dyDescent="0.2">
      <c r="A52" s="269" t="s">
        <v>476</v>
      </c>
      <c r="B52" s="270" t="s">
        <v>477</v>
      </c>
      <c r="C52" s="271">
        <v>614616</v>
      </c>
      <c r="D52" s="272">
        <v>2</v>
      </c>
      <c r="E52" s="271">
        <v>544038</v>
      </c>
      <c r="F52" s="271">
        <v>70578</v>
      </c>
      <c r="G52" s="271">
        <v>2632302</v>
      </c>
      <c r="H52" s="272">
        <v>-2.6</v>
      </c>
      <c r="I52" s="271">
        <v>2390296</v>
      </c>
      <c r="J52" s="272">
        <v>-2.8</v>
      </c>
      <c r="K52" s="271">
        <v>242006</v>
      </c>
      <c r="L52" s="272">
        <v>-0.8</v>
      </c>
      <c r="M52" s="272">
        <v>9.1937019384553906</v>
      </c>
      <c r="N52" s="271">
        <v>367176</v>
      </c>
      <c r="O52" s="272">
        <f t="shared" si="0"/>
        <v>13.948855412486866</v>
      </c>
      <c r="Q52" s="269" t="s">
        <v>476</v>
      </c>
      <c r="R52" s="270" t="s">
        <v>477</v>
      </c>
      <c r="S52" s="273">
        <v>4.3</v>
      </c>
      <c r="T52" s="273">
        <v>6.2</v>
      </c>
      <c r="U52" s="273">
        <v>4.4000000000000004</v>
      </c>
      <c r="V52" s="273">
        <v>3.4</v>
      </c>
      <c r="W52" s="272">
        <v>26.1</v>
      </c>
      <c r="X52" s="272">
        <v>33.299999999999997</v>
      </c>
      <c r="Y52" s="272">
        <v>32.299999999999997</v>
      </c>
      <c r="Z52" s="272">
        <v>45</v>
      </c>
      <c r="AA52" s="272">
        <v>0</v>
      </c>
      <c r="AB52" s="272"/>
    </row>
    <row r="53" spans="1:28" x14ac:dyDescent="0.2">
      <c r="A53" s="269" t="s">
        <v>478</v>
      </c>
      <c r="B53" s="270" t="s">
        <v>479</v>
      </c>
      <c r="C53" s="271">
        <v>280136</v>
      </c>
      <c r="D53" s="272">
        <v>-1</v>
      </c>
      <c r="E53" s="271">
        <v>222260</v>
      </c>
      <c r="F53" s="271">
        <v>57876</v>
      </c>
      <c r="G53" s="271">
        <v>587966</v>
      </c>
      <c r="H53" s="272">
        <v>-3.3</v>
      </c>
      <c r="I53" s="271">
        <v>477235</v>
      </c>
      <c r="J53" s="272">
        <v>-4.3</v>
      </c>
      <c r="K53" s="271">
        <v>110731</v>
      </c>
      <c r="L53" s="272">
        <v>1.3</v>
      </c>
      <c r="M53" s="272">
        <v>18.832891697819264</v>
      </c>
      <c r="N53" s="271">
        <v>82576</v>
      </c>
      <c r="O53" s="272">
        <f t="shared" si="0"/>
        <v>14.044349503202566</v>
      </c>
      <c r="Q53" s="269" t="s">
        <v>478</v>
      </c>
      <c r="R53" s="270" t="s">
        <v>479</v>
      </c>
      <c r="S53" s="273">
        <v>2.1</v>
      </c>
      <c r="T53" s="273">
        <v>3.1</v>
      </c>
      <c r="U53" s="273">
        <v>2.1</v>
      </c>
      <c r="V53" s="273">
        <v>1.9</v>
      </c>
      <c r="W53" s="272">
        <v>20.8</v>
      </c>
      <c r="X53" s="272">
        <v>28.3</v>
      </c>
      <c r="Y53" s="272">
        <v>16.600000000000001</v>
      </c>
      <c r="Z53" s="272">
        <v>43.7</v>
      </c>
      <c r="AA53" s="272">
        <v>-4</v>
      </c>
      <c r="AB53" s="272"/>
    </row>
    <row r="54" spans="1:28" x14ac:dyDescent="0.2">
      <c r="A54" s="269" t="s">
        <v>480</v>
      </c>
      <c r="B54" s="270" t="s">
        <v>481</v>
      </c>
      <c r="C54" s="271">
        <v>1204808</v>
      </c>
      <c r="D54" s="272">
        <v>5</v>
      </c>
      <c r="E54" s="271">
        <v>1100987</v>
      </c>
      <c r="F54" s="271">
        <v>103821</v>
      </c>
      <c r="G54" s="271">
        <v>5790390</v>
      </c>
      <c r="H54" s="272">
        <v>3.3</v>
      </c>
      <c r="I54" s="271">
        <v>5453617</v>
      </c>
      <c r="J54" s="272">
        <v>2.9</v>
      </c>
      <c r="K54" s="271">
        <v>336773</v>
      </c>
      <c r="L54" s="272">
        <v>10.7</v>
      </c>
      <c r="M54" s="272">
        <v>5.8160676569281176</v>
      </c>
      <c r="N54" s="271">
        <v>452557</v>
      </c>
      <c r="O54" s="272">
        <f t="shared" si="0"/>
        <v>7.8156566310732085</v>
      </c>
      <c r="Q54" s="269" t="s">
        <v>480</v>
      </c>
      <c r="R54" s="270" t="s">
        <v>481</v>
      </c>
      <c r="S54" s="273">
        <v>4.8</v>
      </c>
      <c r="T54" s="273">
        <v>7.5</v>
      </c>
      <c r="U54" s="273">
        <v>5</v>
      </c>
      <c r="V54" s="273">
        <v>3.2</v>
      </c>
      <c r="W54" s="272">
        <v>38.9</v>
      </c>
      <c r="X54" s="272">
        <v>44.2</v>
      </c>
      <c r="Y54" s="272">
        <v>36.200000000000003</v>
      </c>
      <c r="Z54" s="272">
        <v>55.7</v>
      </c>
      <c r="AA54" s="272">
        <v>-1.5</v>
      </c>
      <c r="AB54" s="272"/>
    </row>
    <row r="55" spans="1:28" x14ac:dyDescent="0.2">
      <c r="A55" s="269" t="s">
        <v>482</v>
      </c>
      <c r="B55" s="270" t="s">
        <v>483</v>
      </c>
      <c r="C55" s="271">
        <v>130317</v>
      </c>
      <c r="D55" s="272">
        <v>3.4</v>
      </c>
      <c r="E55" s="271">
        <v>124568</v>
      </c>
      <c r="F55" s="271">
        <v>5749</v>
      </c>
      <c r="G55" s="271">
        <v>291957</v>
      </c>
      <c r="H55" s="272">
        <v>1.3</v>
      </c>
      <c r="I55" s="271">
        <v>281003</v>
      </c>
      <c r="J55" s="272">
        <v>1.2</v>
      </c>
      <c r="K55" s="271">
        <v>10954</v>
      </c>
      <c r="L55" s="272">
        <v>2.4</v>
      </c>
      <c r="M55" s="272">
        <v>3.7519223721301427</v>
      </c>
      <c r="N55" s="271">
        <v>4484</v>
      </c>
      <c r="O55" s="272">
        <f t="shared" si="0"/>
        <v>1.5358426069592439</v>
      </c>
      <c r="Q55" s="269" t="s">
        <v>482</v>
      </c>
      <c r="R55" s="270" t="s">
        <v>483</v>
      </c>
      <c r="S55" s="273">
        <v>2.2000000000000002</v>
      </c>
      <c r="T55" s="273">
        <v>3.4</v>
      </c>
      <c r="U55" s="273">
        <v>2.2999999999999998</v>
      </c>
      <c r="V55" s="273">
        <v>1.9</v>
      </c>
      <c r="W55" s="272">
        <v>24.3</v>
      </c>
      <c r="X55" s="272">
        <v>31.9</v>
      </c>
      <c r="Y55" s="272">
        <v>22.3</v>
      </c>
      <c r="Z55" s="272">
        <v>52.2</v>
      </c>
      <c r="AA55" s="272">
        <v>-7.7</v>
      </c>
      <c r="AB55" s="272"/>
    </row>
    <row r="56" spans="1:28" x14ac:dyDescent="0.2">
      <c r="A56" s="269" t="s">
        <v>484</v>
      </c>
      <c r="B56" s="270" t="s">
        <v>485</v>
      </c>
      <c r="C56" s="271">
        <v>512102</v>
      </c>
      <c r="D56" s="272">
        <v>1.3</v>
      </c>
      <c r="E56" s="271">
        <v>488015</v>
      </c>
      <c r="F56" s="271">
        <v>24087</v>
      </c>
      <c r="G56" s="271">
        <v>1437573</v>
      </c>
      <c r="H56" s="272">
        <v>0.9</v>
      </c>
      <c r="I56" s="271">
        <v>1385854</v>
      </c>
      <c r="J56" s="272">
        <v>1.1000000000000001</v>
      </c>
      <c r="K56" s="271">
        <v>51719</v>
      </c>
      <c r="L56" s="272">
        <v>-4.9000000000000004</v>
      </c>
      <c r="M56" s="272">
        <v>3.5976607796612763</v>
      </c>
      <c r="N56" s="271">
        <v>90038</v>
      </c>
      <c r="O56" s="272">
        <f t="shared" si="0"/>
        <v>6.2631949820983008</v>
      </c>
      <c r="Q56" s="269" t="s">
        <v>484</v>
      </c>
      <c r="R56" s="270" t="s">
        <v>485</v>
      </c>
      <c r="S56" s="273">
        <v>2.8</v>
      </c>
      <c r="T56" s="273">
        <v>3.3</v>
      </c>
      <c r="U56" s="273">
        <v>2.8</v>
      </c>
      <c r="V56" s="273">
        <v>2.1</v>
      </c>
      <c r="W56" s="272">
        <v>30</v>
      </c>
      <c r="X56" s="272">
        <v>34.299999999999997</v>
      </c>
      <c r="Y56" s="272">
        <v>30.4</v>
      </c>
      <c r="Z56" s="272">
        <v>48.9</v>
      </c>
      <c r="AA56" s="272">
        <v>-6.5</v>
      </c>
      <c r="AB56" s="272"/>
    </row>
    <row r="57" spans="1:28" x14ac:dyDescent="0.2">
      <c r="A57" s="269" t="s">
        <v>486</v>
      </c>
      <c r="B57" s="270" t="s">
        <v>487</v>
      </c>
      <c r="C57" s="271">
        <v>287993</v>
      </c>
      <c r="D57" s="272">
        <v>3.2</v>
      </c>
      <c r="E57" s="271">
        <v>278606</v>
      </c>
      <c r="F57" s="271">
        <v>9387</v>
      </c>
      <c r="G57" s="271">
        <v>884213</v>
      </c>
      <c r="H57" s="272">
        <v>2.7</v>
      </c>
      <c r="I57" s="271">
        <v>860929</v>
      </c>
      <c r="J57" s="272">
        <v>3.5</v>
      </c>
      <c r="K57" s="271">
        <v>23284</v>
      </c>
      <c r="L57" s="272">
        <v>-21.1</v>
      </c>
      <c r="M57" s="272">
        <v>2.6333021568332518</v>
      </c>
      <c r="N57" s="271">
        <v>114468</v>
      </c>
      <c r="O57" s="272">
        <f t="shared" si="0"/>
        <v>12.945749497010336</v>
      </c>
      <c r="Q57" s="269" t="s">
        <v>486</v>
      </c>
      <c r="R57" s="270" t="s">
        <v>487</v>
      </c>
      <c r="S57" s="273">
        <v>3.1</v>
      </c>
      <c r="T57" s="273">
        <v>3.5</v>
      </c>
      <c r="U57" s="273">
        <v>3.1</v>
      </c>
      <c r="V57" s="273">
        <v>2.5</v>
      </c>
      <c r="W57" s="272">
        <v>31.5</v>
      </c>
      <c r="X57" s="272">
        <v>42.1</v>
      </c>
      <c r="Y57" s="272">
        <v>29.2</v>
      </c>
      <c r="Z57" s="272">
        <v>53.6</v>
      </c>
      <c r="AA57" s="272">
        <v>0</v>
      </c>
      <c r="AB57" s="272"/>
    </row>
    <row r="58" spans="1:28" x14ac:dyDescent="0.2">
      <c r="A58" s="269" t="s">
        <v>488</v>
      </c>
      <c r="B58" s="270" t="s">
        <v>489</v>
      </c>
      <c r="C58" s="271">
        <v>240917</v>
      </c>
      <c r="D58" s="272">
        <v>3.2</v>
      </c>
      <c r="E58" s="271">
        <v>225382</v>
      </c>
      <c r="F58" s="271">
        <v>15535</v>
      </c>
      <c r="G58" s="271">
        <v>821529</v>
      </c>
      <c r="H58" s="272">
        <v>1.5</v>
      </c>
      <c r="I58" s="271">
        <v>766964</v>
      </c>
      <c r="J58" s="272">
        <v>1.1000000000000001</v>
      </c>
      <c r="K58" s="271">
        <v>54565</v>
      </c>
      <c r="L58" s="272">
        <v>7.6</v>
      </c>
      <c r="M58" s="272">
        <v>6.6418836097082394</v>
      </c>
      <c r="N58" s="271">
        <v>55605</v>
      </c>
      <c r="O58" s="272">
        <f t="shared" si="0"/>
        <v>6.7684768279634682</v>
      </c>
      <c r="Q58" s="269" t="s">
        <v>488</v>
      </c>
      <c r="R58" s="270" t="s">
        <v>489</v>
      </c>
      <c r="S58" s="273">
        <v>3.4</v>
      </c>
      <c r="T58" s="273">
        <v>3.3</v>
      </c>
      <c r="U58" s="273">
        <v>3.4</v>
      </c>
      <c r="V58" s="273">
        <v>3.5</v>
      </c>
      <c r="W58" s="272">
        <v>31.7</v>
      </c>
      <c r="X58" s="272">
        <v>29.6</v>
      </c>
      <c r="Y58" s="272">
        <v>29.3</v>
      </c>
      <c r="Z58" s="272">
        <v>42.6</v>
      </c>
      <c r="AA58" s="272">
        <v>20</v>
      </c>
      <c r="AB58" s="272"/>
    </row>
    <row r="59" spans="1:28" x14ac:dyDescent="0.2">
      <c r="A59" s="269" t="s">
        <v>490</v>
      </c>
      <c r="B59" s="270" t="s">
        <v>491</v>
      </c>
      <c r="C59" s="271">
        <v>649300</v>
      </c>
      <c r="D59" s="272">
        <v>-0.7</v>
      </c>
      <c r="E59" s="271">
        <v>614373</v>
      </c>
      <c r="F59" s="271">
        <v>34927</v>
      </c>
      <c r="G59" s="271">
        <v>2059828</v>
      </c>
      <c r="H59" s="272">
        <v>0</v>
      </c>
      <c r="I59" s="271">
        <v>1954206</v>
      </c>
      <c r="J59" s="272">
        <v>0.5</v>
      </c>
      <c r="K59" s="271">
        <v>105622</v>
      </c>
      <c r="L59" s="272">
        <v>-8.1999999999999993</v>
      </c>
      <c r="M59" s="272">
        <v>5.1277096922655678</v>
      </c>
      <c r="N59" s="271">
        <v>135599</v>
      </c>
      <c r="O59" s="272">
        <f t="shared" si="0"/>
        <v>6.5830253788180375</v>
      </c>
      <c r="Q59" s="269" t="s">
        <v>490</v>
      </c>
      <c r="R59" s="270" t="s">
        <v>491</v>
      </c>
      <c r="S59" s="273">
        <v>3.2</v>
      </c>
      <c r="T59" s="273">
        <v>3.7</v>
      </c>
      <c r="U59" s="273">
        <v>3.2</v>
      </c>
      <c r="V59" s="273">
        <v>3</v>
      </c>
      <c r="W59" s="272">
        <v>29.5</v>
      </c>
      <c r="X59" s="272">
        <v>33.1</v>
      </c>
      <c r="Y59" s="272">
        <v>28.1</v>
      </c>
      <c r="Z59" s="272">
        <v>45.7</v>
      </c>
      <c r="AA59" s="272">
        <v>5.4</v>
      </c>
      <c r="AB59" s="272"/>
    </row>
    <row r="60" spans="1:28" x14ac:dyDescent="0.2">
      <c r="A60" s="269" t="s">
        <v>492</v>
      </c>
      <c r="B60" s="270" t="s">
        <v>493</v>
      </c>
      <c r="C60" s="271">
        <v>481741</v>
      </c>
      <c r="D60" s="272">
        <v>8.9</v>
      </c>
      <c r="E60" s="271">
        <v>394881</v>
      </c>
      <c r="F60" s="271">
        <v>86860</v>
      </c>
      <c r="G60" s="271">
        <v>939916</v>
      </c>
      <c r="H60" s="272">
        <v>3.8</v>
      </c>
      <c r="I60" s="271">
        <v>790068</v>
      </c>
      <c r="J60" s="272">
        <v>2.2999999999999998</v>
      </c>
      <c r="K60" s="271">
        <v>149848</v>
      </c>
      <c r="L60" s="272">
        <v>12.2</v>
      </c>
      <c r="M60" s="272">
        <v>15.942701262666025</v>
      </c>
      <c r="N60" s="271">
        <v>24173</v>
      </c>
      <c r="O60" s="272">
        <f t="shared" si="0"/>
        <v>2.5718255673911288</v>
      </c>
      <c r="Q60" s="269" t="s">
        <v>492</v>
      </c>
      <c r="R60" s="270" t="s">
        <v>493</v>
      </c>
      <c r="S60" s="273">
        <v>2</v>
      </c>
      <c r="T60" s="273">
        <v>2.1</v>
      </c>
      <c r="U60" s="273">
        <v>2</v>
      </c>
      <c r="V60" s="273">
        <v>1.7</v>
      </c>
      <c r="W60" s="272">
        <v>33.4</v>
      </c>
      <c r="X60" s="272">
        <v>36</v>
      </c>
      <c r="Y60" s="272">
        <v>45.3</v>
      </c>
      <c r="Z60" s="272">
        <v>50.6</v>
      </c>
      <c r="AA60" s="272">
        <v>-7.7</v>
      </c>
      <c r="AB60" s="272"/>
    </row>
    <row r="61" spans="1:28" x14ac:dyDescent="0.2">
      <c r="A61" s="269" t="s">
        <v>494</v>
      </c>
      <c r="B61" s="270" t="s">
        <v>495</v>
      </c>
      <c r="C61" s="271">
        <v>600366</v>
      </c>
      <c r="D61" s="272">
        <v>9.8000000000000007</v>
      </c>
      <c r="E61" s="271">
        <v>567646</v>
      </c>
      <c r="F61" s="271">
        <v>32720</v>
      </c>
      <c r="G61" s="271">
        <v>1564978</v>
      </c>
      <c r="H61" s="272">
        <v>7.9</v>
      </c>
      <c r="I61" s="271">
        <v>1495134</v>
      </c>
      <c r="J61" s="272">
        <v>7.9</v>
      </c>
      <c r="K61" s="271">
        <v>69844</v>
      </c>
      <c r="L61" s="272">
        <v>8</v>
      </c>
      <c r="M61" s="272">
        <v>4.462938137149532</v>
      </c>
      <c r="N61" s="271">
        <v>220575</v>
      </c>
      <c r="O61" s="272">
        <f t="shared" si="0"/>
        <v>14.094447334083929</v>
      </c>
      <c r="Q61" s="269" t="s">
        <v>494</v>
      </c>
      <c r="R61" s="270" t="s">
        <v>495</v>
      </c>
      <c r="S61" s="273">
        <v>2.6</v>
      </c>
      <c r="T61" s="273">
        <v>3.1</v>
      </c>
      <c r="U61" s="273">
        <v>2.6</v>
      </c>
      <c r="V61" s="273">
        <v>2.1</v>
      </c>
      <c r="W61" s="272">
        <v>32.700000000000003</v>
      </c>
      <c r="X61" s="272">
        <v>43.3</v>
      </c>
      <c r="Y61" s="272">
        <v>28.5</v>
      </c>
      <c r="Z61" s="272">
        <v>54.9</v>
      </c>
      <c r="AA61" s="272">
        <v>5.9</v>
      </c>
      <c r="AB61" s="272"/>
    </row>
    <row r="62" spans="1:28" x14ac:dyDescent="0.2">
      <c r="A62" s="269" t="s">
        <v>496</v>
      </c>
      <c r="B62" s="270" t="s">
        <v>497</v>
      </c>
      <c r="C62" s="271">
        <v>76004</v>
      </c>
      <c r="D62" s="272">
        <v>-2.2999999999999998</v>
      </c>
      <c r="E62" s="271">
        <v>69108</v>
      </c>
      <c r="F62" s="271">
        <v>6896</v>
      </c>
      <c r="G62" s="271">
        <v>167503</v>
      </c>
      <c r="H62" s="272">
        <v>-0.1</v>
      </c>
      <c r="I62" s="271">
        <v>152327</v>
      </c>
      <c r="J62" s="272">
        <v>-0.6</v>
      </c>
      <c r="K62" s="271">
        <v>15176</v>
      </c>
      <c r="L62" s="272">
        <v>4.7</v>
      </c>
      <c r="M62" s="272">
        <v>9.060136236365917</v>
      </c>
      <c r="N62" s="271">
        <v>16792</v>
      </c>
      <c r="O62" s="272">
        <f t="shared" si="0"/>
        <v>10.024895076506093</v>
      </c>
      <c r="Q62" s="269" t="s">
        <v>496</v>
      </c>
      <c r="R62" s="270" t="s">
        <v>497</v>
      </c>
      <c r="S62" s="273">
        <v>2.2000000000000002</v>
      </c>
      <c r="T62" s="273">
        <v>3.9</v>
      </c>
      <c r="U62" s="273">
        <v>2.2000000000000002</v>
      </c>
      <c r="V62" s="273">
        <v>2.2000000000000002</v>
      </c>
      <c r="W62" s="272">
        <v>15.8</v>
      </c>
      <c r="X62" s="272">
        <v>26.9</v>
      </c>
      <c r="Y62" s="272">
        <v>12</v>
      </c>
      <c r="Z62" s="272">
        <v>34.700000000000003</v>
      </c>
      <c r="AA62" s="272">
        <v>-16.7</v>
      </c>
      <c r="AB62" s="272"/>
    </row>
    <row r="63" spans="1:28" x14ac:dyDescent="0.2">
      <c r="A63" s="269" t="s">
        <v>498</v>
      </c>
      <c r="B63" s="270" t="s">
        <v>499</v>
      </c>
      <c r="C63" s="271">
        <v>52262</v>
      </c>
      <c r="D63" s="272">
        <v>2.5</v>
      </c>
      <c r="E63" s="271">
        <v>51249</v>
      </c>
      <c r="F63" s="271">
        <v>1013</v>
      </c>
      <c r="G63" s="271">
        <v>221346</v>
      </c>
      <c r="H63" s="272">
        <v>1.8</v>
      </c>
      <c r="I63" s="271">
        <v>217580</v>
      </c>
      <c r="J63" s="272">
        <v>1.6</v>
      </c>
      <c r="K63" s="271">
        <v>3766</v>
      </c>
      <c r="L63" s="272">
        <v>13.7</v>
      </c>
      <c r="M63" s="272">
        <v>1.7014086543239997</v>
      </c>
      <c r="N63" s="271" t="s">
        <v>140</v>
      </c>
      <c r="O63" s="271" t="s">
        <v>140</v>
      </c>
      <c r="Q63" s="269" t="s">
        <v>498</v>
      </c>
      <c r="R63" s="270" t="s">
        <v>499</v>
      </c>
      <c r="S63" s="273">
        <v>4.2</v>
      </c>
      <c r="T63" s="273">
        <v>2.8</v>
      </c>
      <c r="U63" s="273">
        <v>4.2</v>
      </c>
      <c r="V63" s="273">
        <v>3.7</v>
      </c>
      <c r="W63" s="272">
        <v>30.8</v>
      </c>
      <c r="X63" s="272">
        <v>24.8</v>
      </c>
      <c r="Y63" s="272">
        <v>17.100000000000001</v>
      </c>
      <c r="Z63" s="272" t="s">
        <v>140</v>
      </c>
      <c r="AA63" s="272">
        <v>0</v>
      </c>
      <c r="AB63" s="272"/>
    </row>
    <row r="64" spans="1:28" x14ac:dyDescent="0.2">
      <c r="A64" s="269" t="s">
        <v>500</v>
      </c>
      <c r="B64" s="270" t="s">
        <v>501</v>
      </c>
      <c r="C64" s="271">
        <v>491269</v>
      </c>
      <c r="D64" s="272">
        <v>8.6</v>
      </c>
      <c r="E64" s="271">
        <v>392391</v>
      </c>
      <c r="F64" s="271">
        <v>98878</v>
      </c>
      <c r="G64" s="271">
        <v>1215121</v>
      </c>
      <c r="H64" s="272">
        <v>7.8</v>
      </c>
      <c r="I64" s="271">
        <v>985742</v>
      </c>
      <c r="J64" s="272">
        <v>2.5</v>
      </c>
      <c r="K64" s="271">
        <v>229379</v>
      </c>
      <c r="L64" s="272">
        <v>38.1</v>
      </c>
      <c r="M64" s="272">
        <v>18.877050104475192</v>
      </c>
      <c r="N64" s="271">
        <v>36542</v>
      </c>
      <c r="O64" s="272">
        <f t="shared" si="0"/>
        <v>3.0072725267689391</v>
      </c>
      <c r="Q64" s="269" t="s">
        <v>500</v>
      </c>
      <c r="R64" s="270" t="s">
        <v>501</v>
      </c>
      <c r="S64" s="273">
        <v>2.5</v>
      </c>
      <c r="T64" s="273">
        <v>3.6</v>
      </c>
      <c r="U64" s="273">
        <v>2.5</v>
      </c>
      <c r="V64" s="273">
        <v>2.2999999999999998</v>
      </c>
      <c r="W64" s="272">
        <v>35.299999999999997</v>
      </c>
      <c r="X64" s="272">
        <v>36.299999999999997</v>
      </c>
      <c r="Y64" s="272">
        <v>29</v>
      </c>
      <c r="Z64" s="272">
        <v>56.5</v>
      </c>
      <c r="AA64" s="272">
        <v>-5.6</v>
      </c>
      <c r="AB64" s="272"/>
    </row>
    <row r="65" spans="1:28" x14ac:dyDescent="0.2">
      <c r="A65" s="269" t="s">
        <v>502</v>
      </c>
      <c r="B65" s="270" t="s">
        <v>503</v>
      </c>
      <c r="C65" s="271">
        <v>350396</v>
      </c>
      <c r="D65" s="272">
        <v>8.1999999999999993</v>
      </c>
      <c r="E65" s="271">
        <v>329841</v>
      </c>
      <c r="F65" s="271">
        <v>20555</v>
      </c>
      <c r="G65" s="271">
        <v>964472</v>
      </c>
      <c r="H65" s="272">
        <v>7.4</v>
      </c>
      <c r="I65" s="271">
        <v>893256</v>
      </c>
      <c r="J65" s="272">
        <v>7.3</v>
      </c>
      <c r="K65" s="271">
        <v>71216</v>
      </c>
      <c r="L65" s="272">
        <v>8</v>
      </c>
      <c r="M65" s="272">
        <v>7.3839364958236215</v>
      </c>
      <c r="N65" s="271">
        <v>135876</v>
      </c>
      <c r="O65" s="272">
        <f t="shared" si="0"/>
        <v>14.088122827827041</v>
      </c>
      <c r="Q65" s="269" t="s">
        <v>502</v>
      </c>
      <c r="R65" s="270" t="s">
        <v>503</v>
      </c>
      <c r="S65" s="273">
        <v>2.8</v>
      </c>
      <c r="T65" s="273">
        <v>3.5</v>
      </c>
      <c r="U65" s="273">
        <v>2.7</v>
      </c>
      <c r="V65" s="273">
        <v>3.5</v>
      </c>
      <c r="W65" s="272">
        <v>24.7</v>
      </c>
      <c r="X65" s="272">
        <v>30.5</v>
      </c>
      <c r="Y65" s="272">
        <v>25.9</v>
      </c>
      <c r="Z65" s="272">
        <v>45.2</v>
      </c>
      <c r="AA65" s="272">
        <v>8.3000000000000007</v>
      </c>
      <c r="AB65" s="272"/>
    </row>
    <row r="66" spans="1:28" x14ac:dyDescent="0.2">
      <c r="A66" s="269" t="s">
        <v>504</v>
      </c>
      <c r="B66" s="270" t="s">
        <v>505</v>
      </c>
      <c r="C66" s="271">
        <v>437370</v>
      </c>
      <c r="D66" s="272">
        <v>3.2</v>
      </c>
      <c r="E66" s="271">
        <v>390119</v>
      </c>
      <c r="F66" s="271">
        <v>47251</v>
      </c>
      <c r="G66" s="271">
        <v>1035804</v>
      </c>
      <c r="H66" s="272">
        <v>3.2</v>
      </c>
      <c r="I66" s="271">
        <v>923084</v>
      </c>
      <c r="J66" s="272">
        <v>3.1</v>
      </c>
      <c r="K66" s="271">
        <v>112720</v>
      </c>
      <c r="L66" s="272">
        <v>4.2</v>
      </c>
      <c r="M66" s="272">
        <v>10.882367706631758</v>
      </c>
      <c r="N66" s="271" t="s">
        <v>140</v>
      </c>
      <c r="O66" s="271" t="s">
        <v>140</v>
      </c>
      <c r="Q66" s="269" t="s">
        <v>504</v>
      </c>
      <c r="R66" s="270" t="s">
        <v>505</v>
      </c>
      <c r="S66" s="273">
        <v>2.4</v>
      </c>
      <c r="T66" s="273">
        <v>2.7</v>
      </c>
      <c r="U66" s="273">
        <v>2.4</v>
      </c>
      <c r="V66" s="273">
        <v>2.4</v>
      </c>
      <c r="W66" s="272">
        <v>47.9</v>
      </c>
      <c r="X66" s="272">
        <v>47.8</v>
      </c>
      <c r="Y66" s="272">
        <v>38.5</v>
      </c>
      <c r="Z66" s="272">
        <v>58</v>
      </c>
      <c r="AA66" s="272">
        <v>-4.5</v>
      </c>
      <c r="AB66" s="272"/>
    </row>
    <row r="67" spans="1:28" x14ac:dyDescent="0.2">
      <c r="A67" s="269" t="s">
        <v>506</v>
      </c>
      <c r="B67" s="270" t="s">
        <v>507</v>
      </c>
      <c r="C67" s="271">
        <v>90399</v>
      </c>
      <c r="D67" s="272">
        <v>-0.3</v>
      </c>
      <c r="E67" s="271">
        <v>85595</v>
      </c>
      <c r="F67" s="271">
        <v>4804</v>
      </c>
      <c r="G67" s="271">
        <v>331429</v>
      </c>
      <c r="H67" s="272">
        <v>7.8</v>
      </c>
      <c r="I67" s="271">
        <v>316883</v>
      </c>
      <c r="J67" s="272">
        <v>8</v>
      </c>
      <c r="K67" s="271">
        <v>14546</v>
      </c>
      <c r="L67" s="272">
        <v>4.0999999999999996</v>
      </c>
      <c r="M67" s="272">
        <v>4.3888736350771955</v>
      </c>
      <c r="N67" s="271">
        <v>104739</v>
      </c>
      <c r="O67" s="272">
        <f t="shared" si="0"/>
        <v>31.602243617788421</v>
      </c>
      <c r="Q67" s="269" t="s">
        <v>506</v>
      </c>
      <c r="R67" s="270" t="s">
        <v>507</v>
      </c>
      <c r="S67" s="273">
        <v>3.7</v>
      </c>
      <c r="T67" s="273">
        <v>5.0999999999999996</v>
      </c>
      <c r="U67" s="273">
        <v>3.7</v>
      </c>
      <c r="V67" s="273">
        <v>3</v>
      </c>
      <c r="W67" s="272">
        <v>27.9</v>
      </c>
      <c r="X67" s="272">
        <v>25.1</v>
      </c>
      <c r="Y67" s="272">
        <v>39.5</v>
      </c>
      <c r="Z67" s="272">
        <v>40.799999999999997</v>
      </c>
      <c r="AA67" s="272">
        <v>14.3</v>
      </c>
      <c r="AB67" s="272"/>
    </row>
    <row r="68" spans="1:28" x14ac:dyDescent="0.2">
      <c r="A68" s="269" t="s">
        <v>508</v>
      </c>
      <c r="B68" s="270" t="s">
        <v>509</v>
      </c>
      <c r="C68" s="271">
        <v>790456</v>
      </c>
      <c r="D68" s="272">
        <v>3.6</v>
      </c>
      <c r="E68" s="271">
        <v>703327</v>
      </c>
      <c r="F68" s="271">
        <v>87129</v>
      </c>
      <c r="G68" s="271">
        <v>1591517</v>
      </c>
      <c r="H68" s="272">
        <v>2.1</v>
      </c>
      <c r="I68" s="271">
        <v>1435836</v>
      </c>
      <c r="J68" s="272">
        <v>2.2000000000000002</v>
      </c>
      <c r="K68" s="271">
        <v>155681</v>
      </c>
      <c r="L68" s="272">
        <v>1.3</v>
      </c>
      <c r="M68" s="272">
        <v>9.7819250438418184</v>
      </c>
      <c r="N68" s="271">
        <v>165280</v>
      </c>
      <c r="O68" s="272">
        <f t="shared" si="0"/>
        <v>10.385060291533172</v>
      </c>
      <c r="Q68" s="269" t="s">
        <v>508</v>
      </c>
      <c r="R68" s="270" t="s">
        <v>509</v>
      </c>
      <c r="S68" s="273">
        <v>2</v>
      </c>
      <c r="T68" s="273">
        <v>2.6</v>
      </c>
      <c r="U68" s="273">
        <v>2</v>
      </c>
      <c r="V68" s="273">
        <v>1.8</v>
      </c>
      <c r="W68" s="272">
        <v>25.7</v>
      </c>
      <c r="X68" s="272">
        <v>35.4</v>
      </c>
      <c r="Y68" s="272">
        <v>24.7</v>
      </c>
      <c r="Z68" s="272">
        <v>55.6</v>
      </c>
      <c r="AA68" s="272">
        <v>4.3</v>
      </c>
      <c r="AB68" s="272"/>
    </row>
    <row r="69" spans="1:28" x14ac:dyDescent="0.2">
      <c r="A69" s="269" t="s">
        <v>510</v>
      </c>
      <c r="B69" s="270" t="s">
        <v>511</v>
      </c>
      <c r="C69" s="271">
        <v>779385</v>
      </c>
      <c r="D69" s="272">
        <v>0.2</v>
      </c>
      <c r="E69" s="271">
        <v>701396</v>
      </c>
      <c r="F69" s="271">
        <v>77989</v>
      </c>
      <c r="G69" s="271">
        <v>3187495</v>
      </c>
      <c r="H69" s="272">
        <v>-0.3</v>
      </c>
      <c r="I69" s="271">
        <v>2917289</v>
      </c>
      <c r="J69" s="272">
        <v>0.8</v>
      </c>
      <c r="K69" s="271">
        <v>270206</v>
      </c>
      <c r="L69" s="272">
        <v>-10.7</v>
      </c>
      <c r="M69" s="272">
        <v>8.4770642777478873</v>
      </c>
      <c r="N69" s="271">
        <v>167233</v>
      </c>
      <c r="O69" s="272">
        <f t="shared" si="0"/>
        <v>5.2465337200528941</v>
      </c>
      <c r="Q69" s="269" t="s">
        <v>510</v>
      </c>
      <c r="R69" s="270" t="s">
        <v>511</v>
      </c>
      <c r="S69" s="273">
        <v>4.0999999999999996</v>
      </c>
      <c r="T69" s="273">
        <v>3.1</v>
      </c>
      <c r="U69" s="273">
        <v>4.2</v>
      </c>
      <c r="V69" s="273">
        <v>3.5</v>
      </c>
      <c r="W69" s="272">
        <v>35.5</v>
      </c>
      <c r="X69" s="272">
        <v>37.5</v>
      </c>
      <c r="Y69" s="272">
        <v>27.7</v>
      </c>
      <c r="Z69" s="272">
        <v>51.7</v>
      </c>
      <c r="AA69" s="272">
        <v>-1.8</v>
      </c>
      <c r="AB69" s="272"/>
    </row>
    <row r="70" spans="1:28" x14ac:dyDescent="0.2">
      <c r="A70" s="269" t="s">
        <v>512</v>
      </c>
      <c r="B70" s="270" t="s">
        <v>513</v>
      </c>
      <c r="C70" s="271">
        <v>169650</v>
      </c>
      <c r="D70" s="272">
        <v>-1.5</v>
      </c>
      <c r="E70" s="271">
        <v>161303</v>
      </c>
      <c r="F70" s="271">
        <v>8347</v>
      </c>
      <c r="G70" s="271">
        <v>713818</v>
      </c>
      <c r="H70" s="272">
        <v>-1.7</v>
      </c>
      <c r="I70" s="271">
        <v>690590</v>
      </c>
      <c r="J70" s="272">
        <v>-1.8</v>
      </c>
      <c r="K70" s="271">
        <v>23228</v>
      </c>
      <c r="L70" s="272">
        <v>-0.7</v>
      </c>
      <c r="M70" s="272">
        <v>3.2540507524326934</v>
      </c>
      <c r="N70" s="271">
        <v>59428</v>
      </c>
      <c r="O70" s="272">
        <f t="shared" si="0"/>
        <v>8.3253714532275733</v>
      </c>
      <c r="Q70" s="269" t="s">
        <v>512</v>
      </c>
      <c r="R70" s="270" t="s">
        <v>513</v>
      </c>
      <c r="S70" s="273">
        <v>4.2</v>
      </c>
      <c r="T70" s="273">
        <v>2.9</v>
      </c>
      <c r="U70" s="273">
        <v>4.3</v>
      </c>
      <c r="V70" s="273">
        <v>2.8</v>
      </c>
      <c r="W70" s="272">
        <v>27.1</v>
      </c>
      <c r="X70" s="272">
        <v>25.9</v>
      </c>
      <c r="Y70" s="272">
        <v>23.5</v>
      </c>
      <c r="Z70" s="272">
        <v>39</v>
      </c>
      <c r="AA70" s="272">
        <v>0</v>
      </c>
      <c r="AB70" s="272"/>
    </row>
    <row r="71" spans="1:28" x14ac:dyDescent="0.2">
      <c r="A71" s="269" t="s">
        <v>514</v>
      </c>
      <c r="B71" s="270" t="s">
        <v>515</v>
      </c>
      <c r="C71" s="271">
        <v>211689</v>
      </c>
      <c r="D71" s="272">
        <v>8.5</v>
      </c>
      <c r="E71" s="271">
        <v>190759</v>
      </c>
      <c r="F71" s="271">
        <v>20930</v>
      </c>
      <c r="G71" s="271">
        <v>637337</v>
      </c>
      <c r="H71" s="272">
        <v>5.8</v>
      </c>
      <c r="I71" s="271">
        <v>595719</v>
      </c>
      <c r="J71" s="272">
        <v>5.8</v>
      </c>
      <c r="K71" s="271">
        <v>41618</v>
      </c>
      <c r="L71" s="272">
        <v>6.6</v>
      </c>
      <c r="M71" s="272">
        <v>6.5299833526062345</v>
      </c>
      <c r="N71" s="271">
        <v>52330</v>
      </c>
      <c r="O71" s="272">
        <f t="shared" si="0"/>
        <v>8.2107268211323046</v>
      </c>
      <c r="Q71" s="269" t="s">
        <v>514</v>
      </c>
      <c r="R71" s="270" t="s">
        <v>515</v>
      </c>
      <c r="S71" s="273">
        <v>3</v>
      </c>
      <c r="T71" s="273">
        <v>3.2</v>
      </c>
      <c r="U71" s="273">
        <v>3.1</v>
      </c>
      <c r="V71" s="273">
        <v>2</v>
      </c>
      <c r="W71" s="272">
        <v>22.4</v>
      </c>
      <c r="X71" s="272">
        <v>27.2</v>
      </c>
      <c r="Y71" s="272">
        <v>24</v>
      </c>
      <c r="Z71" s="272">
        <v>44.4</v>
      </c>
      <c r="AA71" s="272">
        <v>0</v>
      </c>
      <c r="AB71" s="272"/>
    </row>
    <row r="72" spans="1:28" x14ac:dyDescent="0.2">
      <c r="A72" s="269" t="s">
        <v>516</v>
      </c>
      <c r="B72" s="270" t="s">
        <v>517</v>
      </c>
      <c r="C72" s="271">
        <v>377859</v>
      </c>
      <c r="D72" s="272">
        <v>-3.7</v>
      </c>
      <c r="E72" s="271">
        <v>334972</v>
      </c>
      <c r="F72" s="271">
        <v>42887</v>
      </c>
      <c r="G72" s="271">
        <v>1105951</v>
      </c>
      <c r="H72" s="272">
        <v>-4.2</v>
      </c>
      <c r="I72" s="271">
        <v>1012339</v>
      </c>
      <c r="J72" s="272">
        <v>-3.4</v>
      </c>
      <c r="K72" s="271">
        <v>93612</v>
      </c>
      <c r="L72" s="272">
        <v>-12.2</v>
      </c>
      <c r="M72" s="272">
        <v>8.4643894711429351</v>
      </c>
      <c r="N72" s="271">
        <v>34957</v>
      </c>
      <c r="O72" s="272">
        <f t="shared" si="0"/>
        <v>3.1608091136044911</v>
      </c>
      <c r="Q72" s="269" t="s">
        <v>516</v>
      </c>
      <c r="R72" s="270" t="s">
        <v>517</v>
      </c>
      <c r="S72" s="273">
        <v>2.9</v>
      </c>
      <c r="T72" s="273">
        <v>4.0999999999999996</v>
      </c>
      <c r="U72" s="273">
        <v>3</v>
      </c>
      <c r="V72" s="273">
        <v>2.2000000000000002</v>
      </c>
      <c r="W72" s="272">
        <v>31.5</v>
      </c>
      <c r="X72" s="272">
        <v>33.9</v>
      </c>
      <c r="Y72" s="272">
        <v>31.7</v>
      </c>
      <c r="Z72" s="272">
        <v>51.8</v>
      </c>
      <c r="AA72" s="272">
        <v>-8.3000000000000007</v>
      </c>
      <c r="AB72" s="272"/>
    </row>
    <row r="73" spans="1:28" x14ac:dyDescent="0.2">
      <c r="A73" s="269" t="s">
        <v>518</v>
      </c>
      <c r="B73" s="270" t="s">
        <v>519</v>
      </c>
      <c r="C73" s="271">
        <v>263236</v>
      </c>
      <c r="D73" s="272">
        <v>-0.4</v>
      </c>
      <c r="E73" s="271">
        <v>241903</v>
      </c>
      <c r="F73" s="271">
        <v>21333</v>
      </c>
      <c r="G73" s="271">
        <v>639175</v>
      </c>
      <c r="H73" s="272">
        <v>0.4</v>
      </c>
      <c r="I73" s="271">
        <v>573171</v>
      </c>
      <c r="J73" s="272">
        <v>0.2</v>
      </c>
      <c r="K73" s="271">
        <v>66004</v>
      </c>
      <c r="L73" s="272">
        <v>1.5</v>
      </c>
      <c r="M73" s="272">
        <v>10.32643642195017</v>
      </c>
      <c r="N73" s="271">
        <v>29039</v>
      </c>
      <c r="O73" s="272">
        <f t="shared" si="0"/>
        <v>4.5432002190323466</v>
      </c>
      <c r="Q73" s="269" t="s">
        <v>518</v>
      </c>
      <c r="R73" s="270" t="s">
        <v>519</v>
      </c>
      <c r="S73" s="273">
        <v>2.4</v>
      </c>
      <c r="T73" s="273">
        <v>2.7</v>
      </c>
      <c r="U73" s="273">
        <v>2.4</v>
      </c>
      <c r="V73" s="273">
        <v>3.1</v>
      </c>
      <c r="W73" s="272">
        <v>33.9</v>
      </c>
      <c r="X73" s="272">
        <v>38</v>
      </c>
      <c r="Y73" s="272">
        <v>27.2</v>
      </c>
      <c r="Z73" s="272">
        <v>61.7</v>
      </c>
      <c r="AA73" s="272">
        <v>-7.7</v>
      </c>
      <c r="AB73" s="272"/>
    </row>
    <row r="74" spans="1:28" x14ac:dyDescent="0.2">
      <c r="A74" s="269" t="s">
        <v>520</v>
      </c>
      <c r="B74" s="270" t="s">
        <v>521</v>
      </c>
      <c r="C74" s="271">
        <v>330271</v>
      </c>
      <c r="D74" s="272">
        <v>2.5</v>
      </c>
      <c r="E74" s="271">
        <v>294686</v>
      </c>
      <c r="F74" s="271">
        <v>35585</v>
      </c>
      <c r="G74" s="271">
        <v>705508</v>
      </c>
      <c r="H74" s="272">
        <v>3.1</v>
      </c>
      <c r="I74" s="271">
        <v>615568</v>
      </c>
      <c r="J74" s="272">
        <v>4.2</v>
      </c>
      <c r="K74" s="271">
        <v>89940</v>
      </c>
      <c r="L74" s="272">
        <v>-4</v>
      </c>
      <c r="M74" s="272">
        <v>12.748260827658935</v>
      </c>
      <c r="N74" s="271">
        <v>39255</v>
      </c>
      <c r="O74" s="272">
        <f t="shared" si="0"/>
        <v>5.5640758148738216</v>
      </c>
      <c r="Q74" s="269" t="s">
        <v>520</v>
      </c>
      <c r="R74" s="270" t="s">
        <v>521</v>
      </c>
      <c r="S74" s="273">
        <v>2.1</v>
      </c>
      <c r="T74" s="273">
        <v>2.9</v>
      </c>
      <c r="U74" s="273">
        <v>2.1</v>
      </c>
      <c r="V74" s="273">
        <v>2.5</v>
      </c>
      <c r="W74" s="272">
        <v>27.1</v>
      </c>
      <c r="X74" s="272">
        <v>35.5</v>
      </c>
      <c r="Y74" s="272">
        <v>32.799999999999997</v>
      </c>
      <c r="Z74" s="272">
        <v>55</v>
      </c>
      <c r="AA74" s="272">
        <v>4</v>
      </c>
      <c r="AB74" s="272"/>
    </row>
    <row r="75" spans="1:28" x14ac:dyDescent="0.2">
      <c r="A75" s="269" t="s">
        <v>522</v>
      </c>
      <c r="B75" s="270" t="s">
        <v>523</v>
      </c>
      <c r="C75" s="271">
        <v>224429</v>
      </c>
      <c r="D75" s="272">
        <v>1.8</v>
      </c>
      <c r="E75" s="271">
        <v>195261</v>
      </c>
      <c r="F75" s="271">
        <v>29168</v>
      </c>
      <c r="G75" s="271">
        <v>591528</v>
      </c>
      <c r="H75" s="272">
        <v>4.5</v>
      </c>
      <c r="I75" s="271">
        <v>523993</v>
      </c>
      <c r="J75" s="272">
        <v>3.6</v>
      </c>
      <c r="K75" s="271">
        <v>67535</v>
      </c>
      <c r="L75" s="272">
        <v>11.8</v>
      </c>
      <c r="M75" s="272">
        <v>11.417041965891725</v>
      </c>
      <c r="N75" s="271">
        <v>66619</v>
      </c>
      <c r="O75" s="272">
        <f t="shared" si="0"/>
        <v>11.262188772129129</v>
      </c>
      <c r="Q75" s="269" t="s">
        <v>522</v>
      </c>
      <c r="R75" s="270" t="s">
        <v>523</v>
      </c>
      <c r="S75" s="273">
        <v>2.6</v>
      </c>
      <c r="T75" s="273">
        <v>2.6</v>
      </c>
      <c r="U75" s="273">
        <v>2.7</v>
      </c>
      <c r="V75" s="273">
        <v>2.2999999999999998</v>
      </c>
      <c r="W75" s="272">
        <v>30.7</v>
      </c>
      <c r="X75" s="272">
        <v>31.6</v>
      </c>
      <c r="Y75" s="272">
        <v>27.2</v>
      </c>
      <c r="Z75" s="272">
        <v>45.1</v>
      </c>
      <c r="AA75" s="272">
        <v>0</v>
      </c>
      <c r="AB75" s="272"/>
    </row>
    <row r="76" spans="1:28" x14ac:dyDescent="0.2">
      <c r="A76" s="269" t="s">
        <v>524</v>
      </c>
      <c r="B76" s="270" t="s">
        <v>525</v>
      </c>
      <c r="C76" s="271">
        <v>543928</v>
      </c>
      <c r="D76" s="272">
        <v>2.2000000000000002</v>
      </c>
      <c r="E76" s="271">
        <v>499282</v>
      </c>
      <c r="F76" s="271">
        <v>44646</v>
      </c>
      <c r="G76" s="271">
        <v>1818481</v>
      </c>
      <c r="H76" s="272">
        <v>1.5</v>
      </c>
      <c r="I76" s="271">
        <v>1717921</v>
      </c>
      <c r="J76" s="272">
        <v>1.3</v>
      </c>
      <c r="K76" s="271">
        <v>100560</v>
      </c>
      <c r="L76" s="272">
        <v>5.2</v>
      </c>
      <c r="M76" s="272">
        <v>5.5298900565911877</v>
      </c>
      <c r="N76" s="271">
        <v>85592</v>
      </c>
      <c r="O76" s="272">
        <f t="shared" ref="O76:O139" si="1">N76/G76*100</f>
        <v>4.706785498446231</v>
      </c>
      <c r="Q76" s="269" t="s">
        <v>524</v>
      </c>
      <c r="R76" s="270" t="s">
        <v>525</v>
      </c>
      <c r="S76" s="273">
        <v>3.3</v>
      </c>
      <c r="T76" s="273">
        <v>2.8</v>
      </c>
      <c r="U76" s="273">
        <v>3.4</v>
      </c>
      <c r="V76" s="273">
        <v>2.2999999999999998</v>
      </c>
      <c r="W76" s="272">
        <v>33.299999999999997</v>
      </c>
      <c r="X76" s="272">
        <v>29.4</v>
      </c>
      <c r="Y76" s="272">
        <v>25.8</v>
      </c>
      <c r="Z76" s="272">
        <v>48</v>
      </c>
      <c r="AA76" s="272">
        <v>0</v>
      </c>
      <c r="AB76" s="272"/>
    </row>
    <row r="77" spans="1:28" x14ac:dyDescent="0.2">
      <c r="A77" s="269" t="s">
        <v>526</v>
      </c>
      <c r="B77" s="270" t="s">
        <v>431</v>
      </c>
      <c r="C77" s="271">
        <v>715737</v>
      </c>
      <c r="D77" s="272">
        <v>2</v>
      </c>
      <c r="E77" s="271">
        <v>674606</v>
      </c>
      <c r="F77" s="271">
        <v>41131</v>
      </c>
      <c r="G77" s="271">
        <v>1548283</v>
      </c>
      <c r="H77" s="272">
        <v>1</v>
      </c>
      <c r="I77" s="271">
        <v>1461253</v>
      </c>
      <c r="J77" s="272">
        <v>0.3</v>
      </c>
      <c r="K77" s="271">
        <v>87030</v>
      </c>
      <c r="L77" s="272">
        <v>14</v>
      </c>
      <c r="M77" s="272">
        <v>5.6210653995425899</v>
      </c>
      <c r="N77" s="271">
        <v>63187</v>
      </c>
      <c r="O77" s="272">
        <f t="shared" si="1"/>
        <v>4.0811014523830593</v>
      </c>
      <c r="Q77" s="269" t="s">
        <v>526</v>
      </c>
      <c r="R77" s="270" t="s">
        <v>431</v>
      </c>
      <c r="S77" s="273">
        <v>2.2000000000000002</v>
      </c>
      <c r="T77" s="273">
        <v>2.7</v>
      </c>
      <c r="U77" s="273">
        <v>2.2000000000000002</v>
      </c>
      <c r="V77" s="273">
        <v>2.1</v>
      </c>
      <c r="W77" s="272">
        <v>30.8</v>
      </c>
      <c r="X77" s="272">
        <v>36.700000000000003</v>
      </c>
      <c r="Y77" s="272">
        <v>27.2</v>
      </c>
      <c r="Z77" s="272">
        <v>58</v>
      </c>
      <c r="AA77" s="272">
        <v>-3.8</v>
      </c>
      <c r="AB77" s="272"/>
    </row>
    <row r="78" spans="1:28" x14ac:dyDescent="0.2">
      <c r="A78" s="269" t="s">
        <v>527</v>
      </c>
      <c r="B78" s="270" t="s">
        <v>528</v>
      </c>
      <c r="C78" s="271">
        <v>356897</v>
      </c>
      <c r="D78" s="272">
        <v>2.4</v>
      </c>
      <c r="E78" s="271">
        <v>324055</v>
      </c>
      <c r="F78" s="271">
        <v>32842</v>
      </c>
      <c r="G78" s="271">
        <v>1384728</v>
      </c>
      <c r="H78" s="272">
        <v>-0.1</v>
      </c>
      <c r="I78" s="271">
        <v>1291582</v>
      </c>
      <c r="J78" s="272">
        <v>0.1</v>
      </c>
      <c r="K78" s="271">
        <v>93146</v>
      </c>
      <c r="L78" s="272">
        <v>-2.7</v>
      </c>
      <c r="M78" s="272">
        <v>6.726664009105038</v>
      </c>
      <c r="N78" s="271">
        <v>31130</v>
      </c>
      <c r="O78" s="272">
        <f t="shared" si="1"/>
        <v>2.2480949327232493</v>
      </c>
      <c r="Q78" s="269" t="s">
        <v>527</v>
      </c>
      <c r="R78" s="270" t="s">
        <v>528</v>
      </c>
      <c r="S78" s="273">
        <v>3.9</v>
      </c>
      <c r="T78" s="273">
        <v>3.8</v>
      </c>
      <c r="U78" s="273">
        <v>4</v>
      </c>
      <c r="V78" s="273">
        <v>2.8</v>
      </c>
      <c r="W78" s="272">
        <v>37.6</v>
      </c>
      <c r="X78" s="272">
        <v>33</v>
      </c>
      <c r="Y78" s="272">
        <v>25.5</v>
      </c>
      <c r="Z78" s="272">
        <v>49.3</v>
      </c>
      <c r="AA78" s="272">
        <v>3.1</v>
      </c>
      <c r="AB78" s="272"/>
    </row>
    <row r="79" spans="1:28" x14ac:dyDescent="0.2">
      <c r="A79" s="269" t="s">
        <v>529</v>
      </c>
      <c r="B79" s="270" t="s">
        <v>530</v>
      </c>
      <c r="C79" s="271">
        <v>6221799</v>
      </c>
      <c r="D79" s="272">
        <v>5.4</v>
      </c>
      <c r="E79" s="271">
        <v>3862655</v>
      </c>
      <c r="F79" s="271">
        <v>2359144</v>
      </c>
      <c r="G79" s="271">
        <v>11430198</v>
      </c>
      <c r="H79" s="272">
        <v>5.9</v>
      </c>
      <c r="I79" s="271">
        <v>7104171</v>
      </c>
      <c r="J79" s="272">
        <v>4.7</v>
      </c>
      <c r="K79" s="271">
        <v>4326027</v>
      </c>
      <c r="L79" s="272">
        <v>7.9</v>
      </c>
      <c r="M79" s="272">
        <v>37.847349625964483</v>
      </c>
      <c r="N79" s="271">
        <v>44976</v>
      </c>
      <c r="O79" s="272">
        <f t="shared" si="1"/>
        <v>0.39348399739007145</v>
      </c>
      <c r="Q79" s="269" t="s">
        <v>529</v>
      </c>
      <c r="R79" s="270" t="s">
        <v>530</v>
      </c>
      <c r="S79" s="273">
        <v>1.8</v>
      </c>
      <c r="T79" s="273">
        <v>2.7</v>
      </c>
      <c r="U79" s="273">
        <v>1.8</v>
      </c>
      <c r="V79" s="273">
        <v>1.8</v>
      </c>
      <c r="W79" s="272">
        <v>46.5</v>
      </c>
      <c r="X79" s="272">
        <v>47.3</v>
      </c>
      <c r="Y79" s="272">
        <v>39.4</v>
      </c>
      <c r="Z79" s="272">
        <v>63.5</v>
      </c>
      <c r="AA79" s="272">
        <v>3.4</v>
      </c>
      <c r="AB79" s="272"/>
    </row>
    <row r="80" spans="1:28" x14ac:dyDescent="0.2">
      <c r="A80" s="269" t="s">
        <v>531</v>
      </c>
      <c r="B80" s="270" t="s">
        <v>532</v>
      </c>
      <c r="C80" s="271">
        <v>1040848</v>
      </c>
      <c r="D80" s="272">
        <v>2.1</v>
      </c>
      <c r="E80" s="271">
        <v>799839</v>
      </c>
      <c r="F80" s="271">
        <v>241009</v>
      </c>
      <c r="G80" s="271">
        <v>2366792</v>
      </c>
      <c r="H80" s="272">
        <v>1.2</v>
      </c>
      <c r="I80" s="271">
        <v>1851169</v>
      </c>
      <c r="J80" s="272">
        <v>1.8</v>
      </c>
      <c r="K80" s="271">
        <v>515623</v>
      </c>
      <c r="L80" s="272">
        <v>-1</v>
      </c>
      <c r="M80" s="272">
        <v>21.785733600586784</v>
      </c>
      <c r="N80" s="271">
        <v>103545</v>
      </c>
      <c r="O80" s="272">
        <f t="shared" si="1"/>
        <v>4.3749091597402732</v>
      </c>
      <c r="Q80" s="269" t="s">
        <v>531</v>
      </c>
      <c r="R80" s="270" t="s">
        <v>532</v>
      </c>
      <c r="S80" s="273">
        <v>2.2999999999999998</v>
      </c>
      <c r="T80" s="273">
        <v>2.5</v>
      </c>
      <c r="U80" s="273">
        <v>2.2999999999999998</v>
      </c>
      <c r="V80" s="273">
        <v>2.1</v>
      </c>
      <c r="W80" s="272">
        <v>38.9</v>
      </c>
      <c r="X80" s="272">
        <v>40.1</v>
      </c>
      <c r="Y80" s="272">
        <v>36.299999999999997</v>
      </c>
      <c r="Z80" s="272">
        <v>56.9</v>
      </c>
      <c r="AA80" s="272">
        <v>-1.3</v>
      </c>
      <c r="AB80" s="272"/>
    </row>
    <row r="81" spans="1:28" x14ac:dyDescent="0.2">
      <c r="A81" s="269" t="s">
        <v>533</v>
      </c>
      <c r="B81" s="270" t="s">
        <v>534</v>
      </c>
      <c r="C81" s="271">
        <v>1676733</v>
      </c>
      <c r="D81" s="272">
        <v>2.7</v>
      </c>
      <c r="E81" s="271">
        <v>1318883</v>
      </c>
      <c r="F81" s="271">
        <v>357850</v>
      </c>
      <c r="G81" s="271">
        <v>3459309</v>
      </c>
      <c r="H81" s="272">
        <v>3.2</v>
      </c>
      <c r="I81" s="271">
        <v>2690922</v>
      </c>
      <c r="J81" s="272">
        <v>2.7</v>
      </c>
      <c r="K81" s="271">
        <v>768387</v>
      </c>
      <c r="L81" s="272">
        <v>4.7</v>
      </c>
      <c r="M81" s="272">
        <v>22.21215277386322</v>
      </c>
      <c r="N81" s="271">
        <v>112113</v>
      </c>
      <c r="O81" s="272">
        <f t="shared" si="1"/>
        <v>3.2409073604005885</v>
      </c>
      <c r="Q81" s="269" t="s">
        <v>533</v>
      </c>
      <c r="R81" s="270" t="s">
        <v>534</v>
      </c>
      <c r="S81" s="273">
        <v>2.1</v>
      </c>
      <c r="T81" s="273">
        <v>3.1</v>
      </c>
      <c r="U81" s="273">
        <v>2</v>
      </c>
      <c r="V81" s="273">
        <v>2.1</v>
      </c>
      <c r="W81" s="272">
        <v>34.200000000000003</v>
      </c>
      <c r="X81" s="272">
        <v>36.6</v>
      </c>
      <c r="Y81" s="272">
        <v>29.9</v>
      </c>
      <c r="Z81" s="272">
        <v>53.7</v>
      </c>
      <c r="AA81" s="272">
        <v>-4.4000000000000004</v>
      </c>
      <c r="AB81" s="272"/>
    </row>
    <row r="82" spans="1:28" x14ac:dyDescent="0.2">
      <c r="A82" s="269" t="s">
        <v>535</v>
      </c>
      <c r="B82" s="270" t="s">
        <v>536</v>
      </c>
      <c r="C82" s="271">
        <v>1310829</v>
      </c>
      <c r="D82" s="272">
        <v>5.9</v>
      </c>
      <c r="E82" s="271">
        <v>1239194</v>
      </c>
      <c r="F82" s="271">
        <v>71635</v>
      </c>
      <c r="G82" s="271">
        <v>6046722</v>
      </c>
      <c r="H82" s="272">
        <v>3</v>
      </c>
      <c r="I82" s="271">
        <v>5812686</v>
      </c>
      <c r="J82" s="272">
        <v>3.1</v>
      </c>
      <c r="K82" s="271">
        <v>234036</v>
      </c>
      <c r="L82" s="272">
        <v>1.2</v>
      </c>
      <c r="M82" s="272">
        <v>3.8704607223550216</v>
      </c>
      <c r="N82" s="271">
        <v>707834</v>
      </c>
      <c r="O82" s="272">
        <f t="shared" si="1"/>
        <v>11.706078103144151</v>
      </c>
      <c r="Q82" s="269" t="s">
        <v>535</v>
      </c>
      <c r="R82" s="270" t="s">
        <v>536</v>
      </c>
      <c r="S82" s="273">
        <v>4.5999999999999996</v>
      </c>
      <c r="T82" s="273">
        <v>5.5</v>
      </c>
      <c r="U82" s="273">
        <v>4.7</v>
      </c>
      <c r="V82" s="273">
        <v>3.3</v>
      </c>
      <c r="W82" s="272">
        <v>34.200000000000003</v>
      </c>
      <c r="X82" s="272">
        <v>45</v>
      </c>
      <c r="Y82" s="272">
        <v>32</v>
      </c>
      <c r="Z82" s="272">
        <v>55.9</v>
      </c>
      <c r="AA82" s="272">
        <v>-1.2</v>
      </c>
      <c r="AB82" s="272"/>
    </row>
    <row r="83" spans="1:28" x14ac:dyDescent="0.2">
      <c r="A83" s="269" t="s">
        <v>537</v>
      </c>
      <c r="B83" s="270" t="s">
        <v>538</v>
      </c>
      <c r="C83" s="271">
        <v>1981677</v>
      </c>
      <c r="D83" s="272">
        <v>-1.4</v>
      </c>
      <c r="E83" s="271">
        <v>1910145</v>
      </c>
      <c r="F83" s="271">
        <v>71532</v>
      </c>
      <c r="G83" s="271">
        <v>8827188</v>
      </c>
      <c r="H83" s="272">
        <v>-0.7</v>
      </c>
      <c r="I83" s="271">
        <v>8615196</v>
      </c>
      <c r="J83" s="272">
        <v>-0.9</v>
      </c>
      <c r="K83" s="271">
        <v>211992</v>
      </c>
      <c r="L83" s="272">
        <v>7.1</v>
      </c>
      <c r="M83" s="272">
        <v>2.4015802087822302</v>
      </c>
      <c r="N83" s="271">
        <v>1406476</v>
      </c>
      <c r="O83" s="272">
        <f t="shared" si="1"/>
        <v>15.933454685682463</v>
      </c>
      <c r="Q83" s="269" t="s">
        <v>537</v>
      </c>
      <c r="R83" s="270" t="s">
        <v>538</v>
      </c>
      <c r="S83" s="273">
        <v>4.5</v>
      </c>
      <c r="T83" s="273">
        <v>5.4</v>
      </c>
      <c r="U83" s="273">
        <v>4.5</v>
      </c>
      <c r="V83" s="273">
        <v>3</v>
      </c>
      <c r="W83" s="272">
        <v>33.4</v>
      </c>
      <c r="X83" s="272">
        <v>46</v>
      </c>
      <c r="Y83" s="272">
        <v>29.1</v>
      </c>
      <c r="Z83" s="272">
        <v>58.5</v>
      </c>
      <c r="AA83" s="272">
        <v>-3.8</v>
      </c>
      <c r="AB83" s="272"/>
    </row>
    <row r="84" spans="1:28" x14ac:dyDescent="0.2">
      <c r="A84" s="269" t="s">
        <v>539</v>
      </c>
      <c r="B84" s="270" t="s">
        <v>540</v>
      </c>
      <c r="C84" s="271">
        <v>2056120</v>
      </c>
      <c r="D84" s="272">
        <v>3.5</v>
      </c>
      <c r="E84" s="271">
        <v>1942580</v>
      </c>
      <c r="F84" s="271">
        <v>113540</v>
      </c>
      <c r="G84" s="271">
        <v>7836312</v>
      </c>
      <c r="H84" s="272">
        <v>3.3</v>
      </c>
      <c r="I84" s="271">
        <v>7544798</v>
      </c>
      <c r="J84" s="272">
        <v>3.1</v>
      </c>
      <c r="K84" s="271">
        <v>291514</v>
      </c>
      <c r="L84" s="272">
        <v>7</v>
      </c>
      <c r="M84" s="272">
        <v>3.7200407538648284</v>
      </c>
      <c r="N84" s="271">
        <v>1029100</v>
      </c>
      <c r="O84" s="272">
        <f t="shared" si="1"/>
        <v>13.132453123357008</v>
      </c>
      <c r="Q84" s="269" t="s">
        <v>539</v>
      </c>
      <c r="R84" s="270" t="s">
        <v>540</v>
      </c>
      <c r="S84" s="273">
        <v>3.8</v>
      </c>
      <c r="T84" s="273">
        <v>4.9000000000000004</v>
      </c>
      <c r="U84" s="273">
        <v>3.9</v>
      </c>
      <c r="V84" s="273">
        <v>2.6</v>
      </c>
      <c r="W84" s="272">
        <v>37.1</v>
      </c>
      <c r="X84" s="272">
        <v>49.2</v>
      </c>
      <c r="Y84" s="272">
        <v>28.7</v>
      </c>
      <c r="Z84" s="272">
        <v>63.5</v>
      </c>
      <c r="AA84" s="272">
        <v>5.5</v>
      </c>
      <c r="AB84" s="272"/>
    </row>
    <row r="85" spans="1:28" x14ac:dyDescent="0.2">
      <c r="A85" s="269" t="s">
        <v>541</v>
      </c>
      <c r="B85" s="270" t="s">
        <v>542</v>
      </c>
      <c r="C85" s="271">
        <v>594805</v>
      </c>
      <c r="D85" s="272">
        <v>6.6</v>
      </c>
      <c r="E85" s="271">
        <v>532691</v>
      </c>
      <c r="F85" s="271">
        <v>62114</v>
      </c>
      <c r="G85" s="271">
        <v>1549703</v>
      </c>
      <c r="H85" s="272">
        <v>2.9</v>
      </c>
      <c r="I85" s="271">
        <v>1423856</v>
      </c>
      <c r="J85" s="272">
        <v>1.5</v>
      </c>
      <c r="K85" s="271">
        <v>125847</v>
      </c>
      <c r="L85" s="272">
        <v>21.6</v>
      </c>
      <c r="M85" s="272">
        <v>8.1207173245454118</v>
      </c>
      <c r="N85" s="271">
        <v>153916</v>
      </c>
      <c r="O85" s="272">
        <f t="shared" si="1"/>
        <v>9.9319676092773914</v>
      </c>
      <c r="Q85" s="269" t="s">
        <v>541</v>
      </c>
      <c r="R85" s="270" t="s">
        <v>542</v>
      </c>
      <c r="S85" s="273">
        <v>2.6</v>
      </c>
      <c r="T85" s="273">
        <v>3.3</v>
      </c>
      <c r="U85" s="273">
        <v>2.7</v>
      </c>
      <c r="V85" s="273">
        <v>2</v>
      </c>
      <c r="W85" s="272">
        <v>29.3</v>
      </c>
      <c r="X85" s="272">
        <v>36.1</v>
      </c>
      <c r="Y85" s="272">
        <v>23.4</v>
      </c>
      <c r="Z85" s="272">
        <v>52.6</v>
      </c>
      <c r="AA85" s="272">
        <v>-5</v>
      </c>
      <c r="AB85" s="272"/>
    </row>
    <row r="86" spans="1:28" x14ac:dyDescent="0.2">
      <c r="A86" s="269" t="s">
        <v>543</v>
      </c>
      <c r="B86" s="270" t="s">
        <v>544</v>
      </c>
      <c r="C86" s="271">
        <v>1307339</v>
      </c>
      <c r="D86" s="272">
        <v>1.6</v>
      </c>
      <c r="E86" s="271">
        <v>1256307</v>
      </c>
      <c r="F86" s="271">
        <v>51032</v>
      </c>
      <c r="G86" s="271">
        <v>4463053</v>
      </c>
      <c r="H86" s="272">
        <v>3.7</v>
      </c>
      <c r="I86" s="271">
        <v>4325807</v>
      </c>
      <c r="J86" s="272">
        <v>3.9</v>
      </c>
      <c r="K86" s="271">
        <v>137246</v>
      </c>
      <c r="L86" s="272">
        <v>-2.1</v>
      </c>
      <c r="M86" s="272">
        <v>3.0751595376528131</v>
      </c>
      <c r="N86" s="271">
        <v>889143</v>
      </c>
      <c r="O86" s="272">
        <f t="shared" si="1"/>
        <v>19.922304306043419</v>
      </c>
      <c r="Q86" s="269" t="s">
        <v>543</v>
      </c>
      <c r="R86" s="270" t="s">
        <v>544</v>
      </c>
      <c r="S86" s="273">
        <v>3.4</v>
      </c>
      <c r="T86" s="273">
        <v>4</v>
      </c>
      <c r="U86" s="273">
        <v>3.4</v>
      </c>
      <c r="V86" s="273">
        <v>2.7</v>
      </c>
      <c r="W86" s="272">
        <v>26.8</v>
      </c>
      <c r="X86" s="272">
        <v>35.200000000000003</v>
      </c>
      <c r="Y86" s="272">
        <v>31.6</v>
      </c>
      <c r="Z86" s="272">
        <v>45.6</v>
      </c>
      <c r="AA86" s="272">
        <v>-8.6</v>
      </c>
      <c r="AB86" s="272"/>
    </row>
    <row r="87" spans="1:28" x14ac:dyDescent="0.2">
      <c r="A87" s="269" t="s">
        <v>545</v>
      </c>
      <c r="B87" s="270" t="s">
        <v>546</v>
      </c>
      <c r="C87" s="271">
        <v>844491</v>
      </c>
      <c r="D87" s="272">
        <v>2.4</v>
      </c>
      <c r="E87" s="271">
        <v>838370</v>
      </c>
      <c r="F87" s="271">
        <v>6121</v>
      </c>
      <c r="G87" s="271">
        <v>5137092</v>
      </c>
      <c r="H87" s="272">
        <v>0.9</v>
      </c>
      <c r="I87" s="271">
        <v>5106797</v>
      </c>
      <c r="J87" s="272">
        <v>0.9</v>
      </c>
      <c r="K87" s="271">
        <v>30295</v>
      </c>
      <c r="L87" s="272">
        <v>10.8</v>
      </c>
      <c r="M87" s="272">
        <v>0.58973053237123263</v>
      </c>
      <c r="N87" s="271">
        <v>133637</v>
      </c>
      <c r="O87" s="272">
        <f t="shared" si="1"/>
        <v>2.6014134066510781</v>
      </c>
      <c r="Q87" s="269" t="s">
        <v>545</v>
      </c>
      <c r="R87" s="270" t="s">
        <v>546</v>
      </c>
      <c r="S87" s="273">
        <v>6.1</v>
      </c>
      <c r="T87" s="273">
        <v>5.9</v>
      </c>
      <c r="U87" s="273">
        <v>6.1</v>
      </c>
      <c r="V87" s="273">
        <v>4.9000000000000004</v>
      </c>
      <c r="W87" s="272">
        <v>44.4</v>
      </c>
      <c r="X87" s="272">
        <v>51</v>
      </c>
      <c r="Y87" s="272">
        <v>37.299999999999997</v>
      </c>
      <c r="Z87" s="272">
        <v>61.1</v>
      </c>
      <c r="AA87" s="272">
        <v>-20</v>
      </c>
      <c r="AB87" s="272"/>
    </row>
    <row r="88" spans="1:28" x14ac:dyDescent="0.2">
      <c r="A88" s="269" t="s">
        <v>547</v>
      </c>
      <c r="B88" s="270" t="s">
        <v>548</v>
      </c>
      <c r="C88" s="271">
        <v>1664988</v>
      </c>
      <c r="D88" s="272">
        <v>2.2999999999999998</v>
      </c>
      <c r="E88" s="271">
        <v>1612857</v>
      </c>
      <c r="F88" s="271">
        <v>52131</v>
      </c>
      <c r="G88" s="271">
        <v>7454019</v>
      </c>
      <c r="H88" s="272">
        <v>3</v>
      </c>
      <c r="I88" s="271">
        <v>7297332</v>
      </c>
      <c r="J88" s="272">
        <v>3</v>
      </c>
      <c r="K88" s="271">
        <v>156687</v>
      </c>
      <c r="L88" s="272">
        <v>0.9</v>
      </c>
      <c r="M88" s="272">
        <v>2.1020472311648253</v>
      </c>
      <c r="N88" s="271">
        <v>1513051</v>
      </c>
      <c r="O88" s="272">
        <f t="shared" si="1"/>
        <v>20.298459126546366</v>
      </c>
      <c r="Q88" s="269" t="s">
        <v>547</v>
      </c>
      <c r="R88" s="270" t="s">
        <v>548</v>
      </c>
      <c r="S88" s="273">
        <v>4.5</v>
      </c>
      <c r="T88" s="273">
        <v>5.7</v>
      </c>
      <c r="U88" s="273">
        <v>4.5</v>
      </c>
      <c r="V88" s="273">
        <v>3</v>
      </c>
      <c r="W88" s="272">
        <v>32.700000000000003</v>
      </c>
      <c r="X88" s="272">
        <v>43.1</v>
      </c>
      <c r="Y88" s="272">
        <v>31.2</v>
      </c>
      <c r="Z88" s="272">
        <v>55.7</v>
      </c>
      <c r="AA88" s="272">
        <v>-1.2</v>
      </c>
      <c r="AB88" s="272"/>
    </row>
    <row r="89" spans="1:28" x14ac:dyDescent="0.2">
      <c r="A89" s="269" t="s">
        <v>549</v>
      </c>
      <c r="B89" s="270" t="s">
        <v>550</v>
      </c>
      <c r="C89" s="271">
        <v>532359</v>
      </c>
      <c r="D89" s="272">
        <v>5.6</v>
      </c>
      <c r="E89" s="271">
        <v>505722</v>
      </c>
      <c r="F89" s="271">
        <v>26637</v>
      </c>
      <c r="G89" s="271">
        <v>1530748</v>
      </c>
      <c r="H89" s="272">
        <v>5.6</v>
      </c>
      <c r="I89" s="271">
        <v>1467883</v>
      </c>
      <c r="J89" s="272">
        <v>5.4</v>
      </c>
      <c r="K89" s="271">
        <v>62865</v>
      </c>
      <c r="L89" s="272">
        <v>10.5</v>
      </c>
      <c r="M89" s="272">
        <v>4.1068157528214968</v>
      </c>
      <c r="N89" s="271">
        <v>194476</v>
      </c>
      <c r="O89" s="272">
        <f t="shared" si="1"/>
        <v>12.704638516594501</v>
      </c>
      <c r="Q89" s="269" t="s">
        <v>549</v>
      </c>
      <c r="R89" s="270" t="s">
        <v>550</v>
      </c>
      <c r="S89" s="273">
        <v>2.9</v>
      </c>
      <c r="T89" s="273">
        <v>3.6</v>
      </c>
      <c r="U89" s="273">
        <v>2.9</v>
      </c>
      <c r="V89" s="273">
        <v>2.4</v>
      </c>
      <c r="W89" s="272">
        <v>28.9</v>
      </c>
      <c r="X89" s="272">
        <v>39.200000000000003</v>
      </c>
      <c r="Y89" s="272">
        <v>30.7</v>
      </c>
      <c r="Z89" s="272">
        <v>55.3</v>
      </c>
      <c r="AA89" s="272">
        <v>2.2000000000000002</v>
      </c>
      <c r="AB89" s="272"/>
    </row>
    <row r="90" spans="1:28" x14ac:dyDescent="0.2">
      <c r="A90" s="269" t="s">
        <v>551</v>
      </c>
      <c r="B90" s="270" t="s">
        <v>552</v>
      </c>
      <c r="C90" s="271">
        <v>338990</v>
      </c>
      <c r="D90" s="272">
        <v>2.1</v>
      </c>
      <c r="E90" s="271">
        <v>308145</v>
      </c>
      <c r="F90" s="271">
        <v>30845</v>
      </c>
      <c r="G90" s="271">
        <v>809070</v>
      </c>
      <c r="H90" s="272">
        <v>0.6</v>
      </c>
      <c r="I90" s="271">
        <v>729830</v>
      </c>
      <c r="J90" s="272">
        <v>0.9</v>
      </c>
      <c r="K90" s="271">
        <v>79240</v>
      </c>
      <c r="L90" s="272">
        <v>-2.1</v>
      </c>
      <c r="M90" s="272">
        <v>9.7939609675306212</v>
      </c>
      <c r="N90" s="271">
        <v>55807</v>
      </c>
      <c r="O90" s="272">
        <f t="shared" si="1"/>
        <v>6.8976726364838647</v>
      </c>
      <c r="Q90" s="269" t="s">
        <v>551</v>
      </c>
      <c r="R90" s="270" t="s">
        <v>552</v>
      </c>
      <c r="S90" s="273">
        <v>2.4</v>
      </c>
      <c r="T90" s="273">
        <v>3.6</v>
      </c>
      <c r="U90" s="273">
        <v>2.4</v>
      </c>
      <c r="V90" s="273">
        <v>2.6</v>
      </c>
      <c r="W90" s="272">
        <v>25.7</v>
      </c>
      <c r="X90" s="272">
        <v>34.1</v>
      </c>
      <c r="Y90" s="272">
        <v>30.9</v>
      </c>
      <c r="Z90" s="272">
        <v>51.9</v>
      </c>
      <c r="AA90" s="272">
        <v>-3.2</v>
      </c>
      <c r="AB90" s="272"/>
    </row>
    <row r="91" spans="1:28" x14ac:dyDescent="0.2">
      <c r="A91" s="269" t="s">
        <v>553</v>
      </c>
      <c r="B91" s="270" t="s">
        <v>554</v>
      </c>
      <c r="C91" s="271">
        <v>314449</v>
      </c>
      <c r="D91" s="272">
        <v>6.6</v>
      </c>
      <c r="E91" s="271">
        <v>286895</v>
      </c>
      <c r="F91" s="271">
        <v>27554</v>
      </c>
      <c r="G91" s="271">
        <v>654528</v>
      </c>
      <c r="H91" s="272">
        <v>6.9</v>
      </c>
      <c r="I91" s="271">
        <v>605304</v>
      </c>
      <c r="J91" s="272">
        <v>7.5</v>
      </c>
      <c r="K91" s="271">
        <v>49224</v>
      </c>
      <c r="L91" s="272">
        <v>0.6</v>
      </c>
      <c r="M91" s="272">
        <v>7.520533880903491</v>
      </c>
      <c r="N91" s="271">
        <v>29250</v>
      </c>
      <c r="O91" s="272">
        <f t="shared" si="1"/>
        <v>4.4688691698445293</v>
      </c>
      <c r="Q91" s="269" t="s">
        <v>553</v>
      </c>
      <c r="R91" s="270" t="s">
        <v>554</v>
      </c>
      <c r="S91" s="273">
        <v>2.1</v>
      </c>
      <c r="T91" s="273">
        <v>2.2000000000000002</v>
      </c>
      <c r="U91" s="273">
        <v>2.1</v>
      </c>
      <c r="V91" s="273">
        <v>1.8</v>
      </c>
      <c r="W91" s="272">
        <v>28.6</v>
      </c>
      <c r="X91" s="272">
        <v>35.9</v>
      </c>
      <c r="Y91" s="272">
        <v>27.2</v>
      </c>
      <c r="Z91" s="272">
        <v>56</v>
      </c>
      <c r="AA91" s="272">
        <v>3.8</v>
      </c>
      <c r="AB91" s="272"/>
    </row>
    <row r="92" spans="1:28" x14ac:dyDescent="0.2">
      <c r="A92" s="269" t="s">
        <v>555</v>
      </c>
      <c r="B92" s="270" t="s">
        <v>556</v>
      </c>
      <c r="C92" s="271">
        <v>268359</v>
      </c>
      <c r="D92" s="272">
        <v>2.7</v>
      </c>
      <c r="E92" s="271">
        <v>232458</v>
      </c>
      <c r="F92" s="271">
        <v>35901</v>
      </c>
      <c r="G92" s="271">
        <v>679849</v>
      </c>
      <c r="H92" s="272">
        <v>2.2000000000000002</v>
      </c>
      <c r="I92" s="271">
        <v>552324</v>
      </c>
      <c r="J92" s="272">
        <v>0.6</v>
      </c>
      <c r="K92" s="271">
        <v>127525</v>
      </c>
      <c r="L92" s="272">
        <v>10</v>
      </c>
      <c r="M92" s="272">
        <v>18.757841814873597</v>
      </c>
      <c r="N92" s="271">
        <v>48967</v>
      </c>
      <c r="O92" s="272">
        <f t="shared" si="1"/>
        <v>7.2026288190465815</v>
      </c>
      <c r="Q92" s="269" t="s">
        <v>555</v>
      </c>
      <c r="R92" s="270" t="s">
        <v>556</v>
      </c>
      <c r="S92" s="273">
        <v>2.5</v>
      </c>
      <c r="T92" s="273">
        <v>3.4</v>
      </c>
      <c r="U92" s="273">
        <v>2.4</v>
      </c>
      <c r="V92" s="273">
        <v>3.6</v>
      </c>
      <c r="W92" s="272">
        <v>27</v>
      </c>
      <c r="X92" s="272">
        <v>31.9</v>
      </c>
      <c r="Y92" s="272">
        <v>36.1</v>
      </c>
      <c r="Z92" s="272">
        <v>54.5</v>
      </c>
      <c r="AA92" s="272">
        <v>0</v>
      </c>
      <c r="AB92" s="272"/>
    </row>
    <row r="93" spans="1:28" ht="25.15" customHeight="1" x14ac:dyDescent="0.2">
      <c r="A93" s="274" t="s">
        <v>557</v>
      </c>
      <c r="B93" s="275" t="s">
        <v>558</v>
      </c>
      <c r="C93" s="271">
        <v>1438583</v>
      </c>
      <c r="D93" s="272">
        <v>-0.5</v>
      </c>
      <c r="E93" s="271">
        <v>1234880</v>
      </c>
      <c r="F93" s="271">
        <v>203703</v>
      </c>
      <c r="G93" s="271">
        <v>4652042</v>
      </c>
      <c r="H93" s="272">
        <v>-1.4</v>
      </c>
      <c r="I93" s="271">
        <v>3982549</v>
      </c>
      <c r="J93" s="272">
        <v>-0.4</v>
      </c>
      <c r="K93" s="271">
        <v>669493</v>
      </c>
      <c r="L93" s="272">
        <v>-7.2</v>
      </c>
      <c r="M93" s="272">
        <v>14.391379097609178</v>
      </c>
      <c r="N93" s="271">
        <v>437820</v>
      </c>
      <c r="O93" s="272">
        <f t="shared" si="1"/>
        <v>9.4113509723257014</v>
      </c>
      <c r="Q93" s="274" t="s">
        <v>557</v>
      </c>
      <c r="R93" s="275" t="s">
        <v>559</v>
      </c>
      <c r="S93" s="273">
        <v>3.2</v>
      </c>
      <c r="T93" s="273">
        <v>4.3</v>
      </c>
      <c r="U93" s="273">
        <v>3.2</v>
      </c>
      <c r="V93" s="273">
        <v>3.3</v>
      </c>
      <c r="W93" s="272">
        <v>34.799999999999997</v>
      </c>
      <c r="X93" s="272">
        <v>36.5</v>
      </c>
      <c r="Y93" s="272">
        <v>46.1</v>
      </c>
      <c r="Z93" s="272">
        <v>53.4</v>
      </c>
      <c r="AA93" s="272">
        <v>3.8</v>
      </c>
      <c r="AB93" s="272"/>
    </row>
    <row r="94" spans="1:28" x14ac:dyDescent="0.2">
      <c r="A94" s="269" t="s">
        <v>560</v>
      </c>
      <c r="B94" s="270" t="s">
        <v>561</v>
      </c>
      <c r="C94" s="271">
        <v>388534</v>
      </c>
      <c r="D94" s="272">
        <v>2.7</v>
      </c>
      <c r="E94" s="271">
        <v>345119</v>
      </c>
      <c r="F94" s="271">
        <v>43415</v>
      </c>
      <c r="G94" s="271">
        <v>835598</v>
      </c>
      <c r="H94" s="272">
        <v>1.5</v>
      </c>
      <c r="I94" s="271">
        <v>729613</v>
      </c>
      <c r="J94" s="272">
        <v>1.2</v>
      </c>
      <c r="K94" s="271">
        <v>105985</v>
      </c>
      <c r="L94" s="272">
        <v>3.6</v>
      </c>
      <c r="M94" s="272">
        <v>12.683730693467432</v>
      </c>
      <c r="N94" s="271">
        <v>56833</v>
      </c>
      <c r="O94" s="272">
        <f t="shared" si="1"/>
        <v>6.8014763079854186</v>
      </c>
      <c r="Q94" s="269" t="s">
        <v>560</v>
      </c>
      <c r="R94" s="270" t="s">
        <v>561</v>
      </c>
      <c r="S94" s="273">
        <v>2.2000000000000002</v>
      </c>
      <c r="T94" s="273">
        <v>3.5</v>
      </c>
      <c r="U94" s="273">
        <v>2.1</v>
      </c>
      <c r="V94" s="273">
        <v>2.4</v>
      </c>
      <c r="W94" s="272">
        <v>24.9</v>
      </c>
      <c r="X94" s="272">
        <v>32</v>
      </c>
      <c r="Y94" s="272">
        <v>36.5</v>
      </c>
      <c r="Z94" s="272">
        <v>50.2</v>
      </c>
      <c r="AA94" s="272">
        <v>0</v>
      </c>
      <c r="AB94" s="272"/>
    </row>
    <row r="95" spans="1:28" x14ac:dyDescent="0.2">
      <c r="A95" s="269" t="s">
        <v>562</v>
      </c>
      <c r="B95" s="270" t="s">
        <v>563</v>
      </c>
      <c r="C95" s="271">
        <v>2111978</v>
      </c>
      <c r="D95" s="272">
        <v>1.8</v>
      </c>
      <c r="E95" s="271">
        <v>1898346</v>
      </c>
      <c r="F95" s="271">
        <v>213632</v>
      </c>
      <c r="G95" s="271">
        <v>6119769</v>
      </c>
      <c r="H95" s="272">
        <v>1.5</v>
      </c>
      <c r="I95" s="271">
        <v>5570932</v>
      </c>
      <c r="J95" s="272">
        <v>1.5</v>
      </c>
      <c r="K95" s="271">
        <v>548837</v>
      </c>
      <c r="L95" s="272">
        <v>2</v>
      </c>
      <c r="M95" s="272">
        <v>8.9682633445804907</v>
      </c>
      <c r="N95" s="271">
        <v>853986</v>
      </c>
      <c r="O95" s="272">
        <f t="shared" si="1"/>
        <v>13.954546323562214</v>
      </c>
      <c r="Q95" s="269" t="s">
        <v>562</v>
      </c>
      <c r="R95" s="270" t="s">
        <v>563</v>
      </c>
      <c r="S95" s="273">
        <v>2.9</v>
      </c>
      <c r="T95" s="273">
        <v>3.8</v>
      </c>
      <c r="U95" s="273">
        <v>2.9</v>
      </c>
      <c r="V95" s="273">
        <v>2.6</v>
      </c>
      <c r="W95" s="272">
        <v>30.1</v>
      </c>
      <c r="X95" s="272">
        <v>33.9</v>
      </c>
      <c r="Y95" s="272">
        <v>39.299999999999997</v>
      </c>
      <c r="Z95" s="272">
        <v>48.9</v>
      </c>
      <c r="AA95" s="272">
        <v>-4.8</v>
      </c>
      <c r="AB95" s="272"/>
    </row>
    <row r="96" spans="1:28" x14ac:dyDescent="0.2">
      <c r="A96" s="269" t="s">
        <v>564</v>
      </c>
      <c r="B96" s="270" t="s">
        <v>565</v>
      </c>
      <c r="C96" s="271">
        <v>1142102</v>
      </c>
      <c r="D96" s="272">
        <v>1</v>
      </c>
      <c r="E96" s="271">
        <v>1008215</v>
      </c>
      <c r="F96" s="271">
        <v>133887</v>
      </c>
      <c r="G96" s="271">
        <v>3289025</v>
      </c>
      <c r="H96" s="272">
        <v>1.2</v>
      </c>
      <c r="I96" s="271">
        <v>2991948</v>
      </c>
      <c r="J96" s="272">
        <v>1.1000000000000001</v>
      </c>
      <c r="K96" s="271">
        <v>297077</v>
      </c>
      <c r="L96" s="272">
        <v>2</v>
      </c>
      <c r="M96" s="272">
        <v>9.0323728156520549</v>
      </c>
      <c r="N96" s="271">
        <v>295535</v>
      </c>
      <c r="O96" s="272">
        <f t="shared" si="1"/>
        <v>8.9854896207842749</v>
      </c>
      <c r="Q96" s="269" t="s">
        <v>564</v>
      </c>
      <c r="R96" s="270" t="s">
        <v>565</v>
      </c>
      <c r="S96" s="273">
        <v>2.9</v>
      </c>
      <c r="T96" s="273">
        <v>2.8</v>
      </c>
      <c r="U96" s="273">
        <v>3</v>
      </c>
      <c r="V96" s="273">
        <v>2.2000000000000002</v>
      </c>
      <c r="W96" s="272">
        <v>29.1</v>
      </c>
      <c r="X96" s="272">
        <v>32.4</v>
      </c>
      <c r="Y96" s="272">
        <v>25.3</v>
      </c>
      <c r="Z96" s="272">
        <v>49.8</v>
      </c>
      <c r="AA96" s="272">
        <v>3.8</v>
      </c>
      <c r="AB96" s="272"/>
    </row>
    <row r="97" spans="1:28" x14ac:dyDescent="0.2">
      <c r="A97" s="269" t="s">
        <v>566</v>
      </c>
      <c r="B97" s="270" t="s">
        <v>567</v>
      </c>
      <c r="C97" s="271">
        <v>2218736</v>
      </c>
      <c r="D97" s="272">
        <v>0.6</v>
      </c>
      <c r="E97" s="271">
        <v>1813372</v>
      </c>
      <c r="F97" s="271">
        <v>405364</v>
      </c>
      <c r="G97" s="271">
        <v>4272261</v>
      </c>
      <c r="H97" s="272">
        <v>0.6</v>
      </c>
      <c r="I97" s="271">
        <v>3486398</v>
      </c>
      <c r="J97" s="272">
        <v>0.2</v>
      </c>
      <c r="K97" s="271">
        <v>785863</v>
      </c>
      <c r="L97" s="272">
        <v>2.2999999999999998</v>
      </c>
      <c r="M97" s="272">
        <v>18.394545651588235</v>
      </c>
      <c r="N97" s="271">
        <v>147287</v>
      </c>
      <c r="O97" s="272">
        <f t="shared" si="1"/>
        <v>3.4475187728465091</v>
      </c>
      <c r="Q97" s="269" t="s">
        <v>566</v>
      </c>
      <c r="R97" s="270" t="s">
        <v>567</v>
      </c>
      <c r="S97" s="273">
        <v>1.9</v>
      </c>
      <c r="T97" s="273">
        <v>2.7</v>
      </c>
      <c r="U97" s="273">
        <v>1.9</v>
      </c>
      <c r="V97" s="273">
        <v>1.9</v>
      </c>
      <c r="W97" s="272">
        <v>33.200000000000003</v>
      </c>
      <c r="X97" s="272">
        <v>37.299999999999997</v>
      </c>
      <c r="Y97" s="272">
        <v>37.6</v>
      </c>
      <c r="Z97" s="272">
        <v>52.8</v>
      </c>
      <c r="AA97" s="272">
        <v>-1.3</v>
      </c>
      <c r="AB97" s="272"/>
    </row>
    <row r="98" spans="1:28" x14ac:dyDescent="0.2">
      <c r="A98" s="269" t="s">
        <v>568</v>
      </c>
      <c r="B98" s="270" t="s">
        <v>569</v>
      </c>
      <c r="C98" s="271">
        <v>850305</v>
      </c>
      <c r="D98" s="272">
        <v>8.4</v>
      </c>
      <c r="E98" s="271">
        <v>719759</v>
      </c>
      <c r="F98" s="271">
        <v>130546</v>
      </c>
      <c r="G98" s="271">
        <v>1583546</v>
      </c>
      <c r="H98" s="272">
        <v>-1.2</v>
      </c>
      <c r="I98" s="271">
        <v>1311694</v>
      </c>
      <c r="J98" s="272">
        <v>-1.2</v>
      </c>
      <c r="K98" s="271">
        <v>271852</v>
      </c>
      <c r="L98" s="272">
        <v>-1.1000000000000001</v>
      </c>
      <c r="M98" s="272">
        <v>17.167294161331593</v>
      </c>
      <c r="N98" s="271">
        <v>41199</v>
      </c>
      <c r="O98" s="272">
        <f t="shared" si="1"/>
        <v>2.6016926568599841</v>
      </c>
      <c r="Q98" s="269" t="s">
        <v>568</v>
      </c>
      <c r="R98" s="270" t="s">
        <v>569</v>
      </c>
      <c r="S98" s="273">
        <v>1.9</v>
      </c>
      <c r="T98" s="273">
        <v>3</v>
      </c>
      <c r="U98" s="273">
        <v>1.8</v>
      </c>
      <c r="V98" s="273">
        <v>2.1</v>
      </c>
      <c r="W98" s="272">
        <v>33.5</v>
      </c>
      <c r="X98" s="272">
        <v>36.4</v>
      </c>
      <c r="Y98" s="272">
        <v>33.6</v>
      </c>
      <c r="Z98" s="272">
        <v>52.8</v>
      </c>
      <c r="AA98" s="272">
        <v>0</v>
      </c>
      <c r="AB98" s="272"/>
    </row>
    <row r="99" spans="1:28" x14ac:dyDescent="0.2">
      <c r="A99" s="269" t="s">
        <v>570</v>
      </c>
      <c r="B99" s="270" t="s">
        <v>571</v>
      </c>
      <c r="C99" s="271">
        <v>966327</v>
      </c>
      <c r="D99" s="272">
        <v>3</v>
      </c>
      <c r="E99" s="271">
        <v>858893</v>
      </c>
      <c r="F99" s="271">
        <v>107434</v>
      </c>
      <c r="G99" s="271">
        <v>3406220</v>
      </c>
      <c r="H99" s="272">
        <v>1</v>
      </c>
      <c r="I99" s="271">
        <v>3034333</v>
      </c>
      <c r="J99" s="272">
        <v>1.2</v>
      </c>
      <c r="K99" s="271">
        <v>371887</v>
      </c>
      <c r="L99" s="272">
        <v>-0.7</v>
      </c>
      <c r="M99" s="272">
        <v>10.917879643710624</v>
      </c>
      <c r="N99" s="271">
        <v>172180</v>
      </c>
      <c r="O99" s="272">
        <f t="shared" si="1"/>
        <v>5.0548702080311898</v>
      </c>
      <c r="Q99" s="269" t="s">
        <v>570</v>
      </c>
      <c r="R99" s="270" t="s">
        <v>571</v>
      </c>
      <c r="S99" s="273">
        <v>3.5</v>
      </c>
      <c r="T99" s="273">
        <v>3.8</v>
      </c>
      <c r="U99" s="273">
        <v>3.5</v>
      </c>
      <c r="V99" s="273">
        <v>3.5</v>
      </c>
      <c r="W99" s="272">
        <v>28.7</v>
      </c>
      <c r="X99" s="272">
        <v>37</v>
      </c>
      <c r="Y99" s="272">
        <v>27.4</v>
      </c>
      <c r="Z99" s="272">
        <v>52.1</v>
      </c>
      <c r="AA99" s="272">
        <v>-3.3</v>
      </c>
      <c r="AB99" s="272"/>
    </row>
    <row r="100" spans="1:28" x14ac:dyDescent="0.2">
      <c r="A100" s="269" t="s">
        <v>572</v>
      </c>
      <c r="B100" s="270" t="s">
        <v>573</v>
      </c>
      <c r="C100" s="271">
        <v>1203707</v>
      </c>
      <c r="D100" s="272">
        <v>9.1999999999999993</v>
      </c>
      <c r="E100" s="271">
        <v>908539</v>
      </c>
      <c r="F100" s="271">
        <v>295168</v>
      </c>
      <c r="G100" s="271">
        <v>2989476</v>
      </c>
      <c r="H100" s="272">
        <v>12.4</v>
      </c>
      <c r="I100" s="271">
        <v>2199400</v>
      </c>
      <c r="J100" s="272">
        <v>10.8</v>
      </c>
      <c r="K100" s="271">
        <v>790076</v>
      </c>
      <c r="L100" s="272">
        <v>17.2</v>
      </c>
      <c r="M100" s="272">
        <v>26.42857811870709</v>
      </c>
      <c r="N100" s="271">
        <v>221295</v>
      </c>
      <c r="O100" s="272">
        <f t="shared" si="1"/>
        <v>7.4024678572432094</v>
      </c>
      <c r="Q100" s="269" t="s">
        <v>572</v>
      </c>
      <c r="R100" s="270" t="s">
        <v>573</v>
      </c>
      <c r="S100" s="273">
        <v>2.5</v>
      </c>
      <c r="T100" s="273">
        <v>3.6</v>
      </c>
      <c r="U100" s="273">
        <v>2.4</v>
      </c>
      <c r="V100" s="273">
        <v>2.7</v>
      </c>
      <c r="W100" s="272">
        <v>30.2</v>
      </c>
      <c r="X100" s="272">
        <v>39.200000000000003</v>
      </c>
      <c r="Y100" s="272">
        <v>33.9</v>
      </c>
      <c r="Z100" s="272">
        <v>61.4</v>
      </c>
      <c r="AA100" s="272">
        <v>5.3</v>
      </c>
      <c r="AB100" s="272"/>
    </row>
    <row r="101" spans="1:28" x14ac:dyDescent="0.2">
      <c r="A101" s="269" t="s">
        <v>574</v>
      </c>
      <c r="B101" s="270" t="s">
        <v>575</v>
      </c>
      <c r="C101" s="271">
        <v>1992070</v>
      </c>
      <c r="D101" s="272">
        <v>3.4</v>
      </c>
      <c r="E101" s="271">
        <v>1580656</v>
      </c>
      <c r="F101" s="271">
        <v>411414</v>
      </c>
      <c r="G101" s="271">
        <v>4137021</v>
      </c>
      <c r="H101" s="272">
        <v>2.8</v>
      </c>
      <c r="I101" s="271">
        <v>3334933</v>
      </c>
      <c r="J101" s="272">
        <v>2.9</v>
      </c>
      <c r="K101" s="271">
        <v>802088</v>
      </c>
      <c r="L101" s="272">
        <v>2.4</v>
      </c>
      <c r="M101" s="272">
        <v>19.388057251824442</v>
      </c>
      <c r="N101" s="271">
        <v>417008</v>
      </c>
      <c r="O101" s="272">
        <f t="shared" si="1"/>
        <v>10.079910157574739</v>
      </c>
      <c r="Q101" s="269" t="s">
        <v>574</v>
      </c>
      <c r="R101" s="270" t="s">
        <v>575</v>
      </c>
      <c r="S101" s="273">
        <v>2.1</v>
      </c>
      <c r="T101" s="273">
        <v>2.5</v>
      </c>
      <c r="U101" s="273">
        <v>2.1</v>
      </c>
      <c r="V101" s="273">
        <v>1.9</v>
      </c>
      <c r="W101" s="272">
        <v>29.8</v>
      </c>
      <c r="X101" s="272">
        <v>33.4</v>
      </c>
      <c r="Y101" s="272">
        <v>38.200000000000003</v>
      </c>
      <c r="Z101" s="272">
        <v>52.7</v>
      </c>
      <c r="AA101" s="272">
        <v>-0.8</v>
      </c>
      <c r="AB101" s="272"/>
    </row>
    <row r="102" spans="1:28" x14ac:dyDescent="0.2">
      <c r="A102" s="269" t="s">
        <v>576</v>
      </c>
      <c r="B102" s="270" t="s">
        <v>577</v>
      </c>
      <c r="C102" s="271">
        <v>1562383</v>
      </c>
      <c r="D102" s="272">
        <v>1.3</v>
      </c>
      <c r="E102" s="271">
        <v>1394024</v>
      </c>
      <c r="F102" s="271">
        <v>168359</v>
      </c>
      <c r="G102" s="271">
        <v>3557555</v>
      </c>
      <c r="H102" s="272">
        <v>0.5</v>
      </c>
      <c r="I102" s="271">
        <v>3179480</v>
      </c>
      <c r="J102" s="272">
        <v>-0.4</v>
      </c>
      <c r="K102" s="271">
        <v>378075</v>
      </c>
      <c r="L102" s="272">
        <v>8.1999999999999993</v>
      </c>
      <c r="M102" s="272">
        <v>10.627383132516574</v>
      </c>
      <c r="N102" s="271">
        <v>212636</v>
      </c>
      <c r="O102" s="272">
        <f t="shared" si="1"/>
        <v>5.9770263565847896</v>
      </c>
      <c r="Q102" s="269" t="s">
        <v>576</v>
      </c>
      <c r="R102" s="270" t="s">
        <v>577</v>
      </c>
      <c r="S102" s="273">
        <v>2.2999999999999998</v>
      </c>
      <c r="T102" s="273">
        <v>2.7</v>
      </c>
      <c r="U102" s="273">
        <v>2.2999999999999998</v>
      </c>
      <c r="V102" s="273">
        <v>2.2000000000000002</v>
      </c>
      <c r="W102" s="272">
        <v>30.1</v>
      </c>
      <c r="X102" s="272">
        <v>33.799999999999997</v>
      </c>
      <c r="Y102" s="272">
        <v>32.6</v>
      </c>
      <c r="Z102" s="272">
        <v>56.8</v>
      </c>
      <c r="AA102" s="272">
        <v>1</v>
      </c>
      <c r="AB102" s="272"/>
    </row>
    <row r="103" spans="1:28" x14ac:dyDescent="0.2">
      <c r="A103" s="269" t="s">
        <v>578</v>
      </c>
      <c r="B103" s="270" t="s">
        <v>579</v>
      </c>
      <c r="C103" s="271">
        <v>1955385</v>
      </c>
      <c r="D103" s="272">
        <v>2.4</v>
      </c>
      <c r="E103" s="271">
        <v>1739043</v>
      </c>
      <c r="F103" s="271">
        <v>216342</v>
      </c>
      <c r="G103" s="271">
        <v>6596615</v>
      </c>
      <c r="H103" s="272">
        <v>1.2</v>
      </c>
      <c r="I103" s="271">
        <v>6014800</v>
      </c>
      <c r="J103" s="272">
        <v>1.2</v>
      </c>
      <c r="K103" s="271">
        <v>581815</v>
      </c>
      <c r="L103" s="272">
        <v>1.9</v>
      </c>
      <c r="M103" s="272">
        <v>8.8199023286943365</v>
      </c>
      <c r="N103" s="271">
        <v>270970</v>
      </c>
      <c r="O103" s="272">
        <f t="shared" si="1"/>
        <v>4.1077128193778174</v>
      </c>
      <c r="Q103" s="269" t="s">
        <v>578</v>
      </c>
      <c r="R103" s="270" t="s">
        <v>579</v>
      </c>
      <c r="S103" s="273">
        <v>3.4</v>
      </c>
      <c r="T103" s="273">
        <v>3.1</v>
      </c>
      <c r="U103" s="273">
        <v>3.5</v>
      </c>
      <c r="V103" s="273">
        <v>2.7</v>
      </c>
      <c r="W103" s="272">
        <v>37.200000000000003</v>
      </c>
      <c r="X103" s="272">
        <v>34.1</v>
      </c>
      <c r="Y103" s="272">
        <v>27.1</v>
      </c>
      <c r="Z103" s="272">
        <v>50.9</v>
      </c>
      <c r="AA103" s="272">
        <v>-0.6</v>
      </c>
      <c r="AB103" s="272"/>
    </row>
    <row r="104" spans="1:28" x14ac:dyDescent="0.2">
      <c r="A104" s="269" t="s">
        <v>580</v>
      </c>
      <c r="B104" s="270" t="s">
        <v>581</v>
      </c>
      <c r="C104" s="271">
        <v>1893799</v>
      </c>
      <c r="D104" s="272">
        <v>0.2</v>
      </c>
      <c r="E104" s="271">
        <v>1518660</v>
      </c>
      <c r="F104" s="271">
        <v>375139</v>
      </c>
      <c r="G104" s="271">
        <v>6191484</v>
      </c>
      <c r="H104" s="272">
        <v>0.6</v>
      </c>
      <c r="I104" s="271">
        <v>5010252</v>
      </c>
      <c r="J104" s="272">
        <v>1.6</v>
      </c>
      <c r="K104" s="271">
        <v>1181232</v>
      </c>
      <c r="L104" s="272">
        <v>-3.5</v>
      </c>
      <c r="M104" s="272">
        <v>19.078334047217112</v>
      </c>
      <c r="N104" s="271">
        <v>255446</v>
      </c>
      <c r="O104" s="272">
        <f t="shared" si="1"/>
        <v>4.1257637102833504</v>
      </c>
      <c r="Q104" s="269" t="s">
        <v>580</v>
      </c>
      <c r="R104" s="270" t="s">
        <v>581</v>
      </c>
      <c r="S104" s="273">
        <v>3.3</v>
      </c>
      <c r="T104" s="273">
        <v>3.8</v>
      </c>
      <c r="U104" s="273">
        <v>3.3</v>
      </c>
      <c r="V104" s="273">
        <v>3.1</v>
      </c>
      <c r="W104" s="272">
        <v>31.7</v>
      </c>
      <c r="X104" s="272">
        <v>34.200000000000003</v>
      </c>
      <c r="Y104" s="272">
        <v>34.1</v>
      </c>
      <c r="Z104" s="272">
        <v>52.5</v>
      </c>
      <c r="AA104" s="272">
        <v>-0.9</v>
      </c>
      <c r="AB104" s="272"/>
    </row>
    <row r="105" spans="1:28" x14ac:dyDescent="0.2">
      <c r="A105" s="269" t="s">
        <v>582</v>
      </c>
      <c r="B105" s="270" t="s">
        <v>583</v>
      </c>
      <c r="C105" s="271">
        <v>238484</v>
      </c>
      <c r="D105" s="272">
        <v>2.2999999999999998</v>
      </c>
      <c r="E105" s="271">
        <v>184949</v>
      </c>
      <c r="F105" s="271">
        <v>53535</v>
      </c>
      <c r="G105" s="271">
        <v>813046</v>
      </c>
      <c r="H105" s="272">
        <v>-1.4</v>
      </c>
      <c r="I105" s="271">
        <v>698919</v>
      </c>
      <c r="J105" s="272">
        <v>-1.9</v>
      </c>
      <c r="K105" s="271">
        <v>114127</v>
      </c>
      <c r="L105" s="272">
        <v>2.1</v>
      </c>
      <c r="M105" s="272">
        <v>14.036967158069777</v>
      </c>
      <c r="N105" s="271" t="s">
        <v>140</v>
      </c>
      <c r="O105" s="271" t="s">
        <v>140</v>
      </c>
      <c r="Q105" s="269" t="s">
        <v>582</v>
      </c>
      <c r="R105" s="270" t="s">
        <v>583</v>
      </c>
      <c r="S105" s="273">
        <v>3.4</v>
      </c>
      <c r="T105" s="273">
        <v>3.2</v>
      </c>
      <c r="U105" s="273">
        <v>3.8</v>
      </c>
      <c r="V105" s="273">
        <v>2.1</v>
      </c>
      <c r="W105" s="272">
        <v>42.7</v>
      </c>
      <c r="X105" s="272">
        <v>35.9</v>
      </c>
      <c r="Y105" s="272">
        <v>27.2</v>
      </c>
      <c r="Z105" s="272">
        <v>51.5</v>
      </c>
      <c r="AA105" s="272">
        <v>-13.3</v>
      </c>
      <c r="AB105" s="272"/>
    </row>
    <row r="106" spans="1:28" x14ac:dyDescent="0.2">
      <c r="A106" s="269" t="s">
        <v>584</v>
      </c>
      <c r="B106" s="270" t="s">
        <v>585</v>
      </c>
      <c r="C106" s="271">
        <v>592400</v>
      </c>
      <c r="D106" s="272">
        <v>1.5</v>
      </c>
      <c r="E106" s="271">
        <v>505249</v>
      </c>
      <c r="F106" s="271">
        <v>87151</v>
      </c>
      <c r="G106" s="271">
        <v>1550636</v>
      </c>
      <c r="H106" s="272">
        <v>0.2</v>
      </c>
      <c r="I106" s="271">
        <v>1366637</v>
      </c>
      <c r="J106" s="272">
        <v>0.6</v>
      </c>
      <c r="K106" s="271">
        <v>183999</v>
      </c>
      <c r="L106" s="272">
        <v>-2.2999999999999998</v>
      </c>
      <c r="M106" s="272">
        <v>11.866034323980612</v>
      </c>
      <c r="N106" s="271">
        <v>23943</v>
      </c>
      <c r="O106" s="272">
        <f t="shared" si="1"/>
        <v>1.544076108125956</v>
      </c>
      <c r="Q106" s="269" t="s">
        <v>584</v>
      </c>
      <c r="R106" s="270" t="s">
        <v>585</v>
      </c>
      <c r="S106" s="273">
        <v>2.6</v>
      </c>
      <c r="T106" s="273">
        <v>2.2999999999999998</v>
      </c>
      <c r="U106" s="273">
        <v>2.7</v>
      </c>
      <c r="V106" s="273">
        <v>2.1</v>
      </c>
      <c r="W106" s="272">
        <v>31.6</v>
      </c>
      <c r="X106" s="272">
        <v>31.8</v>
      </c>
      <c r="Y106" s="272">
        <v>30.9</v>
      </c>
      <c r="Z106" s="272">
        <v>50.9</v>
      </c>
      <c r="AA106" s="272">
        <v>2.6</v>
      </c>
      <c r="AB106" s="272"/>
    </row>
    <row r="107" spans="1:28" x14ac:dyDescent="0.2">
      <c r="A107" s="269" t="s">
        <v>586</v>
      </c>
      <c r="B107" s="270" t="s">
        <v>587</v>
      </c>
      <c r="C107" s="271">
        <v>1376485</v>
      </c>
      <c r="D107" s="272">
        <v>3.3</v>
      </c>
      <c r="E107" s="271">
        <v>1150110</v>
      </c>
      <c r="F107" s="271">
        <v>226375</v>
      </c>
      <c r="G107" s="271">
        <v>2808176</v>
      </c>
      <c r="H107" s="272">
        <v>2.2999999999999998</v>
      </c>
      <c r="I107" s="271">
        <v>2285587</v>
      </c>
      <c r="J107" s="272">
        <v>2.6</v>
      </c>
      <c r="K107" s="271">
        <v>522589</v>
      </c>
      <c r="L107" s="272">
        <v>1.2</v>
      </c>
      <c r="M107" s="272">
        <v>18.60955296249238</v>
      </c>
      <c r="N107" s="271">
        <v>24817</v>
      </c>
      <c r="O107" s="272">
        <f t="shared" si="1"/>
        <v>0.88374090512845349</v>
      </c>
      <c r="Q107" s="269" t="s">
        <v>586</v>
      </c>
      <c r="R107" s="270" t="s">
        <v>587</v>
      </c>
      <c r="S107" s="273">
        <v>2</v>
      </c>
      <c r="T107" s="273">
        <v>2.2000000000000002</v>
      </c>
      <c r="U107" s="273">
        <v>2</v>
      </c>
      <c r="V107" s="273">
        <v>2.2999999999999998</v>
      </c>
      <c r="W107" s="272">
        <v>39</v>
      </c>
      <c r="X107" s="272">
        <v>40.200000000000003</v>
      </c>
      <c r="Y107" s="272">
        <v>40.700000000000003</v>
      </c>
      <c r="Z107" s="272">
        <v>56.8</v>
      </c>
      <c r="AA107" s="272">
        <v>1.1000000000000001</v>
      </c>
      <c r="AB107" s="272"/>
    </row>
    <row r="108" spans="1:28" x14ac:dyDescent="0.2">
      <c r="A108" s="269" t="s">
        <v>588</v>
      </c>
      <c r="B108" s="270" t="s">
        <v>589</v>
      </c>
      <c r="C108" s="271">
        <v>3769647</v>
      </c>
      <c r="D108" s="272">
        <v>10.8</v>
      </c>
      <c r="E108" s="271">
        <v>2606159</v>
      </c>
      <c r="F108" s="271">
        <v>1163488</v>
      </c>
      <c r="G108" s="271">
        <v>6895587</v>
      </c>
      <c r="H108" s="272">
        <v>11.3</v>
      </c>
      <c r="I108" s="271">
        <v>4704283</v>
      </c>
      <c r="J108" s="272">
        <v>12.5</v>
      </c>
      <c r="K108" s="271">
        <v>2191304</v>
      </c>
      <c r="L108" s="272">
        <v>8.8000000000000007</v>
      </c>
      <c r="M108" s="272">
        <v>31.77835331495346</v>
      </c>
      <c r="N108" s="271">
        <v>90308</v>
      </c>
      <c r="O108" s="272">
        <f t="shared" si="1"/>
        <v>1.3096492002783808</v>
      </c>
      <c r="Q108" s="269" t="s">
        <v>588</v>
      </c>
      <c r="R108" s="270" t="s">
        <v>589</v>
      </c>
      <c r="S108" s="273">
        <v>1.8</v>
      </c>
      <c r="T108" s="273">
        <v>2</v>
      </c>
      <c r="U108" s="273">
        <v>1.8</v>
      </c>
      <c r="V108" s="273">
        <v>1.9</v>
      </c>
      <c r="W108" s="272">
        <v>45.6</v>
      </c>
      <c r="X108" s="272">
        <v>46.6</v>
      </c>
      <c r="Y108" s="272">
        <v>54.5</v>
      </c>
      <c r="Z108" s="272">
        <v>65.8</v>
      </c>
      <c r="AA108" s="272">
        <v>7.3</v>
      </c>
      <c r="AB108" s="272"/>
    </row>
    <row r="109" spans="1:28" x14ac:dyDescent="0.2">
      <c r="A109" s="269" t="s">
        <v>590</v>
      </c>
      <c r="B109" s="270" t="s">
        <v>591</v>
      </c>
      <c r="C109" s="271">
        <v>3159856</v>
      </c>
      <c r="D109" s="272">
        <v>3.8</v>
      </c>
      <c r="E109" s="271">
        <v>2044259</v>
      </c>
      <c r="F109" s="271">
        <v>1115597</v>
      </c>
      <c r="G109" s="271">
        <v>5422962</v>
      </c>
      <c r="H109" s="272">
        <v>5.4</v>
      </c>
      <c r="I109" s="271">
        <v>3329443</v>
      </c>
      <c r="J109" s="272">
        <v>3.3</v>
      </c>
      <c r="K109" s="271">
        <v>2093519</v>
      </c>
      <c r="L109" s="272">
        <v>9</v>
      </c>
      <c r="M109" s="272">
        <v>38.604714545298307</v>
      </c>
      <c r="N109" s="271">
        <v>10990</v>
      </c>
      <c r="O109" s="272">
        <f t="shared" si="1"/>
        <v>0.20265677686843461</v>
      </c>
      <c r="Q109" s="269" t="s">
        <v>590</v>
      </c>
      <c r="R109" s="270" t="s">
        <v>591</v>
      </c>
      <c r="S109" s="273">
        <v>1.7</v>
      </c>
      <c r="T109" s="273">
        <v>2.1</v>
      </c>
      <c r="U109" s="273">
        <v>1.6</v>
      </c>
      <c r="V109" s="273">
        <v>1.9</v>
      </c>
      <c r="W109" s="272">
        <v>45.6</v>
      </c>
      <c r="X109" s="272">
        <v>46</v>
      </c>
      <c r="Y109" s="272">
        <v>47.4</v>
      </c>
      <c r="Z109" s="272">
        <v>62.5</v>
      </c>
      <c r="AA109" s="272">
        <v>-0.6</v>
      </c>
      <c r="AB109" s="272"/>
    </row>
    <row r="110" spans="1:28" x14ac:dyDescent="0.2">
      <c r="A110" s="269" t="s">
        <v>592</v>
      </c>
      <c r="B110" s="270" t="s">
        <v>593</v>
      </c>
      <c r="C110" s="271">
        <v>3150864</v>
      </c>
      <c r="D110" s="272">
        <v>2.6</v>
      </c>
      <c r="E110" s="271">
        <v>2578421</v>
      </c>
      <c r="F110" s="271">
        <v>572443</v>
      </c>
      <c r="G110" s="271">
        <v>6192114</v>
      </c>
      <c r="H110" s="272">
        <v>2.6</v>
      </c>
      <c r="I110" s="271">
        <v>5121741</v>
      </c>
      <c r="J110" s="272">
        <v>2.2999999999999998</v>
      </c>
      <c r="K110" s="271">
        <v>1070373</v>
      </c>
      <c r="L110" s="272">
        <v>3.9</v>
      </c>
      <c r="M110" s="272">
        <v>17.286067407673698</v>
      </c>
      <c r="N110" s="271">
        <v>94821</v>
      </c>
      <c r="O110" s="272">
        <f t="shared" si="1"/>
        <v>1.5313187063416469</v>
      </c>
      <c r="Q110" s="269" t="s">
        <v>592</v>
      </c>
      <c r="R110" s="270" t="s">
        <v>593</v>
      </c>
      <c r="S110" s="273">
        <v>2</v>
      </c>
      <c r="T110" s="273">
        <v>2.2999999999999998</v>
      </c>
      <c r="U110" s="273">
        <v>2</v>
      </c>
      <c r="V110" s="273">
        <v>1.9</v>
      </c>
      <c r="W110" s="272">
        <v>36.9</v>
      </c>
      <c r="X110" s="272">
        <v>38.9</v>
      </c>
      <c r="Y110" s="272">
        <v>33.700000000000003</v>
      </c>
      <c r="Z110" s="272">
        <v>57.6</v>
      </c>
      <c r="AA110" s="272">
        <v>-2.1</v>
      </c>
      <c r="AB110" s="272"/>
    </row>
    <row r="111" spans="1:28" x14ac:dyDescent="0.2">
      <c r="A111" s="269" t="s">
        <v>594</v>
      </c>
      <c r="B111" s="270" t="s">
        <v>595</v>
      </c>
      <c r="C111" s="271">
        <v>339231</v>
      </c>
      <c r="D111" s="272">
        <v>1.1000000000000001</v>
      </c>
      <c r="E111" s="271">
        <v>281239</v>
      </c>
      <c r="F111" s="271">
        <v>57992</v>
      </c>
      <c r="G111" s="271">
        <v>769719</v>
      </c>
      <c r="H111" s="272">
        <v>2.5</v>
      </c>
      <c r="I111" s="271">
        <v>642710</v>
      </c>
      <c r="J111" s="272">
        <v>3.1</v>
      </c>
      <c r="K111" s="271">
        <v>127009</v>
      </c>
      <c r="L111" s="272">
        <v>-0.4</v>
      </c>
      <c r="M111" s="272">
        <v>16.500697007609268</v>
      </c>
      <c r="N111" s="271" t="s">
        <v>140</v>
      </c>
      <c r="O111" s="271" t="s">
        <v>140</v>
      </c>
      <c r="Q111" s="269" t="s">
        <v>594</v>
      </c>
      <c r="R111" s="270" t="s">
        <v>595</v>
      </c>
      <c r="S111" s="273">
        <v>2.2999999999999998</v>
      </c>
      <c r="T111" s="273">
        <v>2.2999999999999998</v>
      </c>
      <c r="U111" s="273">
        <v>2.2999999999999998</v>
      </c>
      <c r="V111" s="273">
        <v>2.2000000000000002</v>
      </c>
      <c r="W111" s="272">
        <v>38</v>
      </c>
      <c r="X111" s="272">
        <v>37.299999999999997</v>
      </c>
      <c r="Y111" s="272">
        <v>29.7</v>
      </c>
      <c r="Z111" s="272">
        <v>53.2</v>
      </c>
      <c r="AA111" s="272">
        <v>0</v>
      </c>
      <c r="AB111" s="272"/>
    </row>
    <row r="112" spans="1:28" x14ac:dyDescent="0.2">
      <c r="A112" s="269" t="s">
        <v>596</v>
      </c>
      <c r="B112" s="270" t="s">
        <v>597</v>
      </c>
      <c r="C112" s="271">
        <v>495696</v>
      </c>
      <c r="D112" s="272">
        <v>1.9</v>
      </c>
      <c r="E112" s="271">
        <v>400029</v>
      </c>
      <c r="F112" s="271">
        <v>95667</v>
      </c>
      <c r="G112" s="271">
        <v>1323518</v>
      </c>
      <c r="H112" s="272">
        <v>-0.3</v>
      </c>
      <c r="I112" s="271">
        <v>1094320</v>
      </c>
      <c r="J112" s="272">
        <v>-0.5</v>
      </c>
      <c r="K112" s="271">
        <v>229198</v>
      </c>
      <c r="L112" s="272">
        <v>1.1000000000000001</v>
      </c>
      <c r="M112" s="272">
        <v>17.317331536103023</v>
      </c>
      <c r="N112" s="271">
        <v>107561</v>
      </c>
      <c r="O112" s="272">
        <f t="shared" si="1"/>
        <v>8.1269011830590898</v>
      </c>
      <c r="Q112" s="269" t="s">
        <v>596</v>
      </c>
      <c r="R112" s="270" t="s">
        <v>597</v>
      </c>
      <c r="S112" s="273">
        <v>2.7</v>
      </c>
      <c r="T112" s="273">
        <v>2.8</v>
      </c>
      <c r="U112" s="273">
        <v>2.7</v>
      </c>
      <c r="V112" s="273">
        <v>2.4</v>
      </c>
      <c r="W112" s="272">
        <v>33.700000000000003</v>
      </c>
      <c r="X112" s="272">
        <v>32.700000000000003</v>
      </c>
      <c r="Y112" s="272">
        <v>35</v>
      </c>
      <c r="Z112" s="272">
        <v>48.9</v>
      </c>
      <c r="AA112" s="272">
        <v>0</v>
      </c>
      <c r="AB112" s="272"/>
    </row>
    <row r="113" spans="1:28" x14ac:dyDescent="0.2">
      <c r="A113" s="269" t="s">
        <v>598</v>
      </c>
      <c r="B113" s="270" t="s">
        <v>599</v>
      </c>
      <c r="C113" s="271">
        <v>912802</v>
      </c>
      <c r="D113" s="272">
        <v>0.9</v>
      </c>
      <c r="E113" s="271">
        <v>634921</v>
      </c>
      <c r="F113" s="271">
        <v>277881</v>
      </c>
      <c r="G113" s="271">
        <v>3109030</v>
      </c>
      <c r="H113" s="272">
        <v>0.9</v>
      </c>
      <c r="I113" s="271">
        <v>2108661</v>
      </c>
      <c r="J113" s="272">
        <v>-0.6</v>
      </c>
      <c r="K113" s="271">
        <v>1000369</v>
      </c>
      <c r="L113" s="272">
        <v>4.3</v>
      </c>
      <c r="M113" s="272">
        <v>32.176241464379565</v>
      </c>
      <c r="N113" s="271">
        <v>452801</v>
      </c>
      <c r="O113" s="272">
        <f t="shared" si="1"/>
        <v>14.564060173108654</v>
      </c>
      <c r="Q113" s="269" t="s">
        <v>598</v>
      </c>
      <c r="R113" s="270" t="s">
        <v>599</v>
      </c>
      <c r="S113" s="273">
        <v>3.4</v>
      </c>
      <c r="T113" s="273">
        <v>3.9</v>
      </c>
      <c r="U113" s="273">
        <v>3.3</v>
      </c>
      <c r="V113" s="273">
        <v>3.6</v>
      </c>
      <c r="W113" s="272">
        <v>23.4</v>
      </c>
      <c r="X113" s="272">
        <v>27.5</v>
      </c>
      <c r="Y113" s="272">
        <v>32.6</v>
      </c>
      <c r="Z113" s="272">
        <v>40</v>
      </c>
      <c r="AA113" s="272">
        <v>0</v>
      </c>
      <c r="AB113" s="272"/>
    </row>
    <row r="114" spans="1:28" x14ac:dyDescent="0.2">
      <c r="A114" s="269" t="s">
        <v>600</v>
      </c>
      <c r="B114" s="270" t="s">
        <v>601</v>
      </c>
      <c r="C114" s="271">
        <v>255768</v>
      </c>
      <c r="D114" s="272">
        <v>-8.6</v>
      </c>
      <c r="E114" s="271">
        <v>159316</v>
      </c>
      <c r="F114" s="271">
        <v>96452</v>
      </c>
      <c r="G114" s="271">
        <v>670559</v>
      </c>
      <c r="H114" s="272">
        <v>-3.8</v>
      </c>
      <c r="I114" s="271">
        <v>403477</v>
      </c>
      <c r="J114" s="272">
        <v>-2.7</v>
      </c>
      <c r="K114" s="271">
        <v>267082</v>
      </c>
      <c r="L114" s="272">
        <v>-5.6</v>
      </c>
      <c r="M114" s="272">
        <v>39.82975398137971</v>
      </c>
      <c r="N114" s="271">
        <v>49866</v>
      </c>
      <c r="O114" s="272">
        <f t="shared" si="1"/>
        <v>7.4364820992634497</v>
      </c>
      <c r="Q114" s="269" t="s">
        <v>600</v>
      </c>
      <c r="R114" s="270" t="s">
        <v>601</v>
      </c>
      <c r="S114" s="273">
        <v>2.6</v>
      </c>
      <c r="T114" s="273">
        <v>4.3</v>
      </c>
      <c r="U114" s="273">
        <v>2.5</v>
      </c>
      <c r="V114" s="273">
        <v>2.8</v>
      </c>
      <c r="W114" s="272">
        <v>15.3</v>
      </c>
      <c r="X114" s="272">
        <v>26</v>
      </c>
      <c r="Y114" s="272">
        <v>30.2</v>
      </c>
      <c r="Z114" s="272">
        <v>43.5</v>
      </c>
      <c r="AA114" s="272">
        <v>-6.3</v>
      </c>
      <c r="AB114" s="272"/>
    </row>
    <row r="115" spans="1:28" x14ac:dyDescent="0.2">
      <c r="A115" s="269" t="s">
        <v>602</v>
      </c>
      <c r="B115" s="270" t="s">
        <v>603</v>
      </c>
      <c r="C115" s="271">
        <v>1785373</v>
      </c>
      <c r="D115" s="272">
        <v>4.0999999999999996</v>
      </c>
      <c r="E115" s="271">
        <v>1202382</v>
      </c>
      <c r="F115" s="271">
        <v>582991</v>
      </c>
      <c r="G115" s="271">
        <v>5160489</v>
      </c>
      <c r="H115" s="272">
        <v>3.1</v>
      </c>
      <c r="I115" s="271">
        <v>3217548</v>
      </c>
      <c r="J115" s="272">
        <v>4.5</v>
      </c>
      <c r="K115" s="271">
        <v>1942941</v>
      </c>
      <c r="L115" s="272">
        <v>0.9</v>
      </c>
      <c r="M115" s="272">
        <v>37.650327323631537</v>
      </c>
      <c r="N115" s="271">
        <v>893700</v>
      </c>
      <c r="O115" s="272">
        <f t="shared" si="1"/>
        <v>17.318126247338189</v>
      </c>
      <c r="Q115" s="269" t="s">
        <v>602</v>
      </c>
      <c r="R115" s="270" t="s">
        <v>603</v>
      </c>
      <c r="S115" s="273">
        <v>2.9</v>
      </c>
      <c r="T115" s="273">
        <v>4.0999999999999996</v>
      </c>
      <c r="U115" s="273">
        <v>2.7</v>
      </c>
      <c r="V115" s="273">
        <v>3.3</v>
      </c>
      <c r="W115" s="272">
        <v>30.4</v>
      </c>
      <c r="X115" s="272">
        <v>36</v>
      </c>
      <c r="Y115" s="272">
        <v>38.1</v>
      </c>
      <c r="Z115" s="272">
        <v>50.1</v>
      </c>
      <c r="AA115" s="272">
        <v>-3.2</v>
      </c>
      <c r="AB115" s="272"/>
    </row>
    <row r="116" spans="1:28" x14ac:dyDescent="0.2">
      <c r="A116" s="269" t="s">
        <v>604</v>
      </c>
      <c r="B116" s="270" t="s">
        <v>605</v>
      </c>
      <c r="C116" s="271">
        <v>411695</v>
      </c>
      <c r="D116" s="272">
        <v>0.8</v>
      </c>
      <c r="E116" s="271">
        <v>336967</v>
      </c>
      <c r="F116" s="271">
        <v>74728</v>
      </c>
      <c r="G116" s="271">
        <v>1498945</v>
      </c>
      <c r="H116" s="272">
        <v>-1.2</v>
      </c>
      <c r="I116" s="271">
        <v>1214848</v>
      </c>
      <c r="J116" s="272">
        <v>-0.7</v>
      </c>
      <c r="K116" s="271">
        <v>284097</v>
      </c>
      <c r="L116" s="272">
        <v>-3.3</v>
      </c>
      <c r="M116" s="272">
        <v>18.953130368359076</v>
      </c>
      <c r="N116" s="271">
        <v>117051</v>
      </c>
      <c r="O116" s="272">
        <f t="shared" si="1"/>
        <v>7.8088922542188008</v>
      </c>
      <c r="Q116" s="269" t="s">
        <v>604</v>
      </c>
      <c r="R116" s="270" t="s">
        <v>605</v>
      </c>
      <c r="S116" s="273">
        <v>3.6</v>
      </c>
      <c r="T116" s="273">
        <v>3.9</v>
      </c>
      <c r="U116" s="273">
        <v>3.6</v>
      </c>
      <c r="V116" s="273">
        <v>3.8</v>
      </c>
      <c r="W116" s="272">
        <v>32.700000000000003</v>
      </c>
      <c r="X116" s="272">
        <v>30.3</v>
      </c>
      <c r="Y116" s="272">
        <v>34.700000000000003</v>
      </c>
      <c r="Z116" s="272">
        <v>47</v>
      </c>
      <c r="AA116" s="272">
        <v>-26.9</v>
      </c>
      <c r="AB116" s="272"/>
    </row>
    <row r="117" spans="1:28" x14ac:dyDescent="0.2">
      <c r="A117" s="269" t="s">
        <v>606</v>
      </c>
      <c r="B117" s="270" t="s">
        <v>607</v>
      </c>
      <c r="C117" s="271">
        <v>1770310</v>
      </c>
      <c r="D117" s="272">
        <v>2</v>
      </c>
      <c r="E117" s="271">
        <v>1556642</v>
      </c>
      <c r="F117" s="271">
        <v>213668</v>
      </c>
      <c r="G117" s="271">
        <v>4002048</v>
      </c>
      <c r="H117" s="272">
        <v>0.8</v>
      </c>
      <c r="I117" s="271">
        <v>3470049</v>
      </c>
      <c r="J117" s="272">
        <v>0.5</v>
      </c>
      <c r="K117" s="271">
        <v>531999</v>
      </c>
      <c r="L117" s="272">
        <v>3.2</v>
      </c>
      <c r="M117" s="272">
        <v>13.293168897524469</v>
      </c>
      <c r="N117" s="271">
        <v>268738</v>
      </c>
      <c r="O117" s="272">
        <f t="shared" si="1"/>
        <v>6.7150119139000832</v>
      </c>
      <c r="Q117" s="269" t="s">
        <v>606</v>
      </c>
      <c r="R117" s="270" t="s">
        <v>607</v>
      </c>
      <c r="S117" s="273">
        <v>2.2999999999999998</v>
      </c>
      <c r="T117" s="273">
        <v>2.6</v>
      </c>
      <c r="U117" s="273">
        <v>2.2000000000000002</v>
      </c>
      <c r="V117" s="273">
        <v>2.5</v>
      </c>
      <c r="W117" s="272">
        <v>29.3</v>
      </c>
      <c r="X117" s="272">
        <v>34.4</v>
      </c>
      <c r="Y117" s="272">
        <v>28.8</v>
      </c>
      <c r="Z117" s="272">
        <v>51.5</v>
      </c>
      <c r="AA117" s="272">
        <v>-0.7</v>
      </c>
      <c r="AB117" s="272"/>
    </row>
    <row r="118" spans="1:28" x14ac:dyDescent="0.2">
      <c r="A118" s="269" t="s">
        <v>608</v>
      </c>
      <c r="B118" s="270" t="s">
        <v>609</v>
      </c>
      <c r="C118" s="271">
        <v>902313</v>
      </c>
      <c r="D118" s="272">
        <v>2.2999999999999998</v>
      </c>
      <c r="E118" s="271">
        <v>703902</v>
      </c>
      <c r="F118" s="271">
        <v>198411</v>
      </c>
      <c r="G118" s="271">
        <v>1481695</v>
      </c>
      <c r="H118" s="272">
        <v>-1</v>
      </c>
      <c r="I118" s="271">
        <v>1142765</v>
      </c>
      <c r="J118" s="272">
        <v>0.5</v>
      </c>
      <c r="K118" s="271">
        <v>338930</v>
      </c>
      <c r="L118" s="272">
        <v>-5.7</v>
      </c>
      <c r="M118" s="272">
        <v>22.874478215827143</v>
      </c>
      <c r="N118" s="271">
        <v>46193</v>
      </c>
      <c r="O118" s="272">
        <f t="shared" si="1"/>
        <v>3.1175781790449451</v>
      </c>
      <c r="Q118" s="269" t="s">
        <v>608</v>
      </c>
      <c r="R118" s="270" t="s">
        <v>609</v>
      </c>
      <c r="S118" s="273">
        <v>1.6</v>
      </c>
      <c r="T118" s="273">
        <v>2.2000000000000002</v>
      </c>
      <c r="U118" s="273">
        <v>1.6</v>
      </c>
      <c r="V118" s="273">
        <v>1.7</v>
      </c>
      <c r="W118" s="272">
        <v>34.799999999999997</v>
      </c>
      <c r="X118" s="272">
        <v>37.299999999999997</v>
      </c>
      <c r="Y118" s="272">
        <v>50.3</v>
      </c>
      <c r="Z118" s="272">
        <v>55.2</v>
      </c>
      <c r="AA118" s="272">
        <v>3.9</v>
      </c>
      <c r="AB118" s="272"/>
    </row>
    <row r="119" spans="1:28" x14ac:dyDescent="0.2">
      <c r="A119" s="269" t="s">
        <v>610</v>
      </c>
      <c r="B119" s="270" t="s">
        <v>611</v>
      </c>
      <c r="C119" s="271">
        <v>1095135</v>
      </c>
      <c r="D119" s="272">
        <v>3.2</v>
      </c>
      <c r="E119" s="271">
        <v>837842</v>
      </c>
      <c r="F119" s="271">
        <v>257293</v>
      </c>
      <c r="G119" s="271">
        <v>2298491</v>
      </c>
      <c r="H119" s="272">
        <v>2.5</v>
      </c>
      <c r="I119" s="271">
        <v>1767631</v>
      </c>
      <c r="J119" s="272">
        <v>2.2999999999999998</v>
      </c>
      <c r="K119" s="271">
        <v>530860</v>
      </c>
      <c r="L119" s="272">
        <v>3.3</v>
      </c>
      <c r="M119" s="272">
        <v>23.096022564369406</v>
      </c>
      <c r="N119" s="271">
        <v>309641</v>
      </c>
      <c r="O119" s="272">
        <f t="shared" si="1"/>
        <v>13.471490643208957</v>
      </c>
      <c r="Q119" s="269" t="s">
        <v>610</v>
      </c>
      <c r="R119" s="270" t="s">
        <v>611</v>
      </c>
      <c r="S119" s="273">
        <v>2.1</v>
      </c>
      <c r="T119" s="273">
        <v>2.5</v>
      </c>
      <c r="U119" s="273">
        <v>2.1</v>
      </c>
      <c r="V119" s="273">
        <v>2.1</v>
      </c>
      <c r="W119" s="272">
        <v>28.3</v>
      </c>
      <c r="X119" s="272">
        <v>35.200000000000003</v>
      </c>
      <c r="Y119" s="272">
        <v>39.1</v>
      </c>
      <c r="Z119" s="272">
        <v>49.6</v>
      </c>
      <c r="AA119" s="272">
        <v>-4.8</v>
      </c>
      <c r="AB119" s="272"/>
    </row>
    <row r="120" spans="1:28" x14ac:dyDescent="0.2">
      <c r="A120" s="269" t="s">
        <v>612</v>
      </c>
      <c r="B120" s="270" t="s">
        <v>613</v>
      </c>
      <c r="C120" s="271">
        <v>578442</v>
      </c>
      <c r="D120" s="272">
        <v>-2</v>
      </c>
      <c r="E120" s="271">
        <v>522176</v>
      </c>
      <c r="F120" s="271">
        <v>56266</v>
      </c>
      <c r="G120" s="271">
        <v>1593364</v>
      </c>
      <c r="H120" s="272">
        <v>-2.9</v>
      </c>
      <c r="I120" s="271">
        <v>1456122</v>
      </c>
      <c r="J120" s="272">
        <v>-2.6</v>
      </c>
      <c r="K120" s="271">
        <v>137242</v>
      </c>
      <c r="L120" s="272">
        <v>-6</v>
      </c>
      <c r="M120" s="272">
        <v>8.6133488644151619</v>
      </c>
      <c r="N120" s="271">
        <v>123917</v>
      </c>
      <c r="O120" s="272">
        <f t="shared" si="1"/>
        <v>7.7770678890699179</v>
      </c>
      <c r="Q120" s="269" t="s">
        <v>612</v>
      </c>
      <c r="R120" s="270" t="s">
        <v>613</v>
      </c>
      <c r="S120" s="273">
        <v>2.8</v>
      </c>
      <c r="T120" s="273">
        <v>2.7</v>
      </c>
      <c r="U120" s="273">
        <v>2.8</v>
      </c>
      <c r="V120" s="273">
        <v>2.4</v>
      </c>
      <c r="W120" s="272">
        <v>25.3</v>
      </c>
      <c r="X120" s="272">
        <v>26.8</v>
      </c>
      <c r="Y120" s="272">
        <v>34.700000000000003</v>
      </c>
      <c r="Z120" s="272">
        <v>43.3</v>
      </c>
      <c r="AA120" s="272">
        <v>-3</v>
      </c>
      <c r="AB120" s="272"/>
    </row>
    <row r="121" spans="1:28" x14ac:dyDescent="0.2">
      <c r="A121" s="269" t="s">
        <v>614</v>
      </c>
      <c r="B121" s="270" t="s">
        <v>615</v>
      </c>
      <c r="C121" s="271">
        <v>366768</v>
      </c>
      <c r="D121" s="272">
        <v>20.6</v>
      </c>
      <c r="E121" s="271">
        <v>307156</v>
      </c>
      <c r="F121" s="271">
        <v>59612</v>
      </c>
      <c r="G121" s="271">
        <v>1438043</v>
      </c>
      <c r="H121" s="272">
        <v>26.6</v>
      </c>
      <c r="I121" s="271">
        <v>1196506</v>
      </c>
      <c r="J121" s="272">
        <v>21.7</v>
      </c>
      <c r="K121" s="271">
        <v>241537</v>
      </c>
      <c r="L121" s="272">
        <v>58</v>
      </c>
      <c r="M121" s="272">
        <v>16.796229319985564</v>
      </c>
      <c r="N121" s="271">
        <v>87396</v>
      </c>
      <c r="O121" s="272">
        <f t="shared" si="1"/>
        <v>6.0774260574961945</v>
      </c>
      <c r="Q121" s="269" t="s">
        <v>614</v>
      </c>
      <c r="R121" s="270" t="s">
        <v>615</v>
      </c>
      <c r="S121" s="273">
        <v>3.9</v>
      </c>
      <c r="T121" s="273">
        <v>4.2</v>
      </c>
      <c r="U121" s="273">
        <v>3.9</v>
      </c>
      <c r="V121" s="273">
        <v>4.0999999999999996</v>
      </c>
      <c r="W121" s="272">
        <v>34</v>
      </c>
      <c r="X121" s="272">
        <v>32.200000000000003</v>
      </c>
      <c r="Y121" s="272">
        <v>50.4</v>
      </c>
      <c r="Z121" s="272">
        <v>54</v>
      </c>
      <c r="AA121" s="272">
        <v>15.4</v>
      </c>
      <c r="AB121" s="272"/>
    </row>
    <row r="122" spans="1:28" x14ac:dyDescent="0.2">
      <c r="A122" s="269" t="s">
        <v>616</v>
      </c>
      <c r="B122" s="270" t="s">
        <v>617</v>
      </c>
      <c r="C122" s="271">
        <v>10987</v>
      </c>
      <c r="D122" s="272">
        <v>5.4</v>
      </c>
      <c r="E122" s="271">
        <v>10489</v>
      </c>
      <c r="F122" s="271">
        <v>498</v>
      </c>
      <c r="G122" s="271" t="s">
        <v>140</v>
      </c>
      <c r="H122" s="272" t="s">
        <v>140</v>
      </c>
      <c r="I122" s="271" t="s">
        <v>140</v>
      </c>
      <c r="J122" s="272" t="s">
        <v>140</v>
      </c>
      <c r="K122" s="271" t="s">
        <v>140</v>
      </c>
      <c r="L122" s="272" t="s">
        <v>140</v>
      </c>
      <c r="M122" s="272" t="s">
        <v>140</v>
      </c>
      <c r="N122" s="86" t="s">
        <v>155</v>
      </c>
      <c r="O122" s="86" t="s">
        <v>155</v>
      </c>
      <c r="Q122" s="269" t="s">
        <v>616</v>
      </c>
      <c r="R122" s="270" t="s">
        <v>617</v>
      </c>
      <c r="S122" s="273" t="s">
        <v>140</v>
      </c>
      <c r="T122" s="86" t="s">
        <v>155</v>
      </c>
      <c r="U122" s="273" t="s">
        <v>140</v>
      </c>
      <c r="V122" s="273" t="s">
        <v>140</v>
      </c>
      <c r="W122" s="272" t="s">
        <v>140</v>
      </c>
      <c r="X122" s="272">
        <v>28.8</v>
      </c>
      <c r="Y122" s="86" t="s">
        <v>155</v>
      </c>
      <c r="Z122" s="86" t="s">
        <v>155</v>
      </c>
      <c r="AA122" s="86" t="s">
        <v>155</v>
      </c>
      <c r="AB122" s="272"/>
    </row>
    <row r="123" spans="1:28" x14ac:dyDescent="0.2">
      <c r="A123" s="269" t="s">
        <v>618</v>
      </c>
      <c r="B123" s="270" t="s">
        <v>619</v>
      </c>
      <c r="C123" s="271">
        <v>584769</v>
      </c>
      <c r="D123" s="272">
        <v>3.2</v>
      </c>
      <c r="E123" s="271">
        <v>483256</v>
      </c>
      <c r="F123" s="271">
        <v>101513</v>
      </c>
      <c r="G123" s="271" t="s">
        <v>140</v>
      </c>
      <c r="H123" s="272" t="s">
        <v>140</v>
      </c>
      <c r="I123" s="271" t="s">
        <v>140</v>
      </c>
      <c r="J123" s="272" t="s">
        <v>140</v>
      </c>
      <c r="K123" s="271" t="s">
        <v>140</v>
      </c>
      <c r="L123" s="272" t="s">
        <v>140</v>
      </c>
      <c r="M123" s="272" t="s">
        <v>140</v>
      </c>
      <c r="N123" s="271">
        <v>23796</v>
      </c>
      <c r="O123" s="272" t="s">
        <v>140</v>
      </c>
      <c r="Q123" s="269" t="s">
        <v>618</v>
      </c>
      <c r="R123" s="270" t="s">
        <v>619</v>
      </c>
      <c r="S123" s="273" t="s">
        <v>140</v>
      </c>
      <c r="T123" s="273">
        <v>2.4</v>
      </c>
      <c r="U123" s="273" t="s">
        <v>140</v>
      </c>
      <c r="V123" s="273" t="s">
        <v>140</v>
      </c>
      <c r="W123" s="272">
        <v>33.9</v>
      </c>
      <c r="X123" s="272">
        <v>34</v>
      </c>
      <c r="Y123" s="272">
        <v>32.9</v>
      </c>
      <c r="Z123" s="272">
        <v>52.4</v>
      </c>
      <c r="AA123" s="272">
        <v>-3.8</v>
      </c>
      <c r="AB123" s="272"/>
    </row>
    <row r="124" spans="1:28" x14ac:dyDescent="0.2">
      <c r="A124" s="269" t="s">
        <v>620</v>
      </c>
      <c r="B124" s="270" t="s">
        <v>621</v>
      </c>
      <c r="C124" s="271">
        <v>2130077</v>
      </c>
      <c r="D124" s="272">
        <v>8.6</v>
      </c>
      <c r="E124" s="271">
        <v>1735996</v>
      </c>
      <c r="F124" s="271">
        <v>394081</v>
      </c>
      <c r="G124" s="271">
        <v>4441896</v>
      </c>
      <c r="H124" s="272">
        <v>7.6</v>
      </c>
      <c r="I124" s="271">
        <v>3613288</v>
      </c>
      <c r="J124" s="272">
        <v>7.8</v>
      </c>
      <c r="K124" s="271">
        <v>828608</v>
      </c>
      <c r="L124" s="272">
        <v>6.7</v>
      </c>
      <c r="M124" s="272">
        <v>18.654376419438908</v>
      </c>
      <c r="N124" s="271">
        <v>39022</v>
      </c>
      <c r="O124" s="272">
        <f t="shared" si="1"/>
        <v>0.87849873117245436</v>
      </c>
      <c r="Q124" s="269" t="s">
        <v>620</v>
      </c>
      <c r="R124" s="270" t="s">
        <v>621</v>
      </c>
      <c r="S124" s="273">
        <v>2.1</v>
      </c>
      <c r="T124" s="273">
        <v>2.4</v>
      </c>
      <c r="U124" s="273">
        <v>2.1</v>
      </c>
      <c r="V124" s="273">
        <v>2.1</v>
      </c>
      <c r="W124" s="272">
        <v>51.9</v>
      </c>
      <c r="X124" s="272">
        <v>53.8</v>
      </c>
      <c r="Y124" s="272">
        <v>46.9</v>
      </c>
      <c r="Z124" s="272">
        <v>66.099999999999994</v>
      </c>
      <c r="AA124" s="272">
        <v>1.2</v>
      </c>
      <c r="AB124" s="272"/>
    </row>
    <row r="125" spans="1:28" x14ac:dyDescent="0.2">
      <c r="A125" s="269" t="s">
        <v>622</v>
      </c>
      <c r="B125" s="270" t="s">
        <v>623</v>
      </c>
      <c r="C125" s="271">
        <v>267560</v>
      </c>
      <c r="D125" s="272">
        <v>7</v>
      </c>
      <c r="E125" s="271">
        <v>230398</v>
      </c>
      <c r="F125" s="271">
        <v>37162</v>
      </c>
      <c r="G125" s="271">
        <v>575870</v>
      </c>
      <c r="H125" s="272">
        <v>6.6</v>
      </c>
      <c r="I125" s="271">
        <v>477866</v>
      </c>
      <c r="J125" s="272">
        <v>11.1</v>
      </c>
      <c r="K125" s="271">
        <v>98004</v>
      </c>
      <c r="L125" s="272">
        <v>-10.9</v>
      </c>
      <c r="M125" s="272">
        <v>17.018424297150396</v>
      </c>
      <c r="N125" s="271" t="s">
        <v>140</v>
      </c>
      <c r="O125" s="271" t="s">
        <v>140</v>
      </c>
      <c r="Q125" s="269" t="s">
        <v>622</v>
      </c>
      <c r="R125" s="270" t="s">
        <v>623</v>
      </c>
      <c r="S125" s="273">
        <v>2.2000000000000002</v>
      </c>
      <c r="T125" s="273">
        <v>2.2000000000000002</v>
      </c>
      <c r="U125" s="273">
        <v>2.1</v>
      </c>
      <c r="V125" s="273">
        <v>2.6</v>
      </c>
      <c r="W125" s="272">
        <v>36.1</v>
      </c>
      <c r="X125" s="272">
        <v>38.200000000000003</v>
      </c>
      <c r="Y125" s="272">
        <v>22.2</v>
      </c>
      <c r="Z125" s="272">
        <v>49.4</v>
      </c>
      <c r="AA125" s="272">
        <v>5.3</v>
      </c>
      <c r="AB125" s="272"/>
    </row>
    <row r="126" spans="1:28" x14ac:dyDescent="0.2">
      <c r="A126" s="269" t="s">
        <v>624</v>
      </c>
      <c r="B126" s="270" t="s">
        <v>625</v>
      </c>
      <c r="C126" s="271">
        <v>1510374</v>
      </c>
      <c r="D126" s="272">
        <v>3.9</v>
      </c>
      <c r="E126" s="271">
        <v>1314134</v>
      </c>
      <c r="F126" s="271">
        <v>196240</v>
      </c>
      <c r="G126" s="271">
        <v>2764851</v>
      </c>
      <c r="H126" s="272">
        <v>2.5</v>
      </c>
      <c r="I126" s="271">
        <v>2372326</v>
      </c>
      <c r="J126" s="272">
        <v>4.8</v>
      </c>
      <c r="K126" s="271">
        <v>392525</v>
      </c>
      <c r="L126" s="272">
        <v>-9.6999999999999993</v>
      </c>
      <c r="M126" s="272">
        <v>14.196967576191266</v>
      </c>
      <c r="N126" s="271" t="s">
        <v>140</v>
      </c>
      <c r="O126" s="271" t="s">
        <v>140</v>
      </c>
      <c r="Q126" s="269" t="s">
        <v>624</v>
      </c>
      <c r="R126" s="270" t="s">
        <v>625</v>
      </c>
      <c r="S126" s="273">
        <v>1.8</v>
      </c>
      <c r="T126" s="273">
        <v>2.2999999999999998</v>
      </c>
      <c r="U126" s="273">
        <v>1.8</v>
      </c>
      <c r="V126" s="273">
        <v>2</v>
      </c>
      <c r="W126" s="272">
        <v>48.4</v>
      </c>
      <c r="X126" s="272">
        <v>51.7</v>
      </c>
      <c r="Y126" s="272">
        <v>40.6</v>
      </c>
      <c r="Z126" s="272">
        <v>66.7</v>
      </c>
      <c r="AA126" s="272">
        <v>3.2</v>
      </c>
      <c r="AB126" s="272"/>
    </row>
    <row r="127" spans="1:28" x14ac:dyDescent="0.2">
      <c r="A127" s="269" t="s">
        <v>626</v>
      </c>
      <c r="B127" s="270" t="s">
        <v>627</v>
      </c>
      <c r="C127" s="271">
        <v>651391</v>
      </c>
      <c r="D127" s="272">
        <v>1.7</v>
      </c>
      <c r="E127" s="271">
        <v>622132</v>
      </c>
      <c r="F127" s="271">
        <v>29259</v>
      </c>
      <c r="G127" s="271">
        <v>1878060</v>
      </c>
      <c r="H127" s="272">
        <v>0.8</v>
      </c>
      <c r="I127" s="271">
        <v>1797581</v>
      </c>
      <c r="J127" s="272">
        <v>1.4</v>
      </c>
      <c r="K127" s="271">
        <v>80479</v>
      </c>
      <c r="L127" s="272">
        <v>-11.2</v>
      </c>
      <c r="M127" s="272">
        <v>4.2852198545307392</v>
      </c>
      <c r="N127" s="271">
        <v>203329</v>
      </c>
      <c r="O127" s="272">
        <f t="shared" si="1"/>
        <v>10.826544412851559</v>
      </c>
      <c r="Q127" s="269" t="s">
        <v>626</v>
      </c>
      <c r="R127" s="270" t="s">
        <v>627</v>
      </c>
      <c r="S127" s="273">
        <v>2.9</v>
      </c>
      <c r="T127" s="273">
        <v>3.2</v>
      </c>
      <c r="U127" s="273">
        <v>2.9</v>
      </c>
      <c r="V127" s="273">
        <v>2.8</v>
      </c>
      <c r="W127" s="272">
        <v>26.5</v>
      </c>
      <c r="X127" s="272">
        <v>30.8</v>
      </c>
      <c r="Y127" s="272">
        <v>26.4</v>
      </c>
      <c r="Z127" s="272">
        <v>44</v>
      </c>
      <c r="AA127" s="272">
        <v>-4.5</v>
      </c>
      <c r="AB127" s="272"/>
    </row>
    <row r="128" spans="1:28" x14ac:dyDescent="0.2">
      <c r="A128" s="269" t="s">
        <v>628</v>
      </c>
      <c r="B128" s="270" t="s">
        <v>629</v>
      </c>
      <c r="C128" s="271">
        <v>424425</v>
      </c>
      <c r="D128" s="272">
        <v>11.8</v>
      </c>
      <c r="E128" s="271">
        <v>404918</v>
      </c>
      <c r="F128" s="271">
        <v>19507</v>
      </c>
      <c r="G128" s="271">
        <v>1506817</v>
      </c>
      <c r="H128" s="272">
        <v>9</v>
      </c>
      <c r="I128" s="271">
        <v>1453482</v>
      </c>
      <c r="J128" s="272">
        <v>8.9</v>
      </c>
      <c r="K128" s="271">
        <v>53335</v>
      </c>
      <c r="L128" s="272">
        <v>11</v>
      </c>
      <c r="M128" s="272">
        <v>3.539580453366268</v>
      </c>
      <c r="N128" s="271">
        <v>127317</v>
      </c>
      <c r="O128" s="272">
        <f t="shared" si="1"/>
        <v>8.4494002921389928</v>
      </c>
      <c r="Q128" s="269" t="s">
        <v>628</v>
      </c>
      <c r="R128" s="270" t="s">
        <v>629</v>
      </c>
      <c r="S128" s="273">
        <v>3.6</v>
      </c>
      <c r="T128" s="273">
        <v>3</v>
      </c>
      <c r="U128" s="273">
        <v>3.6</v>
      </c>
      <c r="V128" s="273">
        <v>2.7</v>
      </c>
      <c r="W128" s="272">
        <v>39.299999999999997</v>
      </c>
      <c r="X128" s="272">
        <v>39.200000000000003</v>
      </c>
      <c r="Y128" s="272">
        <v>33.4</v>
      </c>
      <c r="Z128" s="272">
        <v>49.5</v>
      </c>
      <c r="AA128" s="272">
        <v>8.3000000000000007</v>
      </c>
      <c r="AB128" s="272"/>
    </row>
    <row r="129" spans="1:28" x14ac:dyDescent="0.2">
      <c r="A129" s="269" t="s">
        <v>630</v>
      </c>
      <c r="B129" s="270" t="s">
        <v>631</v>
      </c>
      <c r="C129" s="271">
        <v>446283</v>
      </c>
      <c r="D129" s="272">
        <v>6.5</v>
      </c>
      <c r="E129" s="271">
        <v>395118</v>
      </c>
      <c r="F129" s="271">
        <v>51165</v>
      </c>
      <c r="G129" s="271">
        <v>1411836</v>
      </c>
      <c r="H129" s="272">
        <v>3.5</v>
      </c>
      <c r="I129" s="271">
        <v>1301717</v>
      </c>
      <c r="J129" s="272">
        <v>4.2</v>
      </c>
      <c r="K129" s="271">
        <v>110119</v>
      </c>
      <c r="L129" s="272">
        <v>-3.2</v>
      </c>
      <c r="M129" s="272">
        <v>7.799701948384941</v>
      </c>
      <c r="N129" s="271">
        <v>38391</v>
      </c>
      <c r="O129" s="272">
        <f t="shared" si="1"/>
        <v>2.7192251791284541</v>
      </c>
      <c r="Q129" s="269" t="s">
        <v>630</v>
      </c>
      <c r="R129" s="270" t="s">
        <v>631</v>
      </c>
      <c r="S129" s="273">
        <v>3.2</v>
      </c>
      <c r="T129" s="273">
        <v>2.8</v>
      </c>
      <c r="U129" s="273">
        <v>3.3</v>
      </c>
      <c r="V129" s="273">
        <v>2.2000000000000002</v>
      </c>
      <c r="W129" s="272">
        <v>35.6</v>
      </c>
      <c r="X129" s="272">
        <v>30.2</v>
      </c>
      <c r="Y129" s="272">
        <v>27.7</v>
      </c>
      <c r="Z129" s="272">
        <v>39.9</v>
      </c>
      <c r="AA129" s="272">
        <v>0</v>
      </c>
      <c r="AB129" s="272"/>
    </row>
    <row r="130" spans="1:28" x14ac:dyDescent="0.2">
      <c r="A130" s="269" t="s">
        <v>632</v>
      </c>
      <c r="B130" s="270" t="s">
        <v>633</v>
      </c>
      <c r="C130" s="271">
        <v>1001892</v>
      </c>
      <c r="D130" s="272">
        <v>-2.4</v>
      </c>
      <c r="E130" s="271">
        <v>963303</v>
      </c>
      <c r="F130" s="271">
        <v>38589</v>
      </c>
      <c r="G130" s="271">
        <v>2998237</v>
      </c>
      <c r="H130" s="272">
        <v>-0.8</v>
      </c>
      <c r="I130" s="271">
        <v>2881767</v>
      </c>
      <c r="J130" s="272">
        <v>-0.6</v>
      </c>
      <c r="K130" s="271">
        <v>116470</v>
      </c>
      <c r="L130" s="272">
        <v>-5.6</v>
      </c>
      <c r="M130" s="272">
        <v>3.8846161927826248</v>
      </c>
      <c r="N130" s="271">
        <v>60596</v>
      </c>
      <c r="O130" s="272">
        <f t="shared" si="1"/>
        <v>2.0210543729531723</v>
      </c>
      <c r="Q130" s="269" t="s">
        <v>632</v>
      </c>
      <c r="R130" s="270" t="s">
        <v>633</v>
      </c>
      <c r="S130" s="273">
        <v>3</v>
      </c>
      <c r="T130" s="273">
        <v>3.2</v>
      </c>
      <c r="U130" s="273">
        <v>3</v>
      </c>
      <c r="V130" s="273">
        <v>3</v>
      </c>
      <c r="W130" s="272">
        <v>32</v>
      </c>
      <c r="X130" s="272">
        <v>35.200000000000003</v>
      </c>
      <c r="Y130" s="272">
        <v>29.1</v>
      </c>
      <c r="Z130" s="272">
        <v>50.7</v>
      </c>
      <c r="AA130" s="272">
        <v>-4.8</v>
      </c>
      <c r="AB130" s="272"/>
    </row>
    <row r="131" spans="1:28" x14ac:dyDescent="0.2">
      <c r="A131" s="269" t="s">
        <v>634</v>
      </c>
      <c r="B131" s="270" t="s">
        <v>635</v>
      </c>
      <c r="C131" s="271">
        <v>662455</v>
      </c>
      <c r="D131" s="272">
        <v>2.6</v>
      </c>
      <c r="E131" s="271">
        <v>613546</v>
      </c>
      <c r="F131" s="271">
        <v>48909</v>
      </c>
      <c r="G131" s="271">
        <v>1957295</v>
      </c>
      <c r="H131" s="272">
        <v>1.1000000000000001</v>
      </c>
      <c r="I131" s="271">
        <v>1823990</v>
      </c>
      <c r="J131" s="272">
        <v>1.4</v>
      </c>
      <c r="K131" s="271">
        <v>133305</v>
      </c>
      <c r="L131" s="272">
        <v>-3.1</v>
      </c>
      <c r="M131" s="272">
        <v>6.8106749365833972</v>
      </c>
      <c r="N131" s="271">
        <v>40831</v>
      </c>
      <c r="O131" s="272">
        <f t="shared" si="1"/>
        <v>2.0860933073450858</v>
      </c>
      <c r="Q131" s="269" t="s">
        <v>634</v>
      </c>
      <c r="R131" s="270" t="s">
        <v>635</v>
      </c>
      <c r="S131" s="273">
        <v>3</v>
      </c>
      <c r="T131" s="273">
        <v>2.9</v>
      </c>
      <c r="U131" s="273">
        <v>3</v>
      </c>
      <c r="V131" s="273">
        <v>2.7</v>
      </c>
      <c r="W131" s="272">
        <v>33.799999999999997</v>
      </c>
      <c r="X131" s="272">
        <v>31.3</v>
      </c>
      <c r="Y131" s="272">
        <v>26.5</v>
      </c>
      <c r="Z131" s="272">
        <v>47.9</v>
      </c>
      <c r="AA131" s="272">
        <v>0</v>
      </c>
      <c r="AB131" s="272"/>
    </row>
    <row r="132" spans="1:28" x14ac:dyDescent="0.2">
      <c r="A132" s="269" t="s">
        <v>636</v>
      </c>
      <c r="B132" s="270" t="s">
        <v>637</v>
      </c>
      <c r="C132" s="271">
        <v>314356</v>
      </c>
      <c r="D132" s="272">
        <v>0.9</v>
      </c>
      <c r="E132" s="271">
        <v>303087</v>
      </c>
      <c r="F132" s="271">
        <v>11269</v>
      </c>
      <c r="G132" s="271">
        <v>1363905</v>
      </c>
      <c r="H132" s="272">
        <v>0.9</v>
      </c>
      <c r="I132" s="271">
        <v>1333566</v>
      </c>
      <c r="J132" s="272">
        <v>1</v>
      </c>
      <c r="K132" s="271">
        <v>30339</v>
      </c>
      <c r="L132" s="272">
        <v>-2.8</v>
      </c>
      <c r="M132" s="272">
        <v>2.224421788907585</v>
      </c>
      <c r="N132" s="271">
        <v>25734</v>
      </c>
      <c r="O132" s="272">
        <f t="shared" si="1"/>
        <v>1.886788302704367</v>
      </c>
      <c r="Q132" s="269" t="s">
        <v>636</v>
      </c>
      <c r="R132" s="270" t="s">
        <v>637</v>
      </c>
      <c r="S132" s="273">
        <v>4.3</v>
      </c>
      <c r="T132" s="273">
        <v>3.3</v>
      </c>
      <c r="U132" s="273">
        <v>4.4000000000000004</v>
      </c>
      <c r="V132" s="273">
        <v>2.7</v>
      </c>
      <c r="W132" s="272">
        <v>38.700000000000003</v>
      </c>
      <c r="X132" s="272">
        <v>30.8</v>
      </c>
      <c r="Y132" s="272">
        <v>38.200000000000003</v>
      </c>
      <c r="Z132" s="272">
        <v>50.1</v>
      </c>
      <c r="AA132" s="272">
        <v>-5.6</v>
      </c>
      <c r="AB132" s="272"/>
    </row>
    <row r="133" spans="1:28" x14ac:dyDescent="0.2">
      <c r="A133" s="269" t="s">
        <v>638</v>
      </c>
      <c r="B133" s="270" t="s">
        <v>639</v>
      </c>
      <c r="C133" s="271">
        <v>1026393</v>
      </c>
      <c r="D133" s="272">
        <v>1.4</v>
      </c>
      <c r="E133" s="271">
        <v>984497</v>
      </c>
      <c r="F133" s="271">
        <v>41896</v>
      </c>
      <c r="G133" s="271">
        <v>2822597</v>
      </c>
      <c r="H133" s="272">
        <v>1.1000000000000001</v>
      </c>
      <c r="I133" s="271">
        <v>2696959</v>
      </c>
      <c r="J133" s="272">
        <v>1.3</v>
      </c>
      <c r="K133" s="271">
        <v>125638</v>
      </c>
      <c r="L133" s="272">
        <v>-3.2</v>
      </c>
      <c r="M133" s="272">
        <v>4.4511490659134125</v>
      </c>
      <c r="N133" s="271">
        <v>87776</v>
      </c>
      <c r="O133" s="272">
        <f t="shared" si="1"/>
        <v>3.1097602668747966</v>
      </c>
      <c r="Q133" s="269" t="s">
        <v>638</v>
      </c>
      <c r="R133" s="270" t="s">
        <v>639</v>
      </c>
      <c r="S133" s="273">
        <v>2.8</v>
      </c>
      <c r="T133" s="273">
        <v>3.3</v>
      </c>
      <c r="U133" s="273">
        <v>2.7</v>
      </c>
      <c r="V133" s="273">
        <v>3</v>
      </c>
      <c r="W133" s="272">
        <v>33.299999999999997</v>
      </c>
      <c r="X133" s="272">
        <v>39.6</v>
      </c>
      <c r="Y133" s="272">
        <v>33.9</v>
      </c>
      <c r="Z133" s="272">
        <v>55</v>
      </c>
      <c r="AA133" s="272">
        <v>-2.7</v>
      </c>
      <c r="AB133" s="272"/>
    </row>
    <row r="134" spans="1:28" x14ac:dyDescent="0.2">
      <c r="A134" s="269" t="s">
        <v>640</v>
      </c>
      <c r="B134" s="270" t="s">
        <v>641</v>
      </c>
      <c r="C134" s="271">
        <v>622927</v>
      </c>
      <c r="D134" s="272">
        <v>5.3</v>
      </c>
      <c r="E134" s="271">
        <v>564208</v>
      </c>
      <c r="F134" s="271">
        <v>58719</v>
      </c>
      <c r="G134" s="271">
        <v>1446305</v>
      </c>
      <c r="H134" s="272">
        <v>6.4</v>
      </c>
      <c r="I134" s="271">
        <v>1305096</v>
      </c>
      <c r="J134" s="272">
        <v>6.4</v>
      </c>
      <c r="K134" s="271">
        <v>141209</v>
      </c>
      <c r="L134" s="272">
        <v>6.5</v>
      </c>
      <c r="M134" s="272">
        <v>9.7634316413204676</v>
      </c>
      <c r="N134" s="271">
        <v>46960</v>
      </c>
      <c r="O134" s="272">
        <f t="shared" si="1"/>
        <v>3.2468946729770001</v>
      </c>
      <c r="Q134" s="269" t="s">
        <v>640</v>
      </c>
      <c r="R134" s="270" t="s">
        <v>641</v>
      </c>
      <c r="S134" s="273">
        <v>2.2999999999999998</v>
      </c>
      <c r="T134" s="273">
        <v>2.5</v>
      </c>
      <c r="U134" s="273">
        <v>2.2999999999999998</v>
      </c>
      <c r="V134" s="273">
        <v>2.4</v>
      </c>
      <c r="W134" s="272">
        <v>32.5</v>
      </c>
      <c r="X134" s="272">
        <v>32.4</v>
      </c>
      <c r="Y134" s="272">
        <v>28.7</v>
      </c>
      <c r="Z134" s="272">
        <v>48.8</v>
      </c>
      <c r="AA134" s="272">
        <v>2.1</v>
      </c>
      <c r="AB134" s="272"/>
    </row>
    <row r="135" spans="1:28" x14ac:dyDescent="0.2">
      <c r="A135" s="269" t="s">
        <v>642</v>
      </c>
      <c r="B135" s="270" t="s">
        <v>643</v>
      </c>
      <c r="C135" s="271">
        <v>440387</v>
      </c>
      <c r="D135" s="272">
        <v>7.3</v>
      </c>
      <c r="E135" s="271">
        <v>392925</v>
      </c>
      <c r="F135" s="271">
        <v>47462</v>
      </c>
      <c r="G135" s="271">
        <v>1041064</v>
      </c>
      <c r="H135" s="272">
        <v>6.8</v>
      </c>
      <c r="I135" s="271">
        <v>956142</v>
      </c>
      <c r="J135" s="272">
        <v>6.9</v>
      </c>
      <c r="K135" s="271">
        <v>84922</v>
      </c>
      <c r="L135" s="272">
        <v>5.3</v>
      </c>
      <c r="M135" s="272">
        <v>8.1572314478264545</v>
      </c>
      <c r="N135" s="271">
        <v>61005</v>
      </c>
      <c r="O135" s="272">
        <f t="shared" si="1"/>
        <v>5.8598702865529884</v>
      </c>
      <c r="Q135" s="269" t="s">
        <v>642</v>
      </c>
      <c r="R135" s="270" t="s">
        <v>643</v>
      </c>
      <c r="S135" s="273">
        <v>2.4</v>
      </c>
      <c r="T135" s="273">
        <v>2.4</v>
      </c>
      <c r="U135" s="273">
        <v>2.4</v>
      </c>
      <c r="V135" s="273">
        <v>1.8</v>
      </c>
      <c r="W135" s="272">
        <v>28.9</v>
      </c>
      <c r="X135" s="272">
        <v>31.1</v>
      </c>
      <c r="Y135" s="272">
        <v>23.9</v>
      </c>
      <c r="Z135" s="272">
        <v>41.9</v>
      </c>
      <c r="AA135" s="272">
        <v>0</v>
      </c>
      <c r="AB135" s="272"/>
    </row>
    <row r="136" spans="1:28" x14ac:dyDescent="0.2">
      <c r="A136" s="269" t="s">
        <v>644</v>
      </c>
      <c r="B136" s="270" t="s">
        <v>645</v>
      </c>
      <c r="C136" s="271">
        <v>699731</v>
      </c>
      <c r="D136" s="272">
        <v>5.6</v>
      </c>
      <c r="E136" s="271">
        <v>623326</v>
      </c>
      <c r="F136" s="271">
        <v>76405</v>
      </c>
      <c r="G136" s="271">
        <v>1543962</v>
      </c>
      <c r="H136" s="272">
        <v>6.2</v>
      </c>
      <c r="I136" s="271">
        <v>1391256</v>
      </c>
      <c r="J136" s="272">
        <v>6.5</v>
      </c>
      <c r="K136" s="271">
        <v>152706</v>
      </c>
      <c r="L136" s="272">
        <v>3.9</v>
      </c>
      <c r="M136" s="272">
        <v>9.8905283938335273</v>
      </c>
      <c r="N136" s="271">
        <v>69484</v>
      </c>
      <c r="O136" s="272">
        <f t="shared" si="1"/>
        <v>4.5003698277548283</v>
      </c>
      <c r="Q136" s="269" t="s">
        <v>644</v>
      </c>
      <c r="R136" s="270" t="s">
        <v>645</v>
      </c>
      <c r="S136" s="273">
        <v>2.2000000000000002</v>
      </c>
      <c r="T136" s="273">
        <v>2.9</v>
      </c>
      <c r="U136" s="273">
        <v>2.2000000000000002</v>
      </c>
      <c r="V136" s="273">
        <v>2</v>
      </c>
      <c r="W136" s="272">
        <v>28.3</v>
      </c>
      <c r="X136" s="272">
        <v>32.200000000000003</v>
      </c>
      <c r="Y136" s="272">
        <v>27.2</v>
      </c>
      <c r="Z136" s="272">
        <v>49.5</v>
      </c>
      <c r="AA136" s="272">
        <v>2</v>
      </c>
      <c r="AB136" s="272"/>
    </row>
    <row r="137" spans="1:28" x14ac:dyDescent="0.2">
      <c r="A137" s="269" t="s">
        <v>646</v>
      </c>
      <c r="B137" s="270" t="s">
        <v>647</v>
      </c>
      <c r="C137" s="271">
        <v>225054</v>
      </c>
      <c r="D137" s="272">
        <v>8.1999999999999993</v>
      </c>
      <c r="E137" s="271">
        <v>217513</v>
      </c>
      <c r="F137" s="271">
        <v>7541</v>
      </c>
      <c r="G137" s="271">
        <v>579335</v>
      </c>
      <c r="H137" s="272">
        <v>5.3</v>
      </c>
      <c r="I137" s="271">
        <v>561303</v>
      </c>
      <c r="J137" s="272">
        <v>4.7</v>
      </c>
      <c r="K137" s="271">
        <v>18032</v>
      </c>
      <c r="L137" s="272">
        <v>24.7</v>
      </c>
      <c r="M137" s="272">
        <v>3.1125341986933295</v>
      </c>
      <c r="N137" s="271">
        <v>51619</v>
      </c>
      <c r="O137" s="272">
        <f t="shared" si="1"/>
        <v>8.9100434118428886</v>
      </c>
      <c r="Q137" s="269" t="s">
        <v>646</v>
      </c>
      <c r="R137" s="270" t="s">
        <v>647</v>
      </c>
      <c r="S137" s="273">
        <v>2.6</v>
      </c>
      <c r="T137" s="273">
        <v>2.8</v>
      </c>
      <c r="U137" s="273">
        <v>2.6</v>
      </c>
      <c r="V137" s="273">
        <v>2.4</v>
      </c>
      <c r="W137" s="272">
        <v>27.2</v>
      </c>
      <c r="X137" s="272">
        <v>29.7</v>
      </c>
      <c r="Y137" s="272">
        <v>31.2</v>
      </c>
      <c r="Z137" s="272">
        <v>42.3</v>
      </c>
      <c r="AA137" s="272">
        <v>-5.3</v>
      </c>
      <c r="AB137" s="272"/>
    </row>
    <row r="138" spans="1:28" x14ac:dyDescent="0.2">
      <c r="A138" s="269" t="s">
        <v>648</v>
      </c>
      <c r="B138" s="270" t="s">
        <v>649</v>
      </c>
      <c r="C138" s="271">
        <v>1584453</v>
      </c>
      <c r="D138" s="272">
        <v>6</v>
      </c>
      <c r="E138" s="271">
        <v>1524886</v>
      </c>
      <c r="F138" s="271">
        <v>59567</v>
      </c>
      <c r="G138" s="271">
        <v>8773048</v>
      </c>
      <c r="H138" s="272">
        <v>3.9</v>
      </c>
      <c r="I138" s="271">
        <v>8576694</v>
      </c>
      <c r="J138" s="272">
        <v>3.6</v>
      </c>
      <c r="K138" s="271">
        <v>196354</v>
      </c>
      <c r="L138" s="272">
        <v>19.2</v>
      </c>
      <c r="M138" s="272">
        <v>2.2381502985051491</v>
      </c>
      <c r="N138" s="271">
        <v>755598</v>
      </c>
      <c r="O138" s="272">
        <f t="shared" si="1"/>
        <v>8.6127193194429115</v>
      </c>
      <c r="Q138" s="269" t="s">
        <v>648</v>
      </c>
      <c r="R138" s="270" t="s">
        <v>649</v>
      </c>
      <c r="S138" s="273">
        <v>5.5</v>
      </c>
      <c r="T138" s="273">
        <v>6.8</v>
      </c>
      <c r="U138" s="273">
        <v>5.6</v>
      </c>
      <c r="V138" s="273">
        <v>3.3</v>
      </c>
      <c r="W138" s="272">
        <v>36.4</v>
      </c>
      <c r="X138" s="272">
        <v>52.6</v>
      </c>
      <c r="Y138" s="272">
        <v>30.6</v>
      </c>
      <c r="Z138" s="272">
        <v>66.400000000000006</v>
      </c>
      <c r="AA138" s="272">
        <v>3.8</v>
      </c>
      <c r="AB138" s="272"/>
    </row>
    <row r="139" spans="1:28" x14ac:dyDescent="0.2">
      <c r="A139" s="269" t="s">
        <v>650</v>
      </c>
      <c r="B139" s="270" t="s">
        <v>651</v>
      </c>
      <c r="C139" s="271">
        <v>3176926</v>
      </c>
      <c r="D139" s="272">
        <v>8</v>
      </c>
      <c r="E139" s="271">
        <v>2670514</v>
      </c>
      <c r="F139" s="271">
        <v>506412</v>
      </c>
      <c r="G139" s="271">
        <v>12041073</v>
      </c>
      <c r="H139" s="272">
        <v>8.3000000000000007</v>
      </c>
      <c r="I139" s="271">
        <v>10956112</v>
      </c>
      <c r="J139" s="272">
        <v>8.3000000000000007</v>
      </c>
      <c r="K139" s="271">
        <v>1084961</v>
      </c>
      <c r="L139" s="272">
        <v>8</v>
      </c>
      <c r="M139" s="272">
        <v>9.0105009744563471</v>
      </c>
      <c r="N139" s="271">
        <v>2290051</v>
      </c>
      <c r="O139" s="272">
        <f t="shared" si="1"/>
        <v>19.018662207263421</v>
      </c>
      <c r="Q139" s="269" t="s">
        <v>650</v>
      </c>
      <c r="R139" s="270" t="s">
        <v>651</v>
      </c>
      <c r="S139" s="273">
        <v>3.8</v>
      </c>
      <c r="T139" s="273">
        <v>5.2</v>
      </c>
      <c r="U139" s="273">
        <v>4.0999999999999996</v>
      </c>
      <c r="V139" s="273">
        <v>2.1</v>
      </c>
      <c r="W139" s="272">
        <v>34.9</v>
      </c>
      <c r="X139" s="272">
        <v>48.7</v>
      </c>
      <c r="Y139" s="272">
        <v>33.1</v>
      </c>
      <c r="Z139" s="272">
        <v>63.1</v>
      </c>
      <c r="AA139" s="272">
        <v>1.7</v>
      </c>
      <c r="AB139" s="272"/>
    </row>
    <row r="140" spans="1:28" x14ac:dyDescent="0.2">
      <c r="A140" s="269" t="s">
        <v>652</v>
      </c>
      <c r="B140" s="270" t="s">
        <v>653</v>
      </c>
      <c r="C140" s="271">
        <v>209777</v>
      </c>
      <c r="D140" s="272">
        <v>3.9</v>
      </c>
      <c r="E140" s="271">
        <v>193555</v>
      </c>
      <c r="F140" s="271">
        <v>16222</v>
      </c>
      <c r="G140" s="271">
        <v>912101</v>
      </c>
      <c r="H140" s="272">
        <v>3.8</v>
      </c>
      <c r="I140" s="271">
        <v>871066</v>
      </c>
      <c r="J140" s="272">
        <v>3.8</v>
      </c>
      <c r="K140" s="271">
        <v>41035</v>
      </c>
      <c r="L140" s="272">
        <v>3.4</v>
      </c>
      <c r="M140" s="272">
        <v>4.4989535150164288</v>
      </c>
      <c r="N140" s="271">
        <v>150217</v>
      </c>
      <c r="O140" s="272">
        <f t="shared" ref="O140:O154" si="2">N140/G140*100</f>
        <v>16.469338373710805</v>
      </c>
      <c r="Q140" s="269" t="s">
        <v>652</v>
      </c>
      <c r="R140" s="270" t="s">
        <v>653</v>
      </c>
      <c r="S140" s="273">
        <v>4.3</v>
      </c>
      <c r="T140" s="273">
        <v>4</v>
      </c>
      <c r="U140" s="273">
        <v>4.5</v>
      </c>
      <c r="V140" s="273">
        <v>2.5</v>
      </c>
      <c r="W140" s="272">
        <v>33.1</v>
      </c>
      <c r="X140" s="272">
        <v>34</v>
      </c>
      <c r="Y140" s="272">
        <v>32.200000000000003</v>
      </c>
      <c r="Z140" s="272">
        <v>45</v>
      </c>
      <c r="AA140" s="272">
        <v>-15.4</v>
      </c>
      <c r="AB140" s="272"/>
    </row>
    <row r="141" spans="1:28" x14ac:dyDescent="0.2">
      <c r="A141" s="269" t="s">
        <v>654</v>
      </c>
      <c r="B141" s="270" t="s">
        <v>655</v>
      </c>
      <c r="C141" s="271">
        <v>1786915</v>
      </c>
      <c r="D141" s="272">
        <v>5.8</v>
      </c>
      <c r="E141" s="271">
        <v>1525419</v>
      </c>
      <c r="F141" s="271">
        <v>261496</v>
      </c>
      <c r="G141" s="271">
        <v>4621148</v>
      </c>
      <c r="H141" s="272">
        <v>5.9</v>
      </c>
      <c r="I141" s="271">
        <v>4071860</v>
      </c>
      <c r="J141" s="272">
        <v>5.7</v>
      </c>
      <c r="K141" s="271">
        <v>549288</v>
      </c>
      <c r="L141" s="272">
        <v>7.7</v>
      </c>
      <c r="M141" s="272">
        <v>11.88639705977822</v>
      </c>
      <c r="N141" s="271">
        <v>307070</v>
      </c>
      <c r="O141" s="272">
        <f t="shared" si="2"/>
        <v>6.6448856431345629</v>
      </c>
      <c r="Q141" s="269" t="s">
        <v>654</v>
      </c>
      <c r="R141" s="270" t="s">
        <v>655</v>
      </c>
      <c r="S141" s="273">
        <v>2.6</v>
      </c>
      <c r="T141" s="273">
        <v>3.5</v>
      </c>
      <c r="U141" s="273">
        <v>2.7</v>
      </c>
      <c r="V141" s="273">
        <v>2.1</v>
      </c>
      <c r="W141" s="272">
        <v>31.7</v>
      </c>
      <c r="X141" s="272">
        <v>38.4</v>
      </c>
      <c r="Y141" s="272">
        <v>28.9</v>
      </c>
      <c r="Z141" s="272">
        <v>56.3</v>
      </c>
      <c r="AA141" s="272">
        <v>-0.9</v>
      </c>
      <c r="AB141" s="272"/>
    </row>
    <row r="142" spans="1:28" x14ac:dyDescent="0.2">
      <c r="A142" s="269" t="s">
        <v>656</v>
      </c>
      <c r="B142" s="270" t="s">
        <v>657</v>
      </c>
      <c r="C142" s="271">
        <v>126257</v>
      </c>
      <c r="D142" s="272">
        <v>-1.6</v>
      </c>
      <c r="E142" s="271">
        <v>117944</v>
      </c>
      <c r="F142" s="271">
        <v>8313</v>
      </c>
      <c r="G142" s="271">
        <v>365290</v>
      </c>
      <c r="H142" s="272">
        <v>-2.2000000000000002</v>
      </c>
      <c r="I142" s="271">
        <v>342031</v>
      </c>
      <c r="J142" s="272">
        <v>-2.8</v>
      </c>
      <c r="K142" s="271">
        <v>23259</v>
      </c>
      <c r="L142" s="272">
        <v>7.3</v>
      </c>
      <c r="M142" s="272">
        <v>6.3672698404007768</v>
      </c>
      <c r="N142" s="271" t="s">
        <v>140</v>
      </c>
      <c r="O142" s="271" t="s">
        <v>140</v>
      </c>
      <c r="Q142" s="269" t="s">
        <v>656</v>
      </c>
      <c r="R142" s="270" t="s">
        <v>657</v>
      </c>
      <c r="S142" s="273">
        <v>2.9</v>
      </c>
      <c r="T142" s="273">
        <v>2.8</v>
      </c>
      <c r="U142" s="273">
        <v>2.9</v>
      </c>
      <c r="V142" s="273">
        <v>2.8</v>
      </c>
      <c r="W142" s="272">
        <v>37.799999999999997</v>
      </c>
      <c r="X142" s="272">
        <v>32.5</v>
      </c>
      <c r="Y142" s="272">
        <v>35.5</v>
      </c>
      <c r="Z142" s="272">
        <v>47.8</v>
      </c>
      <c r="AA142" s="272">
        <v>0</v>
      </c>
      <c r="AB142" s="272"/>
    </row>
    <row r="143" spans="1:28" x14ac:dyDescent="0.2">
      <c r="A143" s="269" t="s">
        <v>658</v>
      </c>
      <c r="B143" s="270" t="s">
        <v>659</v>
      </c>
      <c r="C143" s="271">
        <v>138671</v>
      </c>
      <c r="D143" s="272">
        <v>3.5</v>
      </c>
      <c r="E143" s="271">
        <v>132896</v>
      </c>
      <c r="F143" s="271">
        <v>5775</v>
      </c>
      <c r="G143" s="271">
        <v>466791</v>
      </c>
      <c r="H143" s="272">
        <v>5.0999999999999996</v>
      </c>
      <c r="I143" s="271">
        <v>450943</v>
      </c>
      <c r="J143" s="272">
        <v>4.7</v>
      </c>
      <c r="K143" s="271">
        <v>15848</v>
      </c>
      <c r="L143" s="272">
        <v>18</v>
      </c>
      <c r="M143" s="272">
        <v>3.3950954495695074</v>
      </c>
      <c r="N143" s="271">
        <v>15255</v>
      </c>
      <c r="O143" s="272">
        <f t="shared" si="2"/>
        <v>3.2680578674396035</v>
      </c>
      <c r="Q143" s="269" t="s">
        <v>658</v>
      </c>
      <c r="R143" s="270" t="s">
        <v>659</v>
      </c>
      <c r="S143" s="273">
        <v>3.4</v>
      </c>
      <c r="T143" s="273">
        <v>2.9</v>
      </c>
      <c r="U143" s="273">
        <v>3.4</v>
      </c>
      <c r="V143" s="273">
        <v>2.7</v>
      </c>
      <c r="W143" s="272">
        <v>34.9</v>
      </c>
      <c r="X143" s="272">
        <v>32.299999999999997</v>
      </c>
      <c r="Y143" s="272">
        <v>31.1</v>
      </c>
      <c r="Z143" s="272">
        <v>45.6</v>
      </c>
      <c r="AA143" s="272">
        <v>0</v>
      </c>
      <c r="AB143" s="272"/>
    </row>
    <row r="144" spans="1:28" x14ac:dyDescent="0.2">
      <c r="A144" s="269" t="s">
        <v>660</v>
      </c>
      <c r="B144" s="270" t="s">
        <v>661</v>
      </c>
      <c r="C144" s="271">
        <v>86150</v>
      </c>
      <c r="D144" s="272">
        <v>2.9</v>
      </c>
      <c r="E144" s="271">
        <v>84425</v>
      </c>
      <c r="F144" s="271">
        <v>1725</v>
      </c>
      <c r="G144" s="271">
        <v>309701</v>
      </c>
      <c r="H144" s="272">
        <v>4.3</v>
      </c>
      <c r="I144" s="271">
        <v>305303</v>
      </c>
      <c r="J144" s="272">
        <v>4.2</v>
      </c>
      <c r="K144" s="271">
        <v>4398</v>
      </c>
      <c r="L144" s="272">
        <v>11.9</v>
      </c>
      <c r="M144" s="272">
        <v>1.4200793668732099</v>
      </c>
      <c r="N144" s="271" t="s">
        <v>140</v>
      </c>
      <c r="O144" s="271" t="s">
        <v>140</v>
      </c>
      <c r="Q144" s="269" t="s">
        <v>660</v>
      </c>
      <c r="R144" s="270" t="s">
        <v>661</v>
      </c>
      <c r="S144" s="273">
        <v>3.6</v>
      </c>
      <c r="T144" s="273">
        <v>2.9</v>
      </c>
      <c r="U144" s="273">
        <v>3.6</v>
      </c>
      <c r="V144" s="273">
        <v>2.5</v>
      </c>
      <c r="W144" s="272">
        <v>38.9</v>
      </c>
      <c r="X144" s="272">
        <v>33.4</v>
      </c>
      <c r="Y144" s="272">
        <v>39.1</v>
      </c>
      <c r="Z144" s="272" t="s">
        <v>140</v>
      </c>
      <c r="AA144" s="272">
        <v>0</v>
      </c>
      <c r="AB144" s="272"/>
    </row>
    <row r="145" spans="1:28" x14ac:dyDescent="0.2">
      <c r="A145" s="269" t="s">
        <v>662</v>
      </c>
      <c r="B145" s="270" t="s">
        <v>663</v>
      </c>
      <c r="C145" s="271">
        <v>113472</v>
      </c>
      <c r="D145" s="272">
        <v>4.4000000000000004</v>
      </c>
      <c r="E145" s="271">
        <v>107144</v>
      </c>
      <c r="F145" s="271">
        <v>6328</v>
      </c>
      <c r="G145" s="271">
        <v>415100</v>
      </c>
      <c r="H145" s="272">
        <v>3.2</v>
      </c>
      <c r="I145" s="271">
        <v>397436</v>
      </c>
      <c r="J145" s="272">
        <v>3.8</v>
      </c>
      <c r="K145" s="271">
        <v>17664</v>
      </c>
      <c r="L145" s="272">
        <v>-7.7</v>
      </c>
      <c r="M145" s="272">
        <v>4.2553601541797157</v>
      </c>
      <c r="N145" s="271">
        <v>6612</v>
      </c>
      <c r="O145" s="272">
        <f t="shared" si="2"/>
        <v>1.5928691881474344</v>
      </c>
      <c r="Q145" s="269" t="s">
        <v>662</v>
      </c>
      <c r="R145" s="270" t="s">
        <v>663</v>
      </c>
      <c r="S145" s="273">
        <v>3.7</v>
      </c>
      <c r="T145" s="273">
        <v>2.4</v>
      </c>
      <c r="U145" s="273">
        <v>3.7</v>
      </c>
      <c r="V145" s="273">
        <v>2.8</v>
      </c>
      <c r="W145" s="272">
        <v>39.299999999999997</v>
      </c>
      <c r="X145" s="272">
        <v>36</v>
      </c>
      <c r="Y145" s="272">
        <v>21.4</v>
      </c>
      <c r="Z145" s="272">
        <v>55.4</v>
      </c>
      <c r="AA145" s="272">
        <v>0</v>
      </c>
      <c r="AB145" s="272"/>
    </row>
    <row r="146" spans="1:28" x14ac:dyDescent="0.2">
      <c r="A146" s="269" t="s">
        <v>664</v>
      </c>
      <c r="B146" s="270" t="s">
        <v>665</v>
      </c>
      <c r="C146" s="271">
        <v>1158693</v>
      </c>
      <c r="D146" s="272">
        <v>3</v>
      </c>
      <c r="E146" s="271">
        <v>1035457</v>
      </c>
      <c r="F146" s="271">
        <v>123236</v>
      </c>
      <c r="G146" s="271">
        <v>2091802</v>
      </c>
      <c r="H146" s="272">
        <v>2.1</v>
      </c>
      <c r="I146" s="271">
        <v>1834139</v>
      </c>
      <c r="J146" s="272">
        <v>1.8</v>
      </c>
      <c r="K146" s="271">
        <v>257663</v>
      </c>
      <c r="L146" s="272">
        <v>4.8</v>
      </c>
      <c r="M146" s="272">
        <v>12.317752827466462</v>
      </c>
      <c r="N146" s="271">
        <v>15793</v>
      </c>
      <c r="O146" s="272">
        <f t="shared" si="2"/>
        <v>0.75499497562388795</v>
      </c>
      <c r="Q146" s="269" t="s">
        <v>664</v>
      </c>
      <c r="R146" s="270" t="s">
        <v>665</v>
      </c>
      <c r="S146" s="273">
        <v>1.8</v>
      </c>
      <c r="T146" s="273">
        <v>2.2000000000000002</v>
      </c>
      <c r="U146" s="273">
        <v>1.8</v>
      </c>
      <c r="V146" s="273">
        <v>2.1</v>
      </c>
      <c r="W146" s="272">
        <v>44.8</v>
      </c>
      <c r="X146" s="272">
        <v>46.1</v>
      </c>
      <c r="Y146" s="272">
        <v>39.200000000000003</v>
      </c>
      <c r="Z146" s="272">
        <v>60.9</v>
      </c>
      <c r="AA146" s="272">
        <v>3.6</v>
      </c>
      <c r="AB146" s="272"/>
    </row>
    <row r="147" spans="1:28" x14ac:dyDescent="0.2">
      <c r="A147" s="269" t="s">
        <v>666</v>
      </c>
      <c r="B147" s="270" t="s">
        <v>667</v>
      </c>
      <c r="C147" s="271">
        <v>78521</v>
      </c>
      <c r="D147" s="272">
        <v>8.5</v>
      </c>
      <c r="E147" s="271">
        <v>76204</v>
      </c>
      <c r="F147" s="271">
        <v>2317</v>
      </c>
      <c r="G147" s="271">
        <v>191736</v>
      </c>
      <c r="H147" s="272">
        <v>8.6999999999999993</v>
      </c>
      <c r="I147" s="271">
        <v>185399</v>
      </c>
      <c r="J147" s="272">
        <v>8</v>
      </c>
      <c r="K147" s="271">
        <v>6337</v>
      </c>
      <c r="L147" s="272">
        <v>37</v>
      </c>
      <c r="M147" s="272">
        <v>3.305065298118246</v>
      </c>
      <c r="N147" s="271">
        <v>10206</v>
      </c>
      <c r="O147" s="272">
        <f t="shared" si="2"/>
        <v>5.3229440480660912</v>
      </c>
      <c r="Q147" s="269" t="s">
        <v>666</v>
      </c>
      <c r="R147" s="270" t="s">
        <v>667</v>
      </c>
      <c r="S147" s="273">
        <v>2.4</v>
      </c>
      <c r="T147" s="273">
        <v>2.9</v>
      </c>
      <c r="U147" s="273">
        <v>2.4</v>
      </c>
      <c r="V147" s="273">
        <v>2.7</v>
      </c>
      <c r="W147" s="272">
        <v>19.8</v>
      </c>
      <c r="X147" s="272">
        <v>28.5</v>
      </c>
      <c r="Y147" s="272">
        <v>26.2</v>
      </c>
      <c r="Z147" s="272">
        <v>40.1</v>
      </c>
      <c r="AA147" s="272">
        <v>9.1</v>
      </c>
      <c r="AB147" s="272"/>
    </row>
    <row r="148" spans="1:28" x14ac:dyDescent="0.2">
      <c r="A148" s="269" t="s">
        <v>668</v>
      </c>
      <c r="B148" s="270" t="s">
        <v>669</v>
      </c>
      <c r="C148" s="271">
        <v>115182</v>
      </c>
      <c r="D148" s="272">
        <v>-6</v>
      </c>
      <c r="E148" s="271">
        <v>111218</v>
      </c>
      <c r="F148" s="271">
        <v>3964</v>
      </c>
      <c r="G148" s="271">
        <v>459848</v>
      </c>
      <c r="H148" s="272">
        <v>-0.6</v>
      </c>
      <c r="I148" s="271">
        <v>450961</v>
      </c>
      <c r="J148" s="272">
        <v>0</v>
      </c>
      <c r="K148" s="271">
        <v>8887</v>
      </c>
      <c r="L148" s="272">
        <v>-22.6</v>
      </c>
      <c r="M148" s="272">
        <v>1.9325951183869452</v>
      </c>
      <c r="N148" s="271">
        <v>15313</v>
      </c>
      <c r="O148" s="272">
        <f t="shared" si="2"/>
        <v>3.3300133957307629</v>
      </c>
      <c r="Q148" s="269" t="s">
        <v>668</v>
      </c>
      <c r="R148" s="270" t="s">
        <v>669</v>
      </c>
      <c r="S148" s="273">
        <v>4</v>
      </c>
      <c r="T148" s="273">
        <v>2.8</v>
      </c>
      <c r="U148" s="273">
        <v>4.0999999999999996</v>
      </c>
      <c r="V148" s="273">
        <v>2.2000000000000002</v>
      </c>
      <c r="W148" s="272">
        <v>31</v>
      </c>
      <c r="X148" s="272">
        <v>23.6</v>
      </c>
      <c r="Y148" s="272">
        <v>20.6</v>
      </c>
      <c r="Z148" s="272">
        <v>36.200000000000003</v>
      </c>
      <c r="AA148" s="272">
        <v>0</v>
      </c>
      <c r="AB148" s="272"/>
    </row>
    <row r="149" spans="1:28" x14ac:dyDescent="0.2">
      <c r="A149" s="269" t="s">
        <v>670</v>
      </c>
      <c r="B149" s="270" t="s">
        <v>671</v>
      </c>
      <c r="C149" s="271">
        <v>183530</v>
      </c>
      <c r="D149" s="272">
        <v>6.5</v>
      </c>
      <c r="E149" s="271">
        <v>164760</v>
      </c>
      <c r="F149" s="271">
        <v>18770</v>
      </c>
      <c r="G149" s="271">
        <v>353628</v>
      </c>
      <c r="H149" s="272">
        <v>8.6999999999999993</v>
      </c>
      <c r="I149" s="271">
        <v>314173</v>
      </c>
      <c r="J149" s="272">
        <v>7.2</v>
      </c>
      <c r="K149" s="271">
        <v>39455</v>
      </c>
      <c r="L149" s="272">
        <v>22.1</v>
      </c>
      <c r="M149" s="272">
        <v>11.157204746230502</v>
      </c>
      <c r="N149" s="271" t="s">
        <v>140</v>
      </c>
      <c r="O149" s="271" t="s">
        <v>140</v>
      </c>
      <c r="Q149" s="269" t="s">
        <v>670</v>
      </c>
      <c r="R149" s="270" t="s">
        <v>671</v>
      </c>
      <c r="S149" s="273">
        <v>1.9</v>
      </c>
      <c r="T149" s="273">
        <v>3.4</v>
      </c>
      <c r="U149" s="273">
        <v>1.9</v>
      </c>
      <c r="V149" s="273">
        <v>2.1</v>
      </c>
      <c r="W149" s="272">
        <v>24.8</v>
      </c>
      <c r="X149" s="272">
        <v>32.6</v>
      </c>
      <c r="Y149" s="272">
        <v>20.399999999999999</v>
      </c>
      <c r="Z149" s="272">
        <v>46.4</v>
      </c>
      <c r="AA149" s="272">
        <v>9.1</v>
      </c>
      <c r="AB149" s="272"/>
    </row>
    <row r="150" spans="1:28" x14ac:dyDescent="0.2">
      <c r="A150" s="269" t="s">
        <v>672</v>
      </c>
      <c r="B150" s="270" t="s">
        <v>673</v>
      </c>
      <c r="C150" s="271">
        <v>1380356</v>
      </c>
      <c r="D150" s="272">
        <v>1</v>
      </c>
      <c r="E150" s="271">
        <v>1323536</v>
      </c>
      <c r="F150" s="271">
        <v>56820</v>
      </c>
      <c r="G150" s="271">
        <v>4325932</v>
      </c>
      <c r="H150" s="272">
        <v>4.0999999999999996</v>
      </c>
      <c r="I150" s="271">
        <v>4155795</v>
      </c>
      <c r="J150" s="272">
        <v>4</v>
      </c>
      <c r="K150" s="271">
        <v>170137</v>
      </c>
      <c r="L150" s="272">
        <v>6.3</v>
      </c>
      <c r="M150" s="272">
        <v>3.9329559503015767</v>
      </c>
      <c r="N150" s="271">
        <v>472084</v>
      </c>
      <c r="O150" s="272">
        <f t="shared" si="2"/>
        <v>10.912885362044527</v>
      </c>
      <c r="Q150" s="269" t="s">
        <v>672</v>
      </c>
      <c r="R150" s="270" t="s">
        <v>673</v>
      </c>
      <c r="S150" s="273">
        <v>3.1</v>
      </c>
      <c r="T150" s="273">
        <v>3.1</v>
      </c>
      <c r="U150" s="273">
        <v>3.1</v>
      </c>
      <c r="V150" s="273">
        <v>3</v>
      </c>
      <c r="W150" s="272">
        <v>33.4</v>
      </c>
      <c r="X150" s="272">
        <v>34.700000000000003</v>
      </c>
      <c r="Y150" s="272">
        <v>24.2</v>
      </c>
      <c r="Z150" s="272">
        <v>49.4</v>
      </c>
      <c r="AA150" s="272">
        <v>-3.2</v>
      </c>
      <c r="AB150" s="272"/>
    </row>
    <row r="151" spans="1:28" x14ac:dyDescent="0.2">
      <c r="A151" s="269" t="s">
        <v>674</v>
      </c>
      <c r="B151" s="270" t="s">
        <v>675</v>
      </c>
      <c r="C151" s="271">
        <v>281773</v>
      </c>
      <c r="D151" s="272">
        <v>1.3</v>
      </c>
      <c r="E151" s="271">
        <v>260951</v>
      </c>
      <c r="F151" s="271">
        <v>20822</v>
      </c>
      <c r="G151" s="271">
        <v>844696</v>
      </c>
      <c r="H151" s="272">
        <v>-0.6</v>
      </c>
      <c r="I151" s="271">
        <v>792577</v>
      </c>
      <c r="J151" s="272">
        <v>-0.8</v>
      </c>
      <c r="K151" s="271">
        <v>52119</v>
      </c>
      <c r="L151" s="272">
        <v>2.8</v>
      </c>
      <c r="M151" s="272">
        <v>6.1701487872560072</v>
      </c>
      <c r="N151" s="271">
        <v>72753</v>
      </c>
      <c r="O151" s="272">
        <f t="shared" si="2"/>
        <v>8.6129210982412605</v>
      </c>
      <c r="Q151" s="269" t="s">
        <v>674</v>
      </c>
      <c r="R151" s="270" t="s">
        <v>675</v>
      </c>
      <c r="S151" s="273">
        <v>3</v>
      </c>
      <c r="T151" s="273">
        <v>2.7</v>
      </c>
      <c r="U151" s="273">
        <v>3</v>
      </c>
      <c r="V151" s="273">
        <v>2.5</v>
      </c>
      <c r="W151" s="272">
        <v>37.4</v>
      </c>
      <c r="X151" s="272">
        <v>35.799999999999997</v>
      </c>
      <c r="Y151" s="272">
        <v>31.9</v>
      </c>
      <c r="Z151" s="272">
        <v>53</v>
      </c>
      <c r="AA151" s="272">
        <v>0</v>
      </c>
      <c r="AB151" s="272"/>
    </row>
    <row r="152" spans="1:28" x14ac:dyDescent="0.2">
      <c r="A152" s="269" t="s">
        <v>676</v>
      </c>
      <c r="B152" s="270" t="s">
        <v>122</v>
      </c>
      <c r="C152" s="271">
        <v>11871326</v>
      </c>
      <c r="D152" s="272">
        <v>4.8</v>
      </c>
      <c r="E152" s="271">
        <v>7351728</v>
      </c>
      <c r="F152" s="271">
        <v>4519598</v>
      </c>
      <c r="G152" s="271">
        <v>28688683</v>
      </c>
      <c r="H152" s="272">
        <v>6.5</v>
      </c>
      <c r="I152" s="271">
        <v>16193157</v>
      </c>
      <c r="J152" s="272">
        <v>5.3</v>
      </c>
      <c r="K152" s="271">
        <v>12495526</v>
      </c>
      <c r="L152" s="272">
        <v>8.1</v>
      </c>
      <c r="M152" s="272">
        <v>43.555592984174282</v>
      </c>
      <c r="N152" s="271">
        <v>114268</v>
      </c>
      <c r="O152" s="272">
        <f t="shared" si="2"/>
        <v>0.39830340068242243</v>
      </c>
      <c r="Q152" s="269" t="s">
        <v>676</v>
      </c>
      <c r="R152" s="270" t="s">
        <v>122</v>
      </c>
      <c r="S152" s="273">
        <v>2.4</v>
      </c>
      <c r="T152" s="273">
        <v>2.9</v>
      </c>
      <c r="U152" s="273">
        <v>2.2000000000000002</v>
      </c>
      <c r="V152" s="273">
        <v>2.8</v>
      </c>
      <c r="W152" s="272">
        <v>57</v>
      </c>
      <c r="X152" s="272">
        <v>59</v>
      </c>
      <c r="Y152" s="272">
        <v>54.1</v>
      </c>
      <c r="Z152" s="272">
        <v>74</v>
      </c>
      <c r="AA152" s="272">
        <v>0.9</v>
      </c>
      <c r="AB152" s="272"/>
    </row>
    <row r="153" spans="1:28" x14ac:dyDescent="0.2">
      <c r="A153" s="269" t="s">
        <v>677</v>
      </c>
      <c r="B153" s="270" t="s">
        <v>124</v>
      </c>
      <c r="C153" s="271">
        <v>1203888</v>
      </c>
      <c r="D153" s="272">
        <v>6.1</v>
      </c>
      <c r="E153" s="271">
        <v>970840</v>
      </c>
      <c r="F153" s="271">
        <v>233048</v>
      </c>
      <c r="G153" s="271">
        <v>2288584</v>
      </c>
      <c r="H153" s="272">
        <v>11</v>
      </c>
      <c r="I153" s="271">
        <v>1803218</v>
      </c>
      <c r="J153" s="272">
        <v>11.4</v>
      </c>
      <c r="K153" s="271">
        <v>485366</v>
      </c>
      <c r="L153" s="272">
        <v>9.6999999999999993</v>
      </c>
      <c r="M153" s="272">
        <v>21.208135685646671</v>
      </c>
      <c r="N153" s="271">
        <v>71670</v>
      </c>
      <c r="O153" s="272">
        <f t="shared" si="2"/>
        <v>3.1316307376089321</v>
      </c>
      <c r="Q153" s="269" t="s">
        <v>677</v>
      </c>
      <c r="R153" s="270" t="s">
        <v>124</v>
      </c>
      <c r="S153" s="273">
        <v>1.9</v>
      </c>
      <c r="T153" s="273">
        <v>2.4</v>
      </c>
      <c r="U153" s="273">
        <v>1.9</v>
      </c>
      <c r="V153" s="273">
        <v>2.1</v>
      </c>
      <c r="W153" s="272">
        <v>44.3</v>
      </c>
      <c r="X153" s="272">
        <v>45.2</v>
      </c>
      <c r="Y153" s="272">
        <v>53.5</v>
      </c>
      <c r="Z153" s="272">
        <v>59.2</v>
      </c>
      <c r="AA153" s="272">
        <v>2.9</v>
      </c>
      <c r="AB153" s="272"/>
    </row>
    <row r="154" spans="1:28" x14ac:dyDescent="0.2">
      <c r="A154" s="269" t="s">
        <v>678</v>
      </c>
      <c r="B154" s="270" t="s">
        <v>125</v>
      </c>
      <c r="C154" s="271">
        <v>6051766</v>
      </c>
      <c r="D154" s="272">
        <v>2.9</v>
      </c>
      <c r="E154" s="271">
        <v>4696354</v>
      </c>
      <c r="F154" s="271">
        <v>1355412</v>
      </c>
      <c r="G154" s="271">
        <v>12008154</v>
      </c>
      <c r="H154" s="272">
        <v>3.5</v>
      </c>
      <c r="I154" s="271">
        <v>9072194</v>
      </c>
      <c r="J154" s="272">
        <v>1.5</v>
      </c>
      <c r="K154" s="271">
        <v>2935960</v>
      </c>
      <c r="L154" s="272">
        <v>10.3</v>
      </c>
      <c r="M154" s="272">
        <v>24.44971974876405</v>
      </c>
      <c r="N154" s="271">
        <v>127424</v>
      </c>
      <c r="O154" s="272">
        <f t="shared" si="2"/>
        <v>1.0611456182190868</v>
      </c>
      <c r="Q154" s="269" t="s">
        <v>678</v>
      </c>
      <c r="R154" s="270" t="s">
        <v>125</v>
      </c>
      <c r="S154" s="273">
        <v>2</v>
      </c>
      <c r="T154" s="273">
        <v>2.6</v>
      </c>
      <c r="U154" s="273">
        <v>1.9</v>
      </c>
      <c r="V154" s="273">
        <v>2.2000000000000002</v>
      </c>
      <c r="W154" s="272">
        <v>59</v>
      </c>
      <c r="X154" s="272">
        <v>60.1</v>
      </c>
      <c r="Y154" s="272">
        <v>56.1</v>
      </c>
      <c r="Z154" s="272">
        <v>76.900000000000006</v>
      </c>
      <c r="AA154" s="272">
        <v>1.4</v>
      </c>
      <c r="AB154" s="272"/>
    </row>
    <row r="155" spans="1:28" ht="12" customHeight="1" x14ac:dyDescent="0.2">
      <c r="R155" s="449"/>
    </row>
    <row r="156" spans="1:28" x14ac:dyDescent="0.2">
      <c r="R156" s="449" t="s">
        <v>225</v>
      </c>
    </row>
    <row r="157" spans="1:28" x14ac:dyDescent="0.2">
      <c r="R157" s="255" t="s">
        <v>679</v>
      </c>
    </row>
    <row r="158" spans="1:28" x14ac:dyDescent="0.2">
      <c r="R158" s="255" t="s">
        <v>1772</v>
      </c>
    </row>
  </sheetData>
  <mergeCells count="36">
    <mergeCell ref="A3:A10"/>
    <mergeCell ref="B3:B10"/>
    <mergeCell ref="C3:F3"/>
    <mergeCell ref="G3:L3"/>
    <mergeCell ref="M3:M9"/>
    <mergeCell ref="E6:F6"/>
    <mergeCell ref="C7:C10"/>
    <mergeCell ref="E7:G10"/>
    <mergeCell ref="I6:L6"/>
    <mergeCell ref="I7:I10"/>
    <mergeCell ref="K7:K10"/>
    <mergeCell ref="C4:D6"/>
    <mergeCell ref="E4:F4"/>
    <mergeCell ref="G4:H6"/>
    <mergeCell ref="I4:L4"/>
    <mergeCell ref="I5:J5"/>
    <mergeCell ref="W3:Y4"/>
    <mergeCell ref="Z3:Z9"/>
    <mergeCell ref="U5:U6"/>
    <mergeCell ref="V5:V6"/>
    <mergeCell ref="W5:W9"/>
    <mergeCell ref="X5:X9"/>
    <mergeCell ref="Y5:Y9"/>
    <mergeCell ref="U7:V8"/>
    <mergeCell ref="S9:V10"/>
    <mergeCell ref="W10:AA10"/>
    <mergeCell ref="AA3:AA9"/>
    <mergeCell ref="S4:S8"/>
    <mergeCell ref="T4:T8"/>
    <mergeCell ref="U4:V4"/>
    <mergeCell ref="K5:L5"/>
    <mergeCell ref="O3:O9"/>
    <mergeCell ref="Q3:Q10"/>
    <mergeCell ref="R3:R10"/>
    <mergeCell ref="S3:V3"/>
    <mergeCell ref="N3:N9"/>
  </mergeCells>
  <printOptions horizontalCentered="1"/>
  <pageMargins left="0.43307086614173229" right="0.43307086614173229" top="0.47244094488188981" bottom="0.47244094488188981" header="0.51181102362204722" footer="0.51181102362204722"/>
  <pageSetup paperSize="9" scale="70" orientation="landscape" verticalDpi="599" r:id="rId1"/>
  <headerFooter alignWithMargins="0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1791"/>
  <sheetViews>
    <sheetView showGridLines="0" zoomScaleNormal="100" workbookViewId="0">
      <pane ySplit="6" topLeftCell="A7" activePane="bottomLeft" state="frozen"/>
      <selection sqref="A1:F1"/>
      <selection pane="bottomLeft" sqref="A1:F1"/>
    </sheetView>
  </sheetViews>
  <sheetFormatPr baseColWidth="10" defaultColWidth="11.42578125" defaultRowHeight="12" x14ac:dyDescent="0.2"/>
  <cols>
    <col min="1" max="1" width="4.85546875" style="277" customWidth="1"/>
    <col min="2" max="2" width="23.7109375" style="80" customWidth="1"/>
    <col min="3" max="6" width="13.7109375" style="80" customWidth="1"/>
    <col min="7" max="9" width="11.42578125" style="80"/>
    <col min="10" max="10" width="11.42578125" style="276"/>
    <col min="11" max="16384" width="11.42578125" style="80"/>
  </cols>
  <sheetData>
    <row r="1" spans="1:10" ht="13.9" customHeight="1" x14ac:dyDescent="0.2">
      <c r="A1" s="586" t="s">
        <v>680</v>
      </c>
      <c r="B1" s="586"/>
      <c r="C1" s="586"/>
      <c r="D1" s="586"/>
      <c r="E1" s="586"/>
      <c r="F1" s="586"/>
    </row>
    <row r="2" spans="1:10" ht="13.9" customHeight="1" x14ac:dyDescent="0.25">
      <c r="A2" s="587" t="s">
        <v>681</v>
      </c>
      <c r="B2" s="587"/>
      <c r="C2" s="587"/>
      <c r="D2" s="587"/>
      <c r="E2" s="587"/>
      <c r="F2" s="587"/>
    </row>
    <row r="3" spans="1:10" ht="13.9" customHeight="1" x14ac:dyDescent="0.25">
      <c r="A3" s="587" t="s">
        <v>682</v>
      </c>
      <c r="B3" s="587"/>
      <c r="C3" s="587"/>
      <c r="D3" s="587"/>
      <c r="E3" s="587"/>
      <c r="F3" s="587"/>
    </row>
    <row r="4" spans="1:10" ht="10.15" customHeight="1" x14ac:dyDescent="0.2">
      <c r="B4" s="278"/>
      <c r="C4" s="46"/>
      <c r="D4" s="46"/>
      <c r="E4" s="46"/>
      <c r="F4" s="46"/>
    </row>
    <row r="5" spans="1:10" ht="13.9" customHeight="1" x14ac:dyDescent="0.2">
      <c r="A5" s="588" t="s">
        <v>683</v>
      </c>
      <c r="B5" s="479" t="s">
        <v>684</v>
      </c>
      <c r="C5" s="590" t="s">
        <v>100</v>
      </c>
      <c r="D5" s="590"/>
      <c r="E5" s="590" t="s">
        <v>101</v>
      </c>
      <c r="F5" s="492"/>
    </row>
    <row r="6" spans="1:10" ht="13.9" customHeight="1" x14ac:dyDescent="0.2">
      <c r="A6" s="589"/>
      <c r="B6" s="480"/>
      <c r="C6" s="108" t="s">
        <v>107</v>
      </c>
      <c r="D6" s="279" t="s">
        <v>685</v>
      </c>
      <c r="E6" s="108" t="s">
        <v>107</v>
      </c>
      <c r="F6" s="280" t="s">
        <v>685</v>
      </c>
    </row>
    <row r="7" spans="1:10" s="106" customFormat="1" ht="12" customHeight="1" x14ac:dyDescent="0.2">
      <c r="A7" s="281"/>
      <c r="B7" s="89"/>
      <c r="C7" s="85"/>
      <c r="D7" s="282"/>
      <c r="E7" s="85"/>
      <c r="F7" s="283"/>
    </row>
    <row r="8" spans="1:10" ht="12" customHeight="1" x14ac:dyDescent="0.2">
      <c r="A8" s="277">
        <v>1</v>
      </c>
      <c r="B8" s="284" t="s">
        <v>686</v>
      </c>
      <c r="C8" s="285">
        <v>11871326</v>
      </c>
      <c r="D8" s="144">
        <v>4.8</v>
      </c>
      <c r="E8" s="285">
        <v>28688683</v>
      </c>
      <c r="F8" s="144">
        <v>6.5</v>
      </c>
      <c r="I8" s="85"/>
      <c r="J8" s="286"/>
    </row>
    <row r="9" spans="1:10" ht="12" customHeight="1" x14ac:dyDescent="0.2">
      <c r="A9" s="287">
        <v>2</v>
      </c>
      <c r="B9" s="284" t="s">
        <v>687</v>
      </c>
      <c r="C9" s="285">
        <v>6593883</v>
      </c>
      <c r="D9" s="144">
        <v>4.5999999999999996</v>
      </c>
      <c r="E9" s="285">
        <v>13448024</v>
      </c>
      <c r="F9" s="144">
        <v>4.3</v>
      </c>
      <c r="I9" s="85"/>
      <c r="J9" s="286"/>
    </row>
    <row r="10" spans="1:10" s="76" customFormat="1" ht="12" customHeight="1" x14ac:dyDescent="0.2">
      <c r="A10" s="277">
        <v>3</v>
      </c>
      <c r="B10" s="284" t="s">
        <v>688</v>
      </c>
      <c r="C10" s="285">
        <v>6051766</v>
      </c>
      <c r="D10" s="144">
        <v>2.9</v>
      </c>
      <c r="E10" s="285">
        <v>12008154</v>
      </c>
      <c r="F10" s="144">
        <v>3.5</v>
      </c>
      <c r="I10" s="85"/>
      <c r="J10" s="286"/>
    </row>
    <row r="11" spans="1:10" s="76" customFormat="1" ht="12" customHeight="1" x14ac:dyDescent="0.2">
      <c r="A11" s="287">
        <v>4</v>
      </c>
      <c r="B11" s="284" t="s">
        <v>689</v>
      </c>
      <c r="C11" s="285">
        <v>4787932</v>
      </c>
      <c r="D11" s="144">
        <v>6.7</v>
      </c>
      <c r="E11" s="285">
        <v>8045905</v>
      </c>
      <c r="F11" s="144">
        <v>7.3</v>
      </c>
      <c r="I11" s="85"/>
      <c r="J11" s="286"/>
    </row>
    <row r="12" spans="1:10" s="76" customFormat="1" ht="12" customHeight="1" x14ac:dyDescent="0.2">
      <c r="A12" s="277">
        <v>5</v>
      </c>
      <c r="B12" s="284" t="s">
        <v>690</v>
      </c>
      <c r="C12" s="285">
        <v>3330546</v>
      </c>
      <c r="D12" s="144">
        <v>12.4</v>
      </c>
      <c r="E12" s="285">
        <v>5736976</v>
      </c>
      <c r="F12" s="144">
        <v>13</v>
      </c>
      <c r="I12" s="85"/>
      <c r="J12" s="286"/>
    </row>
    <row r="13" spans="1:10" s="76" customFormat="1" ht="12" customHeight="1" x14ac:dyDescent="0.2">
      <c r="A13" s="277">
        <v>6</v>
      </c>
      <c r="B13" s="284" t="s">
        <v>691</v>
      </c>
      <c r="C13" s="285">
        <v>2649834</v>
      </c>
      <c r="D13" s="144">
        <v>3.8</v>
      </c>
      <c r="E13" s="285">
        <v>4492551</v>
      </c>
      <c r="F13" s="144">
        <v>5.8</v>
      </c>
      <c r="I13" s="85"/>
      <c r="J13" s="286"/>
    </row>
    <row r="14" spans="1:10" s="76" customFormat="1" ht="12" customHeight="1" x14ac:dyDescent="0.2">
      <c r="A14" s="287">
        <v>7</v>
      </c>
      <c r="B14" s="284" t="s">
        <v>692</v>
      </c>
      <c r="C14" s="285">
        <v>2130077</v>
      </c>
      <c r="D14" s="144">
        <v>8.6</v>
      </c>
      <c r="E14" s="285">
        <v>4441896</v>
      </c>
      <c r="F14" s="144">
        <v>7.6</v>
      </c>
      <c r="I14" s="85"/>
      <c r="J14" s="286"/>
    </row>
    <row r="15" spans="1:10" s="76" customFormat="1" ht="12" customHeight="1" x14ac:dyDescent="0.2">
      <c r="A15" s="277">
        <v>8</v>
      </c>
      <c r="B15" s="284" t="s">
        <v>693</v>
      </c>
      <c r="C15" s="285">
        <v>1805374</v>
      </c>
      <c r="D15" s="144">
        <v>5.7</v>
      </c>
      <c r="E15" s="285">
        <v>3466328</v>
      </c>
      <c r="F15" s="144">
        <v>8.3000000000000007</v>
      </c>
      <c r="I15" s="85"/>
      <c r="J15" s="286"/>
    </row>
    <row r="16" spans="1:10" s="76" customFormat="1" ht="12" customHeight="1" x14ac:dyDescent="0.2">
      <c r="A16" s="287">
        <v>9</v>
      </c>
      <c r="B16" s="284" t="s">
        <v>694</v>
      </c>
      <c r="C16" s="285">
        <v>1561681</v>
      </c>
      <c r="D16" s="144">
        <v>3.5</v>
      </c>
      <c r="E16" s="285">
        <v>2824254</v>
      </c>
      <c r="F16" s="144">
        <v>5.9</v>
      </c>
      <c r="I16" s="85"/>
      <c r="J16" s="286"/>
    </row>
    <row r="17" spans="1:10" s="76" customFormat="1" ht="12" customHeight="1" x14ac:dyDescent="0.2">
      <c r="A17" s="277">
        <v>10</v>
      </c>
      <c r="B17" s="284" t="s">
        <v>695</v>
      </c>
      <c r="C17" s="285">
        <v>1510374</v>
      </c>
      <c r="D17" s="144">
        <v>3.9</v>
      </c>
      <c r="E17" s="285">
        <v>2764851</v>
      </c>
      <c r="F17" s="144">
        <v>2.5</v>
      </c>
      <c r="I17" s="288"/>
      <c r="J17" s="286"/>
    </row>
    <row r="18" spans="1:10" s="76" customFormat="1" ht="12" customHeight="1" x14ac:dyDescent="0.2">
      <c r="A18" s="277">
        <v>11</v>
      </c>
      <c r="B18" s="284" t="s">
        <v>696</v>
      </c>
      <c r="C18" s="285">
        <v>1221120</v>
      </c>
      <c r="D18" s="144">
        <v>0.4</v>
      </c>
      <c r="E18" s="285">
        <v>2082342</v>
      </c>
      <c r="F18" s="144">
        <v>0</v>
      </c>
      <c r="I18" s="85"/>
      <c r="J18" s="286"/>
    </row>
    <row r="19" spans="1:10" s="76" customFormat="1" ht="12" customHeight="1" x14ac:dyDescent="0.2">
      <c r="A19" s="287">
        <v>12</v>
      </c>
      <c r="B19" s="284" t="s">
        <v>697</v>
      </c>
      <c r="C19" s="285">
        <v>1015107</v>
      </c>
      <c r="D19" s="144">
        <v>6.1</v>
      </c>
      <c r="E19" s="285">
        <v>1913546</v>
      </c>
      <c r="F19" s="144">
        <v>12</v>
      </c>
      <c r="I19" s="85"/>
      <c r="J19" s="286"/>
    </row>
    <row r="20" spans="1:10" s="76" customFormat="1" ht="12" customHeight="1" x14ac:dyDescent="0.2">
      <c r="A20" s="277">
        <v>13</v>
      </c>
      <c r="B20" s="284" t="s">
        <v>698</v>
      </c>
      <c r="C20" s="285">
        <v>775125</v>
      </c>
      <c r="D20" s="144">
        <v>5.7</v>
      </c>
      <c r="E20" s="285">
        <v>1488250</v>
      </c>
      <c r="F20" s="144">
        <v>6.3</v>
      </c>
      <c r="I20" s="85"/>
      <c r="J20" s="286"/>
    </row>
    <row r="21" spans="1:10" s="76" customFormat="1" ht="12" customHeight="1" x14ac:dyDescent="0.2">
      <c r="A21" s="287">
        <v>14</v>
      </c>
      <c r="B21" s="284" t="s">
        <v>699</v>
      </c>
      <c r="C21" s="285">
        <v>726769</v>
      </c>
      <c r="D21" s="144">
        <v>2.9</v>
      </c>
      <c r="E21" s="285">
        <v>1897526</v>
      </c>
      <c r="F21" s="144">
        <v>4.4000000000000004</v>
      </c>
      <c r="I21" s="85"/>
      <c r="J21" s="286"/>
    </row>
    <row r="22" spans="1:10" s="76" customFormat="1" ht="12" customHeight="1" x14ac:dyDescent="0.2">
      <c r="A22" s="277">
        <v>15</v>
      </c>
      <c r="B22" s="284" t="s">
        <v>700</v>
      </c>
      <c r="C22" s="285">
        <v>712053</v>
      </c>
      <c r="D22" s="144">
        <v>-0.7</v>
      </c>
      <c r="E22" s="285">
        <v>1357965</v>
      </c>
      <c r="F22" s="144">
        <v>-2.1</v>
      </c>
      <c r="I22" s="85"/>
      <c r="J22" s="286"/>
    </row>
    <row r="23" spans="1:10" s="76" customFormat="1" ht="12" customHeight="1" x14ac:dyDescent="0.2">
      <c r="A23" s="287">
        <v>16</v>
      </c>
      <c r="B23" s="284" t="s">
        <v>701</v>
      </c>
      <c r="C23" s="285">
        <v>684109</v>
      </c>
      <c r="D23" s="144">
        <v>3</v>
      </c>
      <c r="E23" s="285">
        <v>1071627</v>
      </c>
      <c r="F23" s="144">
        <v>4.0999999999999996</v>
      </c>
      <c r="I23" s="85"/>
      <c r="J23" s="286"/>
    </row>
    <row r="24" spans="1:10" s="76" customFormat="1" ht="12" customHeight="1" x14ac:dyDescent="0.2">
      <c r="A24" s="277">
        <v>17</v>
      </c>
      <c r="B24" s="284" t="s">
        <v>702</v>
      </c>
      <c r="C24" s="285">
        <v>681605</v>
      </c>
      <c r="D24" s="144">
        <v>4.3</v>
      </c>
      <c r="E24" s="285">
        <v>1593273</v>
      </c>
      <c r="F24" s="144">
        <v>7.1</v>
      </c>
      <c r="I24" s="85"/>
      <c r="J24" s="286"/>
    </row>
    <row r="25" spans="1:10" s="76" customFormat="1" ht="12" customHeight="1" x14ac:dyDescent="0.2">
      <c r="A25" s="287">
        <v>18</v>
      </c>
      <c r="B25" s="284" t="s">
        <v>703</v>
      </c>
      <c r="C25" s="285">
        <v>680839</v>
      </c>
      <c r="D25" s="144">
        <v>1.8</v>
      </c>
      <c r="E25" s="285">
        <v>1409205</v>
      </c>
      <c r="F25" s="144">
        <v>1.6</v>
      </c>
      <c r="I25" s="85"/>
      <c r="J25" s="286"/>
    </row>
    <row r="26" spans="1:10" s="76" customFormat="1" ht="12" customHeight="1" x14ac:dyDescent="0.2">
      <c r="A26" s="277">
        <v>19</v>
      </c>
      <c r="B26" s="284" t="s">
        <v>704</v>
      </c>
      <c r="C26" s="285">
        <v>645500</v>
      </c>
      <c r="D26" s="144">
        <v>3.6</v>
      </c>
      <c r="E26" s="285">
        <v>1217200</v>
      </c>
      <c r="F26" s="144">
        <v>1.7</v>
      </c>
      <c r="I26" s="85"/>
      <c r="J26" s="286"/>
    </row>
    <row r="27" spans="1:10" s="76" customFormat="1" ht="12" customHeight="1" x14ac:dyDescent="0.2">
      <c r="A27" s="287">
        <v>20</v>
      </c>
      <c r="B27" s="284" t="s">
        <v>705</v>
      </c>
      <c r="C27" s="285">
        <v>635502</v>
      </c>
      <c r="D27" s="144">
        <v>-0.3</v>
      </c>
      <c r="E27" s="285">
        <v>1363608</v>
      </c>
      <c r="F27" s="144">
        <v>-0.2</v>
      </c>
      <c r="I27" s="85"/>
      <c r="J27" s="286"/>
    </row>
    <row r="28" spans="1:10" s="76" customFormat="1" ht="12" customHeight="1" x14ac:dyDescent="0.2">
      <c r="A28" s="277">
        <v>21</v>
      </c>
      <c r="B28" s="284" t="s">
        <v>706</v>
      </c>
      <c r="C28" s="285">
        <v>596689</v>
      </c>
      <c r="D28" s="144">
        <v>4.5</v>
      </c>
      <c r="E28" s="285">
        <v>1047422</v>
      </c>
      <c r="F28" s="144">
        <v>2.2999999999999998</v>
      </c>
      <c r="I28" s="85"/>
      <c r="J28" s="286"/>
    </row>
    <row r="29" spans="1:10" s="76" customFormat="1" ht="12" customHeight="1" x14ac:dyDescent="0.2">
      <c r="A29" s="287">
        <v>22</v>
      </c>
      <c r="B29" s="284" t="s">
        <v>707</v>
      </c>
      <c r="C29" s="285">
        <v>577903</v>
      </c>
      <c r="D29" s="144">
        <v>1.4</v>
      </c>
      <c r="E29" s="285">
        <v>872113</v>
      </c>
      <c r="F29" s="144">
        <v>-1.6</v>
      </c>
      <c r="I29" s="85"/>
      <c r="J29" s="286"/>
    </row>
    <row r="30" spans="1:10" s="76" customFormat="1" ht="12" customHeight="1" x14ac:dyDescent="0.2">
      <c r="A30" s="277">
        <v>23</v>
      </c>
      <c r="B30" s="284" t="s">
        <v>708</v>
      </c>
      <c r="C30" s="285">
        <v>574650</v>
      </c>
      <c r="D30" s="144">
        <v>2.9</v>
      </c>
      <c r="E30" s="285">
        <v>1159156</v>
      </c>
      <c r="F30" s="144">
        <v>2.8</v>
      </c>
      <c r="I30" s="85"/>
      <c r="J30" s="286"/>
    </row>
    <row r="31" spans="1:10" s="76" customFormat="1" ht="12" customHeight="1" x14ac:dyDescent="0.2">
      <c r="A31" s="287">
        <v>24</v>
      </c>
      <c r="B31" s="284" t="s">
        <v>709</v>
      </c>
      <c r="C31" s="285">
        <v>549308</v>
      </c>
      <c r="D31" s="144">
        <v>5</v>
      </c>
      <c r="E31" s="285">
        <v>1187792</v>
      </c>
      <c r="F31" s="144">
        <v>3.3</v>
      </c>
      <c r="I31" s="85"/>
      <c r="J31" s="286"/>
    </row>
    <row r="32" spans="1:10" s="76" customFormat="1" ht="12" customHeight="1" x14ac:dyDescent="0.2">
      <c r="A32" s="277">
        <v>25</v>
      </c>
      <c r="B32" s="284" t="s">
        <v>710</v>
      </c>
      <c r="C32" s="285">
        <v>540064</v>
      </c>
      <c r="D32" s="144">
        <v>2.8</v>
      </c>
      <c r="E32" s="285">
        <v>857867</v>
      </c>
      <c r="F32" s="144">
        <v>2.2999999999999998</v>
      </c>
      <c r="I32" s="85"/>
      <c r="J32" s="286"/>
    </row>
    <row r="33" spans="1:10" s="76" customFormat="1" ht="12" customHeight="1" x14ac:dyDescent="0.2">
      <c r="A33" s="287">
        <v>26</v>
      </c>
      <c r="B33" s="284" t="s">
        <v>711</v>
      </c>
      <c r="C33" s="285">
        <v>529732</v>
      </c>
      <c r="D33" s="144">
        <v>2.1</v>
      </c>
      <c r="E33" s="285">
        <v>940227</v>
      </c>
      <c r="F33" s="144">
        <v>2</v>
      </c>
      <c r="I33" s="85"/>
      <c r="J33" s="286"/>
    </row>
    <row r="34" spans="1:10" s="76" customFormat="1" ht="12" customHeight="1" x14ac:dyDescent="0.2">
      <c r="A34" s="277">
        <v>27</v>
      </c>
      <c r="B34" s="284" t="s">
        <v>712</v>
      </c>
      <c r="C34" s="285">
        <v>506733</v>
      </c>
      <c r="D34" s="144">
        <v>13.2</v>
      </c>
      <c r="E34" s="285">
        <v>1011200</v>
      </c>
      <c r="F34" s="144">
        <v>11.2</v>
      </c>
      <c r="I34" s="85"/>
      <c r="J34" s="286"/>
    </row>
    <row r="35" spans="1:10" s="76" customFormat="1" ht="12" customHeight="1" x14ac:dyDescent="0.2">
      <c r="A35" s="287">
        <v>28</v>
      </c>
      <c r="B35" s="284" t="s">
        <v>713</v>
      </c>
      <c r="C35" s="285">
        <v>493418</v>
      </c>
      <c r="D35" s="144">
        <v>6.9</v>
      </c>
      <c r="E35" s="285">
        <v>881281</v>
      </c>
      <c r="F35" s="144">
        <v>5.4</v>
      </c>
      <c r="I35" s="85"/>
      <c r="J35" s="286"/>
    </row>
    <row r="36" spans="1:10" s="76" customFormat="1" ht="12" customHeight="1" x14ac:dyDescent="0.2">
      <c r="A36" s="277">
        <v>37</v>
      </c>
      <c r="B36" s="289" t="s">
        <v>714</v>
      </c>
      <c r="C36" s="285" t="s">
        <v>140</v>
      </c>
      <c r="D36" s="144" t="s">
        <v>140</v>
      </c>
      <c r="E36" s="285" t="s">
        <v>140</v>
      </c>
      <c r="F36" s="144" t="s">
        <v>140</v>
      </c>
      <c r="I36" s="85"/>
      <c r="J36" s="286"/>
    </row>
    <row r="37" spans="1:10" s="76" customFormat="1" ht="12" customHeight="1" x14ac:dyDescent="0.2">
      <c r="A37" s="287">
        <v>30</v>
      </c>
      <c r="B37" s="284" t="s">
        <v>715</v>
      </c>
      <c r="C37" s="285">
        <v>437370</v>
      </c>
      <c r="D37" s="144">
        <v>3.2</v>
      </c>
      <c r="E37" s="285">
        <v>1035804</v>
      </c>
      <c r="F37" s="144">
        <v>3.2</v>
      </c>
      <c r="I37" s="85"/>
      <c r="J37" s="286"/>
    </row>
    <row r="38" spans="1:10" s="76" customFormat="1" ht="12" customHeight="1" x14ac:dyDescent="0.2">
      <c r="A38" s="277">
        <v>31</v>
      </c>
      <c r="B38" s="284" t="s">
        <v>716</v>
      </c>
      <c r="C38" s="285">
        <v>436112</v>
      </c>
      <c r="D38" s="144">
        <v>7</v>
      </c>
      <c r="E38" s="285">
        <v>745962</v>
      </c>
      <c r="F38" s="144">
        <v>3.9</v>
      </c>
      <c r="I38" s="85"/>
      <c r="J38" s="286"/>
    </row>
    <row r="39" spans="1:10" s="76" customFormat="1" ht="12" customHeight="1" x14ac:dyDescent="0.2">
      <c r="A39" s="287">
        <v>32</v>
      </c>
      <c r="B39" s="284" t="s">
        <v>717</v>
      </c>
      <c r="C39" s="285">
        <v>406849</v>
      </c>
      <c r="D39" s="144">
        <v>3.2</v>
      </c>
      <c r="E39" s="285">
        <v>753811</v>
      </c>
      <c r="F39" s="144">
        <v>1.1000000000000001</v>
      </c>
      <c r="I39" s="290"/>
      <c r="J39" s="286"/>
    </row>
    <row r="40" spans="1:10" s="76" customFormat="1" ht="12" customHeight="1" x14ac:dyDescent="0.2">
      <c r="A40" s="277">
        <v>33</v>
      </c>
      <c r="B40" s="284" t="s">
        <v>718</v>
      </c>
      <c r="C40" s="285">
        <v>371173</v>
      </c>
      <c r="D40" s="144">
        <v>3.2</v>
      </c>
      <c r="E40" s="285">
        <v>721398</v>
      </c>
      <c r="F40" s="144">
        <v>3.9</v>
      </c>
      <c r="I40" s="85"/>
      <c r="J40" s="286"/>
    </row>
    <row r="41" spans="1:10" s="76" customFormat="1" ht="12" customHeight="1" x14ac:dyDescent="0.2">
      <c r="A41" s="287">
        <v>34</v>
      </c>
      <c r="B41" s="284" t="s">
        <v>719</v>
      </c>
      <c r="C41" s="285">
        <v>365265</v>
      </c>
      <c r="D41" s="144">
        <v>-2.1</v>
      </c>
      <c r="E41" s="285">
        <v>624786</v>
      </c>
      <c r="F41" s="144">
        <v>-1.7</v>
      </c>
      <c r="I41" s="85"/>
      <c r="J41" s="286"/>
    </row>
    <row r="42" spans="1:10" s="76" customFormat="1" ht="12" customHeight="1" x14ac:dyDescent="0.2">
      <c r="A42" s="277">
        <v>35</v>
      </c>
      <c r="B42" s="284" t="s">
        <v>720</v>
      </c>
      <c r="C42" s="285">
        <v>347353</v>
      </c>
      <c r="D42" s="144">
        <v>11.9</v>
      </c>
      <c r="E42" s="285">
        <v>568851</v>
      </c>
      <c r="F42" s="144">
        <v>10.199999999999999</v>
      </c>
      <c r="I42" s="85"/>
      <c r="J42" s="286"/>
    </row>
    <row r="43" spans="1:10" s="76" customFormat="1" ht="12" customHeight="1" x14ac:dyDescent="0.2">
      <c r="A43" s="287">
        <v>36</v>
      </c>
      <c r="B43" s="284" t="s">
        <v>721</v>
      </c>
      <c r="C43" s="285">
        <v>343309</v>
      </c>
      <c r="D43" s="144">
        <v>8.1</v>
      </c>
      <c r="E43" s="285">
        <v>639284</v>
      </c>
      <c r="F43" s="144">
        <v>7.5</v>
      </c>
      <c r="I43" s="85"/>
      <c r="J43" s="286"/>
    </row>
    <row r="44" spans="1:10" s="76" customFormat="1" ht="12" customHeight="1" x14ac:dyDescent="0.2">
      <c r="A44" s="277">
        <v>37</v>
      </c>
      <c r="B44" s="289" t="s">
        <v>714</v>
      </c>
      <c r="C44" s="285" t="s">
        <v>140</v>
      </c>
      <c r="D44" s="144" t="s">
        <v>140</v>
      </c>
      <c r="E44" s="285" t="s">
        <v>140</v>
      </c>
      <c r="F44" s="144" t="s">
        <v>140</v>
      </c>
      <c r="I44" s="85"/>
      <c r="J44" s="286"/>
    </row>
    <row r="45" spans="1:10" s="76" customFormat="1" ht="12" customHeight="1" x14ac:dyDescent="0.2">
      <c r="A45" s="287">
        <v>38</v>
      </c>
      <c r="B45" s="284" t="s">
        <v>722</v>
      </c>
      <c r="C45" s="285">
        <v>332439</v>
      </c>
      <c r="D45" s="144">
        <v>6.5</v>
      </c>
      <c r="E45" s="285">
        <v>569791</v>
      </c>
      <c r="F45" s="144">
        <v>6.3</v>
      </c>
      <c r="I45" s="288"/>
      <c r="J45" s="286"/>
    </row>
    <row r="46" spans="1:10" s="76" customFormat="1" ht="12" customHeight="1" x14ac:dyDescent="0.2">
      <c r="A46" s="277">
        <v>39</v>
      </c>
      <c r="B46" s="284" t="s">
        <v>723</v>
      </c>
      <c r="C46" s="285">
        <v>317968</v>
      </c>
      <c r="D46" s="144">
        <v>8.5</v>
      </c>
      <c r="E46" s="285">
        <v>557170</v>
      </c>
      <c r="F46" s="144">
        <v>4</v>
      </c>
      <c r="I46" s="85"/>
      <c r="J46" s="286"/>
    </row>
    <row r="47" spans="1:10" s="76" customFormat="1" ht="12" customHeight="1" x14ac:dyDescent="0.2">
      <c r="A47" s="287">
        <v>40</v>
      </c>
      <c r="B47" s="284" t="s">
        <v>724</v>
      </c>
      <c r="C47" s="285">
        <v>310771</v>
      </c>
      <c r="D47" s="144">
        <v>2.4</v>
      </c>
      <c r="E47" s="285">
        <v>536273</v>
      </c>
      <c r="F47" s="144">
        <v>4.9000000000000004</v>
      </c>
      <c r="I47" s="85"/>
      <c r="J47" s="286"/>
    </row>
    <row r="48" spans="1:10" s="76" customFormat="1" ht="12" customHeight="1" x14ac:dyDescent="0.2">
      <c r="A48" s="277">
        <v>41</v>
      </c>
      <c r="B48" s="284" t="s">
        <v>725</v>
      </c>
      <c r="C48" s="285">
        <v>303167</v>
      </c>
      <c r="D48" s="144">
        <v>-0.5</v>
      </c>
      <c r="E48" s="285">
        <v>562089</v>
      </c>
      <c r="F48" s="144">
        <v>-0.7</v>
      </c>
      <c r="I48" s="85"/>
      <c r="J48" s="286"/>
    </row>
    <row r="49" spans="1:10" s="76" customFormat="1" ht="12" customHeight="1" x14ac:dyDescent="0.2">
      <c r="A49" s="287">
        <v>42</v>
      </c>
      <c r="B49" s="284" t="s">
        <v>726</v>
      </c>
      <c r="C49" s="285">
        <v>281300</v>
      </c>
      <c r="D49" s="144">
        <v>23.5</v>
      </c>
      <c r="E49" s="285">
        <v>493629</v>
      </c>
      <c r="F49" s="144">
        <v>0.7</v>
      </c>
      <c r="I49" s="85"/>
      <c r="J49" s="286"/>
    </row>
    <row r="50" spans="1:10" s="76" customFormat="1" ht="12" customHeight="1" x14ac:dyDescent="0.2">
      <c r="A50" s="277">
        <v>43</v>
      </c>
      <c r="B50" s="284" t="s">
        <v>727</v>
      </c>
      <c r="C50" s="285">
        <v>274272</v>
      </c>
      <c r="D50" s="144">
        <v>1.9</v>
      </c>
      <c r="E50" s="285">
        <v>433811</v>
      </c>
      <c r="F50" s="144">
        <v>3.2</v>
      </c>
      <c r="I50" s="85"/>
      <c r="J50" s="286"/>
    </row>
    <row r="51" spans="1:10" x14ac:dyDescent="0.2">
      <c r="A51" s="287">
        <v>44</v>
      </c>
      <c r="B51" s="284" t="s">
        <v>728</v>
      </c>
      <c r="C51" s="285">
        <v>273889</v>
      </c>
      <c r="D51" s="144">
        <v>6.9</v>
      </c>
      <c r="E51" s="285">
        <v>497500</v>
      </c>
      <c r="F51" s="144">
        <v>8.6999999999999993</v>
      </c>
      <c r="I51" s="85"/>
      <c r="J51" s="286"/>
    </row>
    <row r="52" spans="1:10" s="76" customFormat="1" ht="12" customHeight="1" x14ac:dyDescent="0.2">
      <c r="A52" s="277">
        <v>45</v>
      </c>
      <c r="B52" s="284" t="s">
        <v>729</v>
      </c>
      <c r="C52" s="285">
        <v>267560</v>
      </c>
      <c r="D52" s="144">
        <v>7</v>
      </c>
      <c r="E52" s="285">
        <v>575870</v>
      </c>
      <c r="F52" s="144">
        <v>6.6</v>
      </c>
      <c r="I52" s="85"/>
      <c r="J52" s="286"/>
    </row>
    <row r="53" spans="1:10" ht="12" customHeight="1" x14ac:dyDescent="0.2">
      <c r="A53" s="287">
        <v>46</v>
      </c>
      <c r="B53" s="284" t="s">
        <v>730</v>
      </c>
      <c r="C53" s="285">
        <v>259514</v>
      </c>
      <c r="D53" s="144">
        <v>2.1</v>
      </c>
      <c r="E53" s="285">
        <v>519756</v>
      </c>
      <c r="F53" s="144">
        <v>3.8</v>
      </c>
      <c r="G53" s="106"/>
      <c r="I53" s="85"/>
      <c r="J53" s="286"/>
    </row>
    <row r="54" spans="1:10" s="76" customFormat="1" ht="12" customHeight="1" x14ac:dyDescent="0.2">
      <c r="A54" s="277">
        <v>47</v>
      </c>
      <c r="B54" s="284" t="s">
        <v>731</v>
      </c>
      <c r="C54" s="285">
        <v>246083</v>
      </c>
      <c r="D54" s="144">
        <v>5.4</v>
      </c>
      <c r="E54" s="285">
        <v>444178</v>
      </c>
      <c r="F54" s="144">
        <v>5.9</v>
      </c>
      <c r="I54" s="85"/>
      <c r="J54" s="286"/>
    </row>
    <row r="55" spans="1:10" s="76" customFormat="1" ht="12" customHeight="1" x14ac:dyDescent="0.2">
      <c r="A55" s="287">
        <v>48</v>
      </c>
      <c r="B55" s="284" t="s">
        <v>732</v>
      </c>
      <c r="C55" s="285">
        <v>222177</v>
      </c>
      <c r="D55" s="144">
        <v>1.7</v>
      </c>
      <c r="E55" s="285">
        <v>544821</v>
      </c>
      <c r="F55" s="144">
        <v>2.1</v>
      </c>
      <c r="I55" s="288"/>
      <c r="J55" s="286"/>
    </row>
    <row r="56" spans="1:10" s="76" customFormat="1" ht="12" customHeight="1" x14ac:dyDescent="0.2">
      <c r="A56" s="277">
        <v>49</v>
      </c>
      <c r="B56" s="284" t="s">
        <v>733</v>
      </c>
      <c r="C56" s="285">
        <v>214766</v>
      </c>
      <c r="D56" s="144">
        <v>5.9</v>
      </c>
      <c r="E56" s="285">
        <v>459092</v>
      </c>
      <c r="F56" s="144">
        <v>6.8</v>
      </c>
      <c r="I56" s="85"/>
      <c r="J56" s="286"/>
    </row>
    <row r="57" spans="1:10" s="76" customFormat="1" ht="12" customHeight="1" x14ac:dyDescent="0.2">
      <c r="A57" s="287">
        <v>50</v>
      </c>
      <c r="B57" s="284" t="s">
        <v>734</v>
      </c>
      <c r="C57" s="285">
        <v>213775</v>
      </c>
      <c r="D57" s="144">
        <v>4.5999999999999996</v>
      </c>
      <c r="E57" s="285">
        <v>460556</v>
      </c>
      <c r="F57" s="144">
        <v>1.1000000000000001</v>
      </c>
      <c r="I57" s="85"/>
      <c r="J57" s="286"/>
    </row>
    <row r="58" spans="1:10" s="76" customFormat="1" ht="12" customHeight="1" x14ac:dyDescent="0.2">
      <c r="A58" s="277">
        <v>51</v>
      </c>
      <c r="B58" s="284" t="s">
        <v>735</v>
      </c>
      <c r="C58" s="285">
        <v>204039</v>
      </c>
      <c r="D58" s="144">
        <v>-2.5</v>
      </c>
      <c r="E58" s="285">
        <v>313425</v>
      </c>
      <c r="F58" s="144">
        <v>-3.5</v>
      </c>
      <c r="I58" s="85"/>
      <c r="J58" s="286"/>
    </row>
    <row r="59" spans="1:10" s="76" customFormat="1" ht="12" customHeight="1" x14ac:dyDescent="0.2">
      <c r="A59" s="287">
        <v>52</v>
      </c>
      <c r="B59" s="284" t="s">
        <v>736</v>
      </c>
      <c r="C59" s="285">
        <v>202516</v>
      </c>
      <c r="D59" s="144">
        <v>10.199999999999999</v>
      </c>
      <c r="E59" s="285">
        <v>390918</v>
      </c>
      <c r="F59" s="144">
        <v>9.3000000000000007</v>
      </c>
      <c r="I59" s="85"/>
      <c r="J59" s="286"/>
    </row>
    <row r="60" spans="1:10" s="76" customFormat="1" ht="12" customHeight="1" x14ac:dyDescent="0.2">
      <c r="A60" s="277">
        <v>53</v>
      </c>
      <c r="B60" s="284" t="s">
        <v>737</v>
      </c>
      <c r="C60" s="285">
        <v>192613</v>
      </c>
      <c r="D60" s="144">
        <v>4.4000000000000004</v>
      </c>
      <c r="E60" s="285">
        <v>416688</v>
      </c>
      <c r="F60" s="144">
        <v>7.5</v>
      </c>
      <c r="I60" s="85"/>
      <c r="J60" s="286"/>
    </row>
    <row r="61" spans="1:10" s="76" customFormat="1" ht="12" customHeight="1" x14ac:dyDescent="0.2">
      <c r="A61" s="287">
        <v>54</v>
      </c>
      <c r="B61" s="284" t="s">
        <v>738</v>
      </c>
      <c r="C61" s="285">
        <v>188781</v>
      </c>
      <c r="D61" s="144">
        <v>6.1</v>
      </c>
      <c r="E61" s="285">
        <v>375038</v>
      </c>
      <c r="F61" s="144">
        <v>6.4</v>
      </c>
      <c r="I61" s="85"/>
      <c r="J61" s="286"/>
    </row>
    <row r="62" spans="1:10" s="76" customFormat="1" ht="12" customHeight="1" x14ac:dyDescent="0.2">
      <c r="A62" s="277">
        <v>55</v>
      </c>
      <c r="B62" s="289" t="s">
        <v>714</v>
      </c>
      <c r="C62" s="285" t="s">
        <v>140</v>
      </c>
      <c r="D62" s="144" t="s">
        <v>140</v>
      </c>
      <c r="E62" s="285" t="s">
        <v>140</v>
      </c>
      <c r="F62" s="144" t="s">
        <v>140</v>
      </c>
      <c r="I62" s="85"/>
      <c r="J62" s="286"/>
    </row>
    <row r="63" spans="1:10" s="76" customFormat="1" ht="12" customHeight="1" x14ac:dyDescent="0.2">
      <c r="A63" s="287">
        <v>56</v>
      </c>
      <c r="B63" s="284" t="s">
        <v>739</v>
      </c>
      <c r="C63" s="285">
        <v>159679</v>
      </c>
      <c r="D63" s="144">
        <v>4.0999999999999996</v>
      </c>
      <c r="E63" s="285">
        <v>283713</v>
      </c>
      <c r="F63" s="144">
        <v>3.6</v>
      </c>
      <c r="I63" s="85"/>
      <c r="J63" s="286"/>
    </row>
    <row r="64" spans="1:10" s="76" customFormat="1" ht="12" customHeight="1" x14ac:dyDescent="0.2">
      <c r="A64" s="277">
        <v>57</v>
      </c>
      <c r="B64" s="284" t="s">
        <v>740</v>
      </c>
      <c r="C64" s="285">
        <v>154560</v>
      </c>
      <c r="D64" s="144">
        <v>1.1000000000000001</v>
      </c>
      <c r="E64" s="285">
        <v>298454</v>
      </c>
      <c r="F64" s="144">
        <v>6.6</v>
      </c>
      <c r="I64" s="290"/>
      <c r="J64" s="286"/>
    </row>
    <row r="65" spans="1:10" s="76" customFormat="1" ht="12" customHeight="1" x14ac:dyDescent="0.2">
      <c r="A65" s="287">
        <v>58</v>
      </c>
      <c r="B65" s="284" t="s">
        <v>741</v>
      </c>
      <c r="C65" s="285">
        <v>150786</v>
      </c>
      <c r="D65" s="144">
        <v>11.4</v>
      </c>
      <c r="E65" s="285">
        <v>261216</v>
      </c>
      <c r="F65" s="144">
        <v>10.7</v>
      </c>
      <c r="I65" s="85"/>
      <c r="J65" s="286"/>
    </row>
    <row r="66" spans="1:10" s="76" customFormat="1" ht="12" customHeight="1" x14ac:dyDescent="0.2">
      <c r="A66" s="277">
        <v>59</v>
      </c>
      <c r="B66" s="284" t="s">
        <v>742</v>
      </c>
      <c r="C66" s="285">
        <v>150563</v>
      </c>
      <c r="D66" s="144">
        <v>2.2999999999999998</v>
      </c>
      <c r="E66" s="285">
        <v>247422</v>
      </c>
      <c r="F66" s="144">
        <v>1.1000000000000001</v>
      </c>
      <c r="I66" s="85"/>
      <c r="J66" s="286"/>
    </row>
    <row r="67" spans="1:10" s="76" customFormat="1" ht="12" customHeight="1" x14ac:dyDescent="0.2">
      <c r="A67" s="287">
        <v>60</v>
      </c>
      <c r="B67" s="284" t="s">
        <v>743</v>
      </c>
      <c r="C67" s="285">
        <v>146763</v>
      </c>
      <c r="D67" s="144">
        <v>7.4</v>
      </c>
      <c r="E67" s="285">
        <v>330286</v>
      </c>
      <c r="F67" s="144">
        <v>7.2</v>
      </c>
      <c r="I67" s="85"/>
      <c r="J67" s="286"/>
    </row>
    <row r="68" spans="1:10" s="76" customFormat="1" ht="12" customHeight="1" x14ac:dyDescent="0.2">
      <c r="A68" s="277">
        <v>61</v>
      </c>
      <c r="B68" s="284" t="s">
        <v>744</v>
      </c>
      <c r="C68" s="285">
        <v>126920</v>
      </c>
      <c r="D68" s="144">
        <v>2.6</v>
      </c>
      <c r="E68" s="285">
        <v>234598</v>
      </c>
      <c r="F68" s="144">
        <v>2.8</v>
      </c>
      <c r="I68" s="85"/>
      <c r="J68" s="286"/>
    </row>
    <row r="69" spans="1:10" s="76" customFormat="1" ht="12" customHeight="1" x14ac:dyDescent="0.2">
      <c r="A69" s="287">
        <v>62</v>
      </c>
      <c r="B69" s="284" t="s">
        <v>745</v>
      </c>
      <c r="C69" s="285">
        <v>125847</v>
      </c>
      <c r="D69" s="144">
        <v>8.6999999999999993</v>
      </c>
      <c r="E69" s="285">
        <v>239850</v>
      </c>
      <c r="F69" s="144">
        <v>12.2</v>
      </c>
      <c r="I69" s="85"/>
      <c r="J69" s="286"/>
    </row>
    <row r="70" spans="1:10" s="135" customFormat="1" ht="12" customHeight="1" x14ac:dyDescent="0.2">
      <c r="A70" s="277">
        <v>63</v>
      </c>
      <c r="B70" s="284" t="s">
        <v>746</v>
      </c>
      <c r="C70" s="285">
        <v>125416</v>
      </c>
      <c r="D70" s="144">
        <v>-1.9</v>
      </c>
      <c r="E70" s="285">
        <v>235048</v>
      </c>
      <c r="F70" s="144">
        <v>-6.8</v>
      </c>
      <c r="I70" s="95"/>
      <c r="J70" s="286"/>
    </row>
    <row r="71" spans="1:10" s="76" customFormat="1" ht="12" customHeight="1" x14ac:dyDescent="0.2">
      <c r="A71" s="287">
        <v>64</v>
      </c>
      <c r="B71" s="284" t="s">
        <v>747</v>
      </c>
      <c r="C71" s="285">
        <v>118834</v>
      </c>
      <c r="D71" s="144">
        <v>-4.7</v>
      </c>
      <c r="E71" s="285">
        <v>308034</v>
      </c>
      <c r="F71" s="144">
        <v>7.3</v>
      </c>
      <c r="I71" s="85"/>
      <c r="J71" s="286"/>
    </row>
    <row r="72" spans="1:10" x14ac:dyDescent="0.2">
      <c r="A72" s="277">
        <v>65</v>
      </c>
      <c r="B72" s="284" t="s">
        <v>748</v>
      </c>
      <c r="C72" s="285">
        <v>110993</v>
      </c>
      <c r="D72" s="144">
        <v>6</v>
      </c>
      <c r="E72" s="285">
        <v>236781</v>
      </c>
      <c r="F72" s="144">
        <v>4.0999999999999996</v>
      </c>
      <c r="I72" s="85"/>
      <c r="J72" s="286"/>
    </row>
    <row r="73" spans="1:10" s="76" customFormat="1" ht="12" customHeight="1" x14ac:dyDescent="0.2">
      <c r="A73" s="287">
        <v>66</v>
      </c>
      <c r="B73" s="284" t="s">
        <v>749</v>
      </c>
      <c r="C73" s="285">
        <v>98301</v>
      </c>
      <c r="D73" s="144">
        <v>1.4</v>
      </c>
      <c r="E73" s="285">
        <v>266750</v>
      </c>
      <c r="F73" s="144">
        <v>0.2</v>
      </c>
      <c r="I73" s="85"/>
      <c r="J73" s="286"/>
    </row>
    <row r="74" spans="1:10" s="76" customFormat="1" ht="12" customHeight="1" x14ac:dyDescent="0.2">
      <c r="A74" s="277">
        <v>67</v>
      </c>
      <c r="B74" s="284" t="s">
        <v>750</v>
      </c>
      <c r="C74" s="285">
        <v>85172</v>
      </c>
      <c r="D74" s="144">
        <v>4.5</v>
      </c>
      <c r="E74" s="285">
        <v>154688</v>
      </c>
      <c r="F74" s="144">
        <v>3.8</v>
      </c>
      <c r="I74" s="85"/>
      <c r="J74" s="286"/>
    </row>
    <row r="75" spans="1:10" s="76" customFormat="1" ht="12" customHeight="1" x14ac:dyDescent="0.2">
      <c r="A75" s="287">
        <v>68</v>
      </c>
      <c r="B75" s="284" t="s">
        <v>751</v>
      </c>
      <c r="C75" s="285">
        <v>84726</v>
      </c>
      <c r="D75" s="144">
        <v>-0.5</v>
      </c>
      <c r="E75" s="285">
        <v>137044</v>
      </c>
      <c r="F75" s="144">
        <v>-4.2</v>
      </c>
      <c r="I75" s="85"/>
      <c r="J75" s="286"/>
    </row>
    <row r="76" spans="1:10" s="76" customFormat="1" ht="12" customHeight="1" x14ac:dyDescent="0.2">
      <c r="A76" s="277">
        <v>69</v>
      </c>
      <c r="B76" s="284" t="s">
        <v>752</v>
      </c>
      <c r="C76" s="285">
        <v>81161</v>
      </c>
      <c r="D76" s="144">
        <v>13.9</v>
      </c>
      <c r="E76" s="285">
        <v>175976</v>
      </c>
      <c r="F76" s="144">
        <v>4.8</v>
      </c>
      <c r="I76" s="85"/>
      <c r="J76" s="286"/>
    </row>
    <row r="77" spans="1:10" s="76" customFormat="1" ht="12" customHeight="1" x14ac:dyDescent="0.2">
      <c r="A77" s="287">
        <v>70</v>
      </c>
      <c r="B77" s="284" t="s">
        <v>753</v>
      </c>
      <c r="C77" s="285">
        <v>72608</v>
      </c>
      <c r="D77" s="144">
        <v>0.8</v>
      </c>
      <c r="E77" s="285">
        <v>150510</v>
      </c>
      <c r="F77" s="144">
        <v>2.4</v>
      </c>
      <c r="I77" s="85"/>
      <c r="J77" s="286"/>
    </row>
    <row r="78" spans="1:10" s="76" customFormat="1" ht="12" customHeight="1" x14ac:dyDescent="0.2">
      <c r="A78" s="277">
        <v>71</v>
      </c>
      <c r="B78" s="284" t="s">
        <v>754</v>
      </c>
      <c r="C78" s="285">
        <v>62359</v>
      </c>
      <c r="D78" s="144">
        <v>4</v>
      </c>
      <c r="E78" s="285">
        <v>107727</v>
      </c>
      <c r="F78" s="144">
        <v>2.9</v>
      </c>
      <c r="I78" s="85"/>
      <c r="J78" s="286"/>
    </row>
    <row r="79" spans="1:10" s="76" customFormat="1" ht="12" customHeight="1" x14ac:dyDescent="0.2">
      <c r="A79" s="287">
        <v>72</v>
      </c>
      <c r="B79" s="284" t="s">
        <v>755</v>
      </c>
      <c r="C79" s="285">
        <v>60402</v>
      </c>
      <c r="D79" s="144">
        <v>5.5</v>
      </c>
      <c r="E79" s="285">
        <v>109874</v>
      </c>
      <c r="F79" s="144">
        <v>5.4</v>
      </c>
      <c r="I79" s="85"/>
      <c r="J79" s="286"/>
    </row>
    <row r="80" spans="1:10" s="76" customFormat="1" ht="12" customHeight="1" x14ac:dyDescent="0.2">
      <c r="A80" s="277">
        <v>73</v>
      </c>
      <c r="B80" s="284" t="s">
        <v>756</v>
      </c>
      <c r="C80" s="285">
        <v>56652</v>
      </c>
      <c r="D80" s="144">
        <v>-5</v>
      </c>
      <c r="E80" s="285">
        <v>115024</v>
      </c>
      <c r="F80" s="144">
        <v>1.6</v>
      </c>
      <c r="I80" s="85"/>
      <c r="J80" s="286"/>
    </row>
    <row r="81" spans="1:10" s="76" customFormat="1" ht="12" customHeight="1" x14ac:dyDescent="0.2">
      <c r="A81" s="287">
        <v>74</v>
      </c>
      <c r="B81" s="284" t="s">
        <v>757</v>
      </c>
      <c r="C81" s="285">
        <v>45506</v>
      </c>
      <c r="D81" s="144">
        <v>9.8000000000000007</v>
      </c>
      <c r="E81" s="285">
        <v>83973</v>
      </c>
      <c r="F81" s="144">
        <v>8.1999999999999993</v>
      </c>
      <c r="I81" s="85"/>
      <c r="J81" s="286"/>
    </row>
    <row r="82" spans="1:10" s="76" customFormat="1" ht="12" customHeight="1" x14ac:dyDescent="0.2">
      <c r="A82" s="277">
        <v>75</v>
      </c>
      <c r="B82" s="284" t="s">
        <v>758</v>
      </c>
      <c r="C82" s="285">
        <v>42768</v>
      </c>
      <c r="D82" s="144">
        <v>4</v>
      </c>
      <c r="E82" s="285">
        <v>88771</v>
      </c>
      <c r="F82" s="144">
        <v>7</v>
      </c>
      <c r="I82" s="85"/>
      <c r="J82" s="286"/>
    </row>
    <row r="83" spans="1:10" s="76" customFormat="1" ht="12" customHeight="1" x14ac:dyDescent="0.2">
      <c r="A83" s="287">
        <v>76</v>
      </c>
      <c r="B83" s="284" t="s">
        <v>759</v>
      </c>
      <c r="C83" s="285">
        <v>37323</v>
      </c>
      <c r="D83" s="144">
        <v>0.9</v>
      </c>
      <c r="E83" s="285">
        <v>69689</v>
      </c>
      <c r="F83" s="144">
        <v>4.5999999999999996</v>
      </c>
      <c r="I83" s="85"/>
      <c r="J83" s="286"/>
    </row>
    <row r="84" spans="1:10" ht="12" customHeight="1" x14ac:dyDescent="0.2">
      <c r="A84" s="450"/>
      <c r="B84" s="106"/>
      <c r="C84" s="106"/>
      <c r="D84" s="106"/>
      <c r="E84" s="85"/>
      <c r="F84" s="282"/>
    </row>
    <row r="85" spans="1:10" ht="12" customHeight="1" x14ac:dyDescent="0.2">
      <c r="A85" s="585" t="s">
        <v>760</v>
      </c>
      <c r="B85" s="585"/>
      <c r="C85" s="585"/>
      <c r="D85" s="585"/>
      <c r="E85" s="585"/>
      <c r="F85" s="585"/>
    </row>
    <row r="86" spans="1:10" ht="12" customHeight="1" x14ac:dyDescent="0.2">
      <c r="A86" s="585" t="s">
        <v>761</v>
      </c>
      <c r="B86" s="585"/>
      <c r="C86" s="585"/>
      <c r="D86" s="585"/>
      <c r="E86" s="585"/>
      <c r="F86" s="585"/>
    </row>
    <row r="87" spans="1:10" ht="12.75" x14ac:dyDescent="0.2">
      <c r="A87" s="291"/>
      <c r="B87" s="292"/>
      <c r="C87" s="9"/>
      <c r="D87" s="9"/>
      <c r="E87" s="293"/>
      <c r="F87" s="294"/>
    </row>
    <row r="88" spans="1:10" ht="12.75" x14ac:dyDescent="0.2">
      <c r="A88" s="291"/>
      <c r="B88" s="292"/>
      <c r="C88" s="9"/>
      <c r="D88" s="9"/>
      <c r="E88" s="293"/>
      <c r="F88" s="294"/>
    </row>
    <row r="89" spans="1:10" ht="12.75" x14ac:dyDescent="0.2">
      <c r="A89" s="291"/>
      <c r="B89" s="292"/>
      <c r="C89" s="9"/>
      <c r="D89" s="9"/>
      <c r="E89" s="293"/>
      <c r="F89" s="294"/>
    </row>
    <row r="90" spans="1:10" ht="12.75" x14ac:dyDescent="0.2">
      <c r="A90" s="291"/>
      <c r="B90" s="292"/>
      <c r="C90" s="9"/>
      <c r="D90" s="9"/>
      <c r="E90" s="293"/>
      <c r="F90" s="294"/>
    </row>
    <row r="91" spans="1:10" ht="12.75" x14ac:dyDescent="0.2">
      <c r="A91" s="291"/>
      <c r="B91" s="292"/>
      <c r="C91" s="9"/>
      <c r="D91" s="9"/>
      <c r="E91" s="293"/>
      <c r="F91" s="294"/>
    </row>
    <row r="92" spans="1:10" ht="12.75" x14ac:dyDescent="0.2">
      <c r="A92" s="291"/>
      <c r="B92" s="292"/>
      <c r="C92" s="9"/>
      <c r="D92" s="9"/>
      <c r="E92" s="293"/>
      <c r="F92" s="294"/>
    </row>
    <row r="93" spans="1:10" ht="12.75" x14ac:dyDescent="0.2">
      <c r="A93" s="291"/>
      <c r="B93" s="292"/>
      <c r="C93" s="9"/>
      <c r="D93" s="9"/>
      <c r="E93" s="293"/>
      <c r="F93" s="294"/>
    </row>
    <row r="94" spans="1:10" ht="12.75" x14ac:dyDescent="0.2">
      <c r="A94" s="291"/>
      <c r="B94" s="292"/>
      <c r="C94" s="9"/>
      <c r="D94" s="9"/>
      <c r="E94" s="293"/>
      <c r="F94" s="294"/>
    </row>
    <row r="95" spans="1:10" ht="12.75" x14ac:dyDescent="0.2">
      <c r="A95" s="291"/>
      <c r="B95" s="292"/>
      <c r="C95" s="9"/>
      <c r="D95" s="9"/>
      <c r="E95" s="293"/>
      <c r="F95" s="294"/>
    </row>
    <row r="96" spans="1:10" ht="12.75" x14ac:dyDescent="0.2">
      <c r="A96" s="291"/>
      <c r="B96" s="292"/>
      <c r="C96" s="9"/>
      <c r="D96" s="9"/>
      <c r="E96" s="293"/>
      <c r="F96" s="294"/>
    </row>
    <row r="97" spans="1:6" ht="12.75" x14ac:dyDescent="0.2">
      <c r="A97" s="291"/>
      <c r="B97" s="292"/>
      <c r="C97" s="9"/>
      <c r="D97" s="9"/>
      <c r="E97" s="293"/>
      <c r="F97" s="294"/>
    </row>
    <row r="98" spans="1:6" ht="12.75" x14ac:dyDescent="0.2">
      <c r="A98" s="291"/>
      <c r="B98" s="292"/>
      <c r="C98" s="9"/>
      <c r="D98" s="9"/>
      <c r="E98" s="293"/>
      <c r="F98" s="294"/>
    </row>
    <row r="99" spans="1:6" ht="12.75" x14ac:dyDescent="0.2">
      <c r="A99" s="291"/>
      <c r="B99" s="292"/>
      <c r="C99" s="9"/>
      <c r="D99" s="9"/>
      <c r="E99" s="293"/>
      <c r="F99" s="294"/>
    </row>
    <row r="100" spans="1:6" ht="12.75" x14ac:dyDescent="0.2">
      <c r="A100" s="291"/>
      <c r="B100" s="292"/>
      <c r="C100" s="9"/>
      <c r="D100" s="9"/>
      <c r="E100" s="293"/>
      <c r="F100" s="294"/>
    </row>
    <row r="101" spans="1:6" ht="12.75" x14ac:dyDescent="0.2">
      <c r="A101" s="291"/>
      <c r="B101" s="292"/>
      <c r="C101" s="9"/>
      <c r="D101" s="9"/>
      <c r="E101" s="293"/>
      <c r="F101" s="294"/>
    </row>
    <row r="102" spans="1:6" ht="12.75" x14ac:dyDescent="0.2">
      <c r="A102" s="291"/>
      <c r="B102" s="292"/>
      <c r="C102" s="9"/>
      <c r="D102" s="9"/>
      <c r="E102" s="293"/>
      <c r="F102" s="294"/>
    </row>
    <row r="103" spans="1:6" ht="12.75" x14ac:dyDescent="0.2">
      <c r="A103" s="291"/>
      <c r="B103" s="292"/>
      <c r="C103" s="9"/>
      <c r="D103" s="9"/>
      <c r="E103" s="293"/>
      <c r="F103" s="294"/>
    </row>
    <row r="104" spans="1:6" ht="12.75" x14ac:dyDescent="0.2">
      <c r="A104" s="291"/>
      <c r="B104" s="292"/>
      <c r="C104" s="9"/>
      <c r="D104" s="9"/>
      <c r="E104" s="293"/>
      <c r="F104" s="294"/>
    </row>
    <row r="105" spans="1:6" ht="12.75" x14ac:dyDescent="0.2">
      <c r="A105" s="291"/>
      <c r="B105" s="292"/>
      <c r="C105" s="9"/>
      <c r="D105" s="9"/>
      <c r="E105" s="293"/>
      <c r="F105" s="294"/>
    </row>
    <row r="106" spans="1:6" ht="12.75" x14ac:dyDescent="0.2">
      <c r="A106" s="291"/>
      <c r="B106" s="292"/>
      <c r="C106" s="9"/>
      <c r="D106" s="9"/>
      <c r="E106" s="293"/>
      <c r="F106" s="294"/>
    </row>
    <row r="107" spans="1:6" ht="12.75" x14ac:dyDescent="0.2">
      <c r="A107" s="291"/>
      <c r="B107" s="292"/>
      <c r="C107" s="9"/>
      <c r="D107" s="9"/>
      <c r="E107" s="293"/>
      <c r="F107" s="294"/>
    </row>
    <row r="108" spans="1:6" ht="12.75" x14ac:dyDescent="0.2">
      <c r="A108" s="291"/>
      <c r="B108" s="292"/>
      <c r="C108" s="9"/>
      <c r="D108" s="9"/>
      <c r="E108" s="293"/>
      <c r="F108" s="294"/>
    </row>
    <row r="109" spans="1:6" ht="12.75" x14ac:dyDescent="0.2">
      <c r="A109" s="291"/>
      <c r="B109" s="292"/>
      <c r="C109" s="9"/>
      <c r="D109" s="9"/>
      <c r="E109" s="293"/>
      <c r="F109" s="294"/>
    </row>
    <row r="110" spans="1:6" ht="12.75" x14ac:dyDescent="0.2">
      <c r="A110" s="291"/>
      <c r="B110" s="292"/>
      <c r="C110" s="9"/>
      <c r="D110" s="9"/>
      <c r="E110" s="293"/>
      <c r="F110" s="294"/>
    </row>
    <row r="111" spans="1:6" ht="12.75" x14ac:dyDescent="0.2">
      <c r="A111" s="291"/>
      <c r="B111" s="292"/>
      <c r="C111" s="9"/>
      <c r="D111" s="9"/>
      <c r="E111" s="293"/>
      <c r="F111" s="294"/>
    </row>
    <row r="112" spans="1:6" ht="12.75" x14ac:dyDescent="0.2">
      <c r="A112" s="291"/>
      <c r="B112" s="292"/>
      <c r="C112" s="9"/>
      <c r="D112" s="9"/>
      <c r="E112" s="293"/>
      <c r="F112" s="294"/>
    </row>
    <row r="113" spans="1:6" ht="12.75" x14ac:dyDescent="0.2">
      <c r="A113" s="291"/>
      <c r="B113" s="292"/>
      <c r="C113" s="9"/>
      <c r="D113" s="9"/>
      <c r="E113" s="293"/>
      <c r="F113" s="294"/>
    </row>
    <row r="114" spans="1:6" ht="12.75" x14ac:dyDescent="0.2">
      <c r="A114" s="291"/>
      <c r="B114" s="292"/>
      <c r="C114" s="9"/>
      <c r="D114" s="9"/>
      <c r="E114" s="293"/>
      <c r="F114" s="294"/>
    </row>
    <row r="115" spans="1:6" ht="12.75" x14ac:dyDescent="0.2">
      <c r="A115" s="291"/>
      <c r="B115" s="292"/>
      <c r="C115" s="9"/>
      <c r="D115" s="9"/>
      <c r="E115" s="293"/>
      <c r="F115" s="294"/>
    </row>
    <row r="116" spans="1:6" ht="12.75" x14ac:dyDescent="0.2">
      <c r="A116" s="291"/>
      <c r="B116" s="292"/>
      <c r="C116" s="9"/>
      <c r="D116" s="9"/>
      <c r="E116" s="293"/>
      <c r="F116" s="294"/>
    </row>
    <row r="117" spans="1:6" ht="12.75" x14ac:dyDescent="0.2">
      <c r="A117" s="291"/>
      <c r="B117" s="292"/>
      <c r="C117" s="9"/>
      <c r="D117" s="9"/>
      <c r="E117" s="293"/>
      <c r="F117" s="294"/>
    </row>
    <row r="118" spans="1:6" ht="12.75" x14ac:dyDescent="0.2">
      <c r="A118" s="291"/>
      <c r="B118" s="292"/>
      <c r="C118" s="9"/>
      <c r="D118" s="9"/>
      <c r="E118" s="293"/>
      <c r="F118" s="294"/>
    </row>
    <row r="119" spans="1:6" ht="12.75" x14ac:dyDescent="0.2">
      <c r="A119" s="291"/>
      <c r="B119" s="292"/>
      <c r="C119" s="9"/>
      <c r="D119" s="9"/>
      <c r="E119" s="293"/>
      <c r="F119" s="294"/>
    </row>
    <row r="120" spans="1:6" ht="12.75" x14ac:dyDescent="0.2">
      <c r="A120" s="291"/>
      <c r="B120" s="292"/>
      <c r="C120" s="9"/>
      <c r="D120" s="9"/>
      <c r="E120" s="293"/>
      <c r="F120" s="294"/>
    </row>
    <row r="121" spans="1:6" ht="12.75" x14ac:dyDescent="0.2">
      <c r="A121" s="291"/>
      <c r="B121" s="292"/>
      <c r="C121" s="9"/>
      <c r="D121" s="9"/>
      <c r="E121" s="293"/>
      <c r="F121" s="294"/>
    </row>
    <row r="122" spans="1:6" ht="12.75" x14ac:dyDescent="0.2">
      <c r="A122" s="291"/>
      <c r="B122" s="292"/>
      <c r="C122" s="9"/>
      <c r="D122" s="9"/>
      <c r="E122" s="293"/>
      <c r="F122" s="294"/>
    </row>
    <row r="123" spans="1:6" ht="12.75" x14ac:dyDescent="0.2">
      <c r="A123" s="291"/>
      <c r="B123" s="292"/>
      <c r="C123" s="9"/>
      <c r="D123" s="9"/>
      <c r="E123" s="293"/>
      <c r="F123" s="294"/>
    </row>
    <row r="124" spans="1:6" ht="12.75" x14ac:dyDescent="0.2">
      <c r="A124" s="291"/>
      <c r="B124" s="292"/>
      <c r="C124" s="9"/>
      <c r="D124" s="9"/>
      <c r="E124" s="293"/>
      <c r="F124" s="294"/>
    </row>
    <row r="125" spans="1:6" ht="12.75" x14ac:dyDescent="0.2">
      <c r="A125" s="291"/>
      <c r="B125" s="292"/>
      <c r="C125" s="9"/>
      <c r="D125" s="9"/>
      <c r="E125" s="293"/>
      <c r="F125" s="294"/>
    </row>
    <row r="126" spans="1:6" ht="12.75" x14ac:dyDescent="0.2">
      <c r="A126" s="291"/>
      <c r="B126" s="292"/>
      <c r="C126" s="9"/>
      <c r="D126" s="9"/>
      <c r="E126" s="293"/>
      <c r="F126" s="294"/>
    </row>
    <row r="127" spans="1:6" ht="12.75" x14ac:dyDescent="0.2">
      <c r="A127" s="291"/>
      <c r="B127" s="292"/>
      <c r="C127" s="9"/>
      <c r="D127" s="9"/>
      <c r="E127" s="293"/>
      <c r="F127" s="294"/>
    </row>
    <row r="128" spans="1:6" ht="12.75" x14ac:dyDescent="0.2">
      <c r="A128" s="291"/>
      <c r="B128" s="292"/>
      <c r="C128" s="9"/>
      <c r="D128" s="9"/>
      <c r="E128" s="293"/>
      <c r="F128" s="294"/>
    </row>
    <row r="129" spans="1:6" ht="12.75" x14ac:dyDescent="0.2">
      <c r="A129" s="291"/>
      <c r="B129" s="292"/>
      <c r="C129" s="9"/>
      <c r="D129" s="9"/>
      <c r="E129" s="293"/>
      <c r="F129" s="294"/>
    </row>
    <row r="130" spans="1:6" ht="12.75" x14ac:dyDescent="0.2">
      <c r="A130" s="291"/>
      <c r="B130" s="292"/>
      <c r="C130" s="9"/>
      <c r="D130" s="9"/>
      <c r="E130" s="293"/>
      <c r="F130" s="294"/>
    </row>
    <row r="131" spans="1:6" ht="12.75" x14ac:dyDescent="0.2">
      <c r="A131" s="291"/>
      <c r="B131" s="292"/>
      <c r="C131" s="9"/>
      <c r="D131" s="9"/>
      <c r="E131" s="293"/>
      <c r="F131" s="294"/>
    </row>
    <row r="132" spans="1:6" ht="12.75" x14ac:dyDescent="0.2">
      <c r="A132" s="291"/>
      <c r="B132" s="292"/>
      <c r="C132" s="9"/>
      <c r="D132" s="9"/>
      <c r="E132" s="293"/>
      <c r="F132" s="294"/>
    </row>
    <row r="133" spans="1:6" ht="12.75" x14ac:dyDescent="0.2">
      <c r="A133" s="291"/>
      <c r="B133" s="292"/>
      <c r="C133" s="9"/>
      <c r="D133" s="9"/>
      <c r="E133" s="293"/>
      <c r="F133" s="294"/>
    </row>
    <row r="134" spans="1:6" ht="12.75" x14ac:dyDescent="0.2">
      <c r="A134" s="291"/>
      <c r="B134" s="292"/>
      <c r="C134" s="9"/>
      <c r="D134" s="9"/>
      <c r="E134" s="293"/>
      <c r="F134" s="294"/>
    </row>
    <row r="135" spans="1:6" ht="12.75" x14ac:dyDescent="0.2">
      <c r="A135" s="291"/>
      <c r="B135" s="292"/>
      <c r="C135" s="9"/>
      <c r="D135" s="9"/>
      <c r="E135" s="293"/>
      <c r="F135" s="294"/>
    </row>
    <row r="136" spans="1:6" ht="12.75" x14ac:dyDescent="0.2">
      <c r="A136" s="291"/>
      <c r="B136" s="292"/>
      <c r="C136" s="9"/>
      <c r="D136" s="9"/>
      <c r="E136" s="293"/>
      <c r="F136" s="294"/>
    </row>
    <row r="137" spans="1:6" ht="12.75" x14ac:dyDescent="0.2">
      <c r="A137" s="291"/>
      <c r="B137" s="292"/>
      <c r="C137" s="9"/>
      <c r="D137" s="9"/>
      <c r="E137" s="293"/>
      <c r="F137" s="294"/>
    </row>
    <row r="138" spans="1:6" ht="12.75" x14ac:dyDescent="0.2">
      <c r="A138" s="291"/>
      <c r="B138" s="292"/>
      <c r="C138" s="9"/>
      <c r="D138" s="9"/>
      <c r="E138" s="293"/>
      <c r="F138" s="294"/>
    </row>
    <row r="139" spans="1:6" ht="12.75" x14ac:dyDescent="0.2">
      <c r="A139" s="291"/>
      <c r="B139" s="292"/>
      <c r="C139" s="9"/>
      <c r="D139" s="9"/>
      <c r="E139" s="293"/>
      <c r="F139" s="294"/>
    </row>
    <row r="140" spans="1:6" ht="12.75" x14ac:dyDescent="0.2">
      <c r="A140" s="291"/>
      <c r="B140" s="292"/>
      <c r="C140" s="9"/>
      <c r="D140" s="9"/>
      <c r="E140" s="293"/>
      <c r="F140" s="294"/>
    </row>
    <row r="141" spans="1:6" ht="12.75" x14ac:dyDescent="0.2">
      <c r="A141" s="291"/>
      <c r="B141" s="292"/>
      <c r="C141" s="9"/>
      <c r="D141" s="9"/>
      <c r="E141" s="293"/>
      <c r="F141" s="294"/>
    </row>
    <row r="142" spans="1:6" ht="12.75" x14ac:dyDescent="0.2">
      <c r="A142" s="291"/>
      <c r="B142" s="292"/>
      <c r="C142" s="9"/>
      <c r="D142" s="9"/>
      <c r="E142" s="293"/>
      <c r="F142" s="294"/>
    </row>
    <row r="143" spans="1:6" ht="12.75" x14ac:dyDescent="0.2">
      <c r="A143" s="291"/>
      <c r="B143" s="292"/>
      <c r="C143" s="9"/>
      <c r="D143" s="9"/>
      <c r="E143" s="293"/>
      <c r="F143" s="294"/>
    </row>
    <row r="144" spans="1:6" ht="12.75" x14ac:dyDescent="0.2">
      <c r="A144" s="291"/>
      <c r="B144" s="292"/>
      <c r="C144" s="9"/>
      <c r="D144" s="9"/>
      <c r="E144" s="293"/>
      <c r="F144" s="294"/>
    </row>
    <row r="145" spans="1:6" ht="12.75" x14ac:dyDescent="0.2">
      <c r="A145" s="291"/>
      <c r="B145" s="292"/>
      <c r="C145" s="9"/>
      <c r="D145" s="9"/>
      <c r="E145" s="293"/>
      <c r="F145" s="294"/>
    </row>
    <row r="146" spans="1:6" ht="12.75" x14ac:dyDescent="0.2">
      <c r="A146" s="291"/>
      <c r="B146" s="292"/>
      <c r="C146" s="9"/>
      <c r="D146" s="9"/>
      <c r="E146" s="293"/>
      <c r="F146" s="294"/>
    </row>
    <row r="147" spans="1:6" ht="12.75" x14ac:dyDescent="0.2">
      <c r="A147" s="291"/>
      <c r="B147" s="292"/>
      <c r="C147" s="9"/>
      <c r="D147" s="9"/>
      <c r="E147" s="293"/>
      <c r="F147" s="294"/>
    </row>
    <row r="148" spans="1:6" ht="12.75" x14ac:dyDescent="0.2">
      <c r="A148" s="291"/>
      <c r="B148" s="292"/>
      <c r="C148" s="9"/>
      <c r="D148" s="9"/>
      <c r="E148" s="293"/>
      <c r="F148" s="294"/>
    </row>
    <row r="149" spans="1:6" ht="12.75" x14ac:dyDescent="0.2">
      <c r="A149" s="291"/>
      <c r="B149" s="292"/>
      <c r="C149" s="9"/>
      <c r="D149" s="9"/>
      <c r="E149" s="293"/>
      <c r="F149" s="294"/>
    </row>
    <row r="150" spans="1:6" ht="12.75" x14ac:dyDescent="0.2">
      <c r="A150" s="291"/>
      <c r="B150" s="292"/>
      <c r="C150" s="9"/>
      <c r="D150" s="9"/>
      <c r="E150" s="293"/>
      <c r="F150" s="294"/>
    </row>
    <row r="151" spans="1:6" ht="12.75" x14ac:dyDescent="0.2">
      <c r="A151" s="291"/>
      <c r="B151" s="292"/>
      <c r="C151" s="9"/>
      <c r="D151" s="9"/>
      <c r="E151" s="293"/>
      <c r="F151" s="294"/>
    </row>
    <row r="152" spans="1:6" ht="12.75" x14ac:dyDescent="0.2">
      <c r="A152" s="291"/>
      <c r="B152" s="292"/>
      <c r="C152" s="9"/>
      <c r="D152" s="9"/>
      <c r="E152" s="293"/>
      <c r="F152" s="294"/>
    </row>
    <row r="153" spans="1:6" ht="12.75" x14ac:dyDescent="0.2">
      <c r="A153" s="291"/>
      <c r="B153" s="292"/>
      <c r="C153" s="9"/>
      <c r="D153" s="9"/>
      <c r="E153" s="293"/>
      <c r="F153" s="294"/>
    </row>
    <row r="154" spans="1:6" ht="12.75" x14ac:dyDescent="0.2">
      <c r="A154" s="291"/>
      <c r="B154" s="292"/>
      <c r="C154" s="9"/>
      <c r="D154" s="9"/>
      <c r="E154" s="293"/>
      <c r="F154" s="294"/>
    </row>
    <row r="155" spans="1:6" ht="12.75" x14ac:dyDescent="0.2">
      <c r="A155" s="291"/>
      <c r="B155" s="292"/>
      <c r="C155" s="9"/>
      <c r="D155" s="9"/>
      <c r="E155" s="293"/>
      <c r="F155" s="294"/>
    </row>
    <row r="156" spans="1:6" ht="12.75" x14ac:dyDescent="0.2">
      <c r="A156" s="291"/>
      <c r="B156" s="292"/>
      <c r="C156" s="9"/>
      <c r="D156" s="9"/>
      <c r="E156" s="293"/>
      <c r="F156" s="294"/>
    </row>
    <row r="157" spans="1:6" ht="12.75" x14ac:dyDescent="0.2">
      <c r="A157" s="291"/>
      <c r="B157" s="292"/>
      <c r="C157" s="9"/>
      <c r="D157" s="9"/>
      <c r="E157" s="293"/>
      <c r="F157" s="294"/>
    </row>
    <row r="158" spans="1:6" ht="12.75" x14ac:dyDescent="0.2">
      <c r="A158" s="291"/>
      <c r="B158" s="292"/>
      <c r="C158" s="9"/>
      <c r="D158" s="9"/>
      <c r="E158" s="293"/>
      <c r="F158" s="294"/>
    </row>
    <row r="159" spans="1:6" ht="12.75" x14ac:dyDescent="0.2">
      <c r="A159" s="291"/>
      <c r="B159" s="292"/>
      <c r="C159" s="9"/>
      <c r="D159" s="9"/>
      <c r="E159" s="293"/>
      <c r="F159" s="294"/>
    </row>
    <row r="160" spans="1:6" ht="12.75" x14ac:dyDescent="0.2">
      <c r="A160" s="291"/>
      <c r="B160" s="292"/>
      <c r="C160" s="9"/>
      <c r="D160" s="9"/>
      <c r="E160" s="293"/>
      <c r="F160" s="294"/>
    </row>
    <row r="161" spans="1:6" ht="12.75" x14ac:dyDescent="0.2">
      <c r="A161" s="291"/>
      <c r="B161" s="292"/>
      <c r="C161" s="9"/>
      <c r="D161" s="9"/>
      <c r="E161" s="293"/>
      <c r="F161" s="294"/>
    </row>
    <row r="162" spans="1:6" ht="12.75" x14ac:dyDescent="0.2">
      <c r="A162" s="291"/>
      <c r="B162" s="292"/>
      <c r="C162" s="9"/>
      <c r="D162" s="9"/>
      <c r="E162" s="293"/>
      <c r="F162" s="294"/>
    </row>
    <row r="163" spans="1:6" ht="12.75" x14ac:dyDescent="0.2">
      <c r="A163" s="291"/>
      <c r="B163" s="292"/>
      <c r="C163" s="9"/>
      <c r="D163" s="9"/>
      <c r="E163" s="293"/>
      <c r="F163" s="294"/>
    </row>
    <row r="164" spans="1:6" ht="12.75" x14ac:dyDescent="0.2">
      <c r="A164" s="291"/>
      <c r="B164" s="292"/>
      <c r="C164" s="9"/>
      <c r="D164" s="9"/>
      <c r="E164" s="293"/>
      <c r="F164" s="294"/>
    </row>
    <row r="165" spans="1:6" ht="12.75" x14ac:dyDescent="0.2">
      <c r="A165" s="291"/>
      <c r="B165" s="292"/>
      <c r="C165" s="9"/>
      <c r="D165" s="9"/>
      <c r="E165" s="293"/>
      <c r="F165" s="294"/>
    </row>
    <row r="166" spans="1:6" ht="12.75" x14ac:dyDescent="0.2">
      <c r="A166" s="291"/>
      <c r="B166" s="292"/>
      <c r="C166" s="9"/>
      <c r="D166" s="9"/>
      <c r="E166" s="293"/>
      <c r="F166" s="294"/>
    </row>
    <row r="167" spans="1:6" ht="12.75" x14ac:dyDescent="0.2">
      <c r="A167" s="291"/>
      <c r="B167" s="292"/>
      <c r="C167" s="9"/>
      <c r="D167" s="9"/>
      <c r="E167" s="293"/>
      <c r="F167" s="294"/>
    </row>
    <row r="168" spans="1:6" ht="12.75" x14ac:dyDescent="0.2">
      <c r="A168" s="291"/>
      <c r="B168" s="292"/>
      <c r="C168" s="9"/>
      <c r="D168" s="9"/>
      <c r="E168" s="293"/>
      <c r="F168" s="294"/>
    </row>
    <row r="169" spans="1:6" ht="12.75" x14ac:dyDescent="0.2">
      <c r="A169" s="291"/>
      <c r="B169" s="292"/>
      <c r="C169" s="9"/>
      <c r="D169" s="9"/>
      <c r="E169" s="293"/>
      <c r="F169" s="294"/>
    </row>
    <row r="170" spans="1:6" ht="12.75" x14ac:dyDescent="0.2">
      <c r="A170" s="291"/>
      <c r="B170" s="292"/>
      <c r="C170" s="9"/>
      <c r="D170" s="9"/>
      <c r="E170" s="293"/>
      <c r="F170" s="294"/>
    </row>
    <row r="171" spans="1:6" ht="12.75" x14ac:dyDescent="0.2">
      <c r="A171" s="291"/>
      <c r="B171" s="292"/>
      <c r="C171" s="9"/>
      <c r="D171" s="9"/>
      <c r="E171" s="293"/>
      <c r="F171" s="294"/>
    </row>
    <row r="172" spans="1:6" ht="12.75" x14ac:dyDescent="0.2">
      <c r="A172" s="291"/>
      <c r="B172" s="292"/>
      <c r="C172" s="9"/>
      <c r="D172" s="9"/>
      <c r="E172" s="293"/>
      <c r="F172" s="294"/>
    </row>
    <row r="173" spans="1:6" ht="12.75" x14ac:dyDescent="0.2">
      <c r="A173" s="291"/>
      <c r="B173" s="292"/>
      <c r="C173" s="9"/>
      <c r="D173" s="9"/>
      <c r="E173" s="293"/>
      <c r="F173" s="294"/>
    </row>
    <row r="174" spans="1:6" ht="12.75" x14ac:dyDescent="0.2">
      <c r="A174" s="291"/>
      <c r="B174" s="292"/>
      <c r="C174" s="9"/>
      <c r="D174" s="9"/>
      <c r="E174" s="293"/>
      <c r="F174" s="294"/>
    </row>
    <row r="175" spans="1:6" ht="12.75" x14ac:dyDescent="0.2">
      <c r="A175" s="291"/>
      <c r="B175" s="292"/>
      <c r="C175" s="9"/>
      <c r="D175" s="9"/>
      <c r="E175" s="293"/>
      <c r="F175" s="294"/>
    </row>
    <row r="176" spans="1:6" ht="12.75" x14ac:dyDescent="0.2">
      <c r="A176" s="291"/>
      <c r="B176" s="292"/>
      <c r="C176" s="9"/>
      <c r="D176" s="9"/>
      <c r="E176" s="293"/>
      <c r="F176" s="294"/>
    </row>
    <row r="177" spans="1:6" ht="12.75" x14ac:dyDescent="0.2">
      <c r="A177" s="291"/>
      <c r="B177" s="292"/>
      <c r="C177" s="9"/>
      <c r="D177" s="9"/>
      <c r="E177" s="293"/>
      <c r="F177" s="294"/>
    </row>
    <row r="178" spans="1:6" ht="12.75" x14ac:dyDescent="0.2">
      <c r="A178" s="291"/>
      <c r="B178" s="292"/>
      <c r="C178" s="9"/>
      <c r="D178" s="9"/>
      <c r="E178" s="293"/>
      <c r="F178" s="294"/>
    </row>
    <row r="179" spans="1:6" ht="12.75" x14ac:dyDescent="0.2">
      <c r="A179" s="291"/>
      <c r="B179" s="292"/>
      <c r="C179" s="9"/>
      <c r="D179" s="9"/>
      <c r="E179" s="293"/>
      <c r="F179" s="294"/>
    </row>
    <row r="180" spans="1:6" ht="12.75" x14ac:dyDescent="0.2">
      <c r="A180" s="291"/>
      <c r="B180" s="292"/>
      <c r="C180" s="9"/>
      <c r="D180" s="9"/>
      <c r="E180" s="293"/>
      <c r="F180" s="294"/>
    </row>
    <row r="181" spans="1:6" ht="12.75" x14ac:dyDescent="0.2">
      <c r="A181" s="291"/>
      <c r="B181" s="292"/>
      <c r="C181" s="9"/>
      <c r="D181" s="9"/>
      <c r="E181" s="293"/>
      <c r="F181" s="294"/>
    </row>
    <row r="182" spans="1:6" ht="12.75" x14ac:dyDescent="0.2">
      <c r="A182" s="291"/>
      <c r="B182" s="292"/>
      <c r="C182" s="9"/>
      <c r="D182" s="9"/>
      <c r="E182" s="293"/>
      <c r="F182" s="294"/>
    </row>
    <row r="183" spans="1:6" ht="12.75" x14ac:dyDescent="0.2">
      <c r="A183" s="291"/>
      <c r="B183" s="292"/>
      <c r="C183" s="9"/>
      <c r="D183" s="9"/>
      <c r="E183" s="293"/>
      <c r="F183" s="294"/>
    </row>
    <row r="184" spans="1:6" ht="12.75" x14ac:dyDescent="0.2">
      <c r="A184" s="291"/>
      <c r="B184" s="292"/>
      <c r="C184" s="9"/>
      <c r="D184" s="9"/>
      <c r="E184" s="293"/>
      <c r="F184" s="294"/>
    </row>
    <row r="185" spans="1:6" ht="12.75" x14ac:dyDescent="0.2">
      <c r="A185" s="291"/>
      <c r="B185" s="292"/>
      <c r="C185" s="9"/>
      <c r="D185" s="9"/>
      <c r="E185" s="293"/>
      <c r="F185" s="294"/>
    </row>
    <row r="186" spans="1:6" x14ac:dyDescent="0.2">
      <c r="B186" s="106"/>
      <c r="E186" s="85"/>
      <c r="F186" s="282"/>
    </row>
    <row r="187" spans="1:6" x14ac:dyDescent="0.2">
      <c r="B187" s="106"/>
      <c r="E187" s="85"/>
      <c r="F187" s="282"/>
    </row>
    <row r="188" spans="1:6" x14ac:dyDescent="0.2">
      <c r="B188" s="106"/>
      <c r="E188" s="85"/>
      <c r="F188" s="282"/>
    </row>
    <row r="189" spans="1:6" x14ac:dyDescent="0.2">
      <c r="B189" s="106"/>
      <c r="E189" s="85"/>
      <c r="F189" s="282"/>
    </row>
    <row r="190" spans="1:6" x14ac:dyDescent="0.2">
      <c r="B190" s="106"/>
      <c r="E190" s="85"/>
      <c r="F190" s="282"/>
    </row>
    <row r="191" spans="1:6" x14ac:dyDescent="0.2">
      <c r="B191" s="106"/>
      <c r="E191" s="85"/>
      <c r="F191" s="282"/>
    </row>
    <row r="192" spans="1:6" x14ac:dyDescent="0.2">
      <c r="B192" s="106"/>
      <c r="E192" s="85"/>
      <c r="F192" s="282"/>
    </row>
    <row r="193" spans="2:6" x14ac:dyDescent="0.2">
      <c r="B193" s="106"/>
      <c r="E193" s="85"/>
      <c r="F193" s="282"/>
    </row>
    <row r="194" spans="2:6" x14ac:dyDescent="0.2">
      <c r="B194" s="106"/>
      <c r="E194" s="85"/>
      <c r="F194" s="282"/>
    </row>
    <row r="195" spans="2:6" x14ac:dyDescent="0.2">
      <c r="B195" s="106"/>
      <c r="E195" s="85"/>
      <c r="F195" s="282"/>
    </row>
    <row r="196" spans="2:6" x14ac:dyDescent="0.2">
      <c r="B196" s="106"/>
      <c r="E196" s="85"/>
      <c r="F196" s="282"/>
    </row>
    <row r="197" spans="2:6" x14ac:dyDescent="0.2">
      <c r="B197" s="106"/>
      <c r="E197" s="85"/>
      <c r="F197" s="282"/>
    </row>
    <row r="198" spans="2:6" x14ac:dyDescent="0.2">
      <c r="B198" s="106"/>
      <c r="E198" s="85"/>
      <c r="F198" s="282"/>
    </row>
    <row r="199" spans="2:6" x14ac:dyDescent="0.2">
      <c r="B199" s="106"/>
      <c r="E199" s="85"/>
      <c r="F199" s="282"/>
    </row>
    <row r="200" spans="2:6" x14ac:dyDescent="0.2">
      <c r="B200" s="106"/>
      <c r="E200" s="85"/>
      <c r="F200" s="282"/>
    </row>
    <row r="201" spans="2:6" x14ac:dyDescent="0.2">
      <c r="B201" s="106"/>
      <c r="E201" s="85"/>
      <c r="F201" s="282"/>
    </row>
    <row r="202" spans="2:6" x14ac:dyDescent="0.2">
      <c r="B202" s="106"/>
      <c r="E202" s="85"/>
      <c r="F202" s="282"/>
    </row>
    <row r="203" spans="2:6" x14ac:dyDescent="0.2">
      <c r="B203" s="106"/>
      <c r="E203" s="85"/>
      <c r="F203" s="282"/>
    </row>
    <row r="204" spans="2:6" x14ac:dyDescent="0.2">
      <c r="B204" s="106"/>
      <c r="E204" s="85"/>
      <c r="F204" s="282"/>
    </row>
    <row r="205" spans="2:6" x14ac:dyDescent="0.2">
      <c r="B205" s="106"/>
      <c r="E205" s="85"/>
      <c r="F205" s="282"/>
    </row>
    <row r="206" spans="2:6" x14ac:dyDescent="0.2">
      <c r="B206" s="106"/>
      <c r="E206" s="85"/>
      <c r="F206" s="282"/>
    </row>
    <row r="207" spans="2:6" x14ac:dyDescent="0.2">
      <c r="B207" s="106"/>
      <c r="E207" s="85"/>
      <c r="F207" s="282"/>
    </row>
    <row r="208" spans="2:6" x14ac:dyDescent="0.2">
      <c r="B208" s="106"/>
      <c r="E208" s="85"/>
      <c r="F208" s="282"/>
    </row>
    <row r="209" spans="2:6" x14ac:dyDescent="0.2">
      <c r="B209" s="106"/>
      <c r="E209" s="85"/>
      <c r="F209" s="282"/>
    </row>
    <row r="210" spans="2:6" x14ac:dyDescent="0.2">
      <c r="B210" s="106"/>
      <c r="E210" s="85"/>
      <c r="F210" s="282"/>
    </row>
    <row r="211" spans="2:6" x14ac:dyDescent="0.2">
      <c r="B211" s="106"/>
      <c r="E211" s="85"/>
      <c r="F211" s="282"/>
    </row>
    <row r="212" spans="2:6" x14ac:dyDescent="0.2">
      <c r="B212" s="106"/>
      <c r="E212" s="85"/>
      <c r="F212" s="282"/>
    </row>
    <row r="213" spans="2:6" x14ac:dyDescent="0.2">
      <c r="B213" s="106"/>
      <c r="E213" s="85"/>
      <c r="F213" s="282"/>
    </row>
    <row r="214" spans="2:6" x14ac:dyDescent="0.2">
      <c r="B214" s="106"/>
      <c r="E214" s="85"/>
      <c r="F214" s="282"/>
    </row>
    <row r="215" spans="2:6" x14ac:dyDescent="0.2">
      <c r="B215" s="106"/>
      <c r="E215" s="85"/>
      <c r="F215" s="282"/>
    </row>
    <row r="216" spans="2:6" x14ac:dyDescent="0.2">
      <c r="B216" s="106"/>
      <c r="E216" s="85"/>
      <c r="F216" s="282"/>
    </row>
    <row r="217" spans="2:6" x14ac:dyDescent="0.2">
      <c r="B217" s="106"/>
      <c r="E217" s="85"/>
      <c r="F217" s="282"/>
    </row>
    <row r="218" spans="2:6" x14ac:dyDescent="0.2">
      <c r="B218" s="106"/>
      <c r="E218" s="85"/>
      <c r="F218" s="282"/>
    </row>
    <row r="219" spans="2:6" x14ac:dyDescent="0.2">
      <c r="B219" s="106"/>
      <c r="E219" s="85"/>
      <c r="F219" s="282"/>
    </row>
    <row r="220" spans="2:6" x14ac:dyDescent="0.2">
      <c r="B220" s="106"/>
      <c r="E220" s="85"/>
      <c r="F220" s="282"/>
    </row>
    <row r="221" spans="2:6" x14ac:dyDescent="0.2">
      <c r="B221" s="106"/>
      <c r="E221" s="85"/>
      <c r="F221" s="282"/>
    </row>
    <row r="222" spans="2:6" x14ac:dyDescent="0.2">
      <c r="B222" s="106"/>
      <c r="E222" s="85"/>
      <c r="F222" s="282"/>
    </row>
    <row r="223" spans="2:6" x14ac:dyDescent="0.2">
      <c r="B223" s="106"/>
      <c r="E223" s="85"/>
      <c r="F223" s="282"/>
    </row>
    <row r="224" spans="2:6" x14ac:dyDescent="0.2">
      <c r="B224" s="106"/>
      <c r="E224" s="85"/>
      <c r="F224" s="282"/>
    </row>
    <row r="225" spans="2:6" x14ac:dyDescent="0.2">
      <c r="B225" s="106"/>
      <c r="E225" s="85"/>
      <c r="F225" s="282"/>
    </row>
    <row r="226" spans="2:6" x14ac:dyDescent="0.2">
      <c r="B226" s="106"/>
      <c r="E226" s="85"/>
      <c r="F226" s="282"/>
    </row>
    <row r="227" spans="2:6" x14ac:dyDescent="0.2">
      <c r="B227" s="106"/>
      <c r="E227" s="85"/>
      <c r="F227" s="282"/>
    </row>
    <row r="228" spans="2:6" x14ac:dyDescent="0.2">
      <c r="B228" s="106"/>
      <c r="E228" s="85"/>
      <c r="F228" s="282"/>
    </row>
    <row r="229" spans="2:6" x14ac:dyDescent="0.2">
      <c r="B229" s="106"/>
      <c r="E229" s="85"/>
      <c r="F229" s="282"/>
    </row>
    <row r="230" spans="2:6" x14ac:dyDescent="0.2">
      <c r="B230" s="106"/>
      <c r="E230" s="85"/>
      <c r="F230" s="282"/>
    </row>
    <row r="231" spans="2:6" x14ac:dyDescent="0.2">
      <c r="B231" s="106"/>
      <c r="E231" s="85"/>
      <c r="F231" s="282"/>
    </row>
    <row r="232" spans="2:6" x14ac:dyDescent="0.2">
      <c r="B232" s="106"/>
      <c r="E232" s="85"/>
      <c r="F232" s="282"/>
    </row>
    <row r="233" spans="2:6" x14ac:dyDescent="0.2">
      <c r="B233" s="106"/>
      <c r="E233" s="85"/>
      <c r="F233" s="282"/>
    </row>
    <row r="234" spans="2:6" x14ac:dyDescent="0.2">
      <c r="B234" s="106"/>
      <c r="E234" s="85"/>
      <c r="F234" s="282"/>
    </row>
    <row r="235" spans="2:6" x14ac:dyDescent="0.2">
      <c r="B235" s="106"/>
      <c r="E235" s="85"/>
      <c r="F235" s="282"/>
    </row>
    <row r="236" spans="2:6" x14ac:dyDescent="0.2">
      <c r="B236" s="106"/>
      <c r="E236" s="85"/>
      <c r="F236" s="282"/>
    </row>
    <row r="237" spans="2:6" x14ac:dyDescent="0.2">
      <c r="B237" s="106"/>
      <c r="E237" s="85"/>
      <c r="F237" s="282"/>
    </row>
    <row r="238" spans="2:6" x14ac:dyDescent="0.2">
      <c r="B238" s="106"/>
      <c r="E238" s="85"/>
      <c r="F238" s="282"/>
    </row>
    <row r="239" spans="2:6" x14ac:dyDescent="0.2">
      <c r="B239" s="106"/>
      <c r="E239" s="85"/>
      <c r="F239" s="282"/>
    </row>
    <row r="240" spans="2:6" x14ac:dyDescent="0.2">
      <c r="B240" s="106"/>
      <c r="E240" s="85"/>
      <c r="F240" s="282"/>
    </row>
    <row r="241" spans="2:6" x14ac:dyDescent="0.2">
      <c r="B241" s="106"/>
      <c r="E241" s="85"/>
      <c r="F241" s="282"/>
    </row>
    <row r="242" spans="2:6" x14ac:dyDescent="0.2">
      <c r="B242" s="106"/>
      <c r="E242" s="85"/>
      <c r="F242" s="282"/>
    </row>
    <row r="243" spans="2:6" x14ac:dyDescent="0.2">
      <c r="B243" s="106"/>
      <c r="E243" s="85"/>
      <c r="F243" s="282"/>
    </row>
    <row r="244" spans="2:6" x14ac:dyDescent="0.2">
      <c r="B244" s="106"/>
      <c r="E244" s="85"/>
      <c r="F244" s="282"/>
    </row>
    <row r="245" spans="2:6" x14ac:dyDescent="0.2">
      <c r="B245" s="106"/>
      <c r="E245" s="85"/>
      <c r="F245" s="282"/>
    </row>
    <row r="246" spans="2:6" x14ac:dyDescent="0.2">
      <c r="B246" s="106"/>
      <c r="E246" s="85"/>
      <c r="F246" s="282"/>
    </row>
    <row r="247" spans="2:6" x14ac:dyDescent="0.2">
      <c r="B247" s="106"/>
      <c r="E247" s="85"/>
      <c r="F247" s="282"/>
    </row>
    <row r="248" spans="2:6" x14ac:dyDescent="0.2">
      <c r="B248" s="106"/>
      <c r="E248" s="85"/>
      <c r="F248" s="282"/>
    </row>
    <row r="249" spans="2:6" x14ac:dyDescent="0.2">
      <c r="B249" s="106"/>
      <c r="E249" s="85"/>
      <c r="F249" s="282"/>
    </row>
    <row r="250" spans="2:6" x14ac:dyDescent="0.2">
      <c r="B250" s="106"/>
      <c r="E250" s="85"/>
      <c r="F250" s="282"/>
    </row>
    <row r="251" spans="2:6" x14ac:dyDescent="0.2">
      <c r="B251" s="106"/>
      <c r="E251" s="85"/>
      <c r="F251" s="282"/>
    </row>
    <row r="252" spans="2:6" x14ac:dyDescent="0.2">
      <c r="B252" s="106"/>
      <c r="E252" s="85"/>
      <c r="F252" s="282"/>
    </row>
    <row r="253" spans="2:6" x14ac:dyDescent="0.2">
      <c r="B253" s="106"/>
      <c r="E253" s="85"/>
      <c r="F253" s="282"/>
    </row>
    <row r="254" spans="2:6" x14ac:dyDescent="0.2">
      <c r="B254" s="106"/>
      <c r="E254" s="85"/>
      <c r="F254" s="282"/>
    </row>
    <row r="255" spans="2:6" x14ac:dyDescent="0.2">
      <c r="B255" s="106"/>
      <c r="E255" s="85"/>
      <c r="F255" s="282"/>
    </row>
    <row r="256" spans="2:6" x14ac:dyDescent="0.2">
      <c r="B256" s="106"/>
      <c r="E256" s="85"/>
      <c r="F256" s="282"/>
    </row>
    <row r="257" spans="2:6" x14ac:dyDescent="0.2">
      <c r="B257" s="106"/>
      <c r="E257" s="85"/>
      <c r="F257" s="282"/>
    </row>
    <row r="258" spans="2:6" x14ac:dyDescent="0.2">
      <c r="B258" s="106"/>
      <c r="E258" s="85"/>
      <c r="F258" s="282"/>
    </row>
    <row r="259" spans="2:6" x14ac:dyDescent="0.2">
      <c r="B259" s="106"/>
      <c r="E259" s="85"/>
      <c r="F259" s="282"/>
    </row>
    <row r="260" spans="2:6" x14ac:dyDescent="0.2">
      <c r="B260" s="106"/>
      <c r="E260" s="85"/>
      <c r="F260" s="282"/>
    </row>
    <row r="261" spans="2:6" x14ac:dyDescent="0.2">
      <c r="B261" s="106"/>
      <c r="E261" s="85"/>
      <c r="F261" s="282"/>
    </row>
    <row r="262" spans="2:6" x14ac:dyDescent="0.2">
      <c r="B262" s="106"/>
      <c r="E262" s="85"/>
      <c r="F262" s="282"/>
    </row>
    <row r="263" spans="2:6" x14ac:dyDescent="0.2">
      <c r="B263" s="106"/>
      <c r="E263" s="85"/>
      <c r="F263" s="282"/>
    </row>
    <row r="264" spans="2:6" x14ac:dyDescent="0.2">
      <c r="B264" s="106"/>
      <c r="E264" s="85"/>
      <c r="F264" s="282"/>
    </row>
    <row r="265" spans="2:6" x14ac:dyDescent="0.2">
      <c r="B265" s="106"/>
      <c r="E265" s="85"/>
      <c r="F265" s="282"/>
    </row>
    <row r="266" spans="2:6" x14ac:dyDescent="0.2">
      <c r="B266" s="106"/>
      <c r="E266" s="85"/>
      <c r="F266" s="282"/>
    </row>
    <row r="267" spans="2:6" x14ac:dyDescent="0.2">
      <c r="B267" s="106"/>
      <c r="E267" s="85"/>
      <c r="F267" s="282"/>
    </row>
    <row r="268" spans="2:6" x14ac:dyDescent="0.2">
      <c r="B268" s="106"/>
      <c r="E268" s="85"/>
      <c r="F268" s="282"/>
    </row>
    <row r="269" spans="2:6" x14ac:dyDescent="0.2">
      <c r="B269" s="106"/>
      <c r="E269" s="85"/>
      <c r="F269" s="282"/>
    </row>
    <row r="270" spans="2:6" x14ac:dyDescent="0.2">
      <c r="B270" s="106"/>
      <c r="E270" s="85"/>
      <c r="F270" s="282"/>
    </row>
    <row r="271" spans="2:6" x14ac:dyDescent="0.2">
      <c r="B271" s="106"/>
      <c r="E271" s="85"/>
      <c r="F271" s="282"/>
    </row>
    <row r="272" spans="2:6" x14ac:dyDescent="0.2">
      <c r="B272" s="106"/>
      <c r="E272" s="85"/>
      <c r="F272" s="282"/>
    </row>
    <row r="273" spans="2:6" x14ac:dyDescent="0.2">
      <c r="B273" s="106"/>
      <c r="E273" s="85"/>
      <c r="F273" s="282"/>
    </row>
    <row r="274" spans="2:6" x14ac:dyDescent="0.2">
      <c r="B274" s="106"/>
      <c r="E274" s="85"/>
      <c r="F274" s="282"/>
    </row>
    <row r="275" spans="2:6" x14ac:dyDescent="0.2">
      <c r="B275" s="106"/>
      <c r="E275" s="85"/>
      <c r="F275" s="282"/>
    </row>
    <row r="276" spans="2:6" x14ac:dyDescent="0.2">
      <c r="B276" s="106"/>
      <c r="E276" s="85"/>
      <c r="F276" s="282"/>
    </row>
    <row r="277" spans="2:6" x14ac:dyDescent="0.2">
      <c r="B277" s="106"/>
      <c r="E277" s="85"/>
      <c r="F277" s="282"/>
    </row>
    <row r="278" spans="2:6" x14ac:dyDescent="0.2">
      <c r="B278" s="106"/>
      <c r="E278" s="85"/>
      <c r="F278" s="282"/>
    </row>
    <row r="279" spans="2:6" x14ac:dyDescent="0.2">
      <c r="B279" s="106"/>
      <c r="E279" s="85"/>
      <c r="F279" s="282"/>
    </row>
    <row r="280" spans="2:6" x14ac:dyDescent="0.2">
      <c r="B280" s="106"/>
      <c r="E280" s="85"/>
      <c r="F280" s="282"/>
    </row>
    <row r="281" spans="2:6" x14ac:dyDescent="0.2">
      <c r="B281" s="106"/>
      <c r="E281" s="85"/>
      <c r="F281" s="282"/>
    </row>
    <row r="282" spans="2:6" x14ac:dyDescent="0.2">
      <c r="B282" s="106"/>
      <c r="E282" s="85"/>
      <c r="F282" s="282"/>
    </row>
    <row r="283" spans="2:6" x14ac:dyDescent="0.2">
      <c r="B283" s="106"/>
      <c r="E283" s="85"/>
      <c r="F283" s="282"/>
    </row>
    <row r="284" spans="2:6" x14ac:dyDescent="0.2">
      <c r="B284" s="106"/>
      <c r="E284" s="85"/>
      <c r="F284" s="282"/>
    </row>
    <row r="285" spans="2:6" x14ac:dyDescent="0.2">
      <c r="B285" s="106"/>
      <c r="E285" s="85"/>
      <c r="F285" s="282"/>
    </row>
    <row r="286" spans="2:6" x14ac:dyDescent="0.2">
      <c r="B286" s="106"/>
      <c r="E286" s="85"/>
      <c r="F286" s="282"/>
    </row>
    <row r="287" spans="2:6" x14ac:dyDescent="0.2">
      <c r="B287" s="106"/>
      <c r="E287" s="85"/>
      <c r="F287" s="282"/>
    </row>
    <row r="288" spans="2:6" x14ac:dyDescent="0.2">
      <c r="B288" s="106"/>
      <c r="E288" s="85"/>
      <c r="F288" s="282"/>
    </row>
    <row r="289" spans="2:6" x14ac:dyDescent="0.2">
      <c r="B289" s="106"/>
      <c r="E289" s="85"/>
      <c r="F289" s="282"/>
    </row>
    <row r="290" spans="2:6" x14ac:dyDescent="0.2">
      <c r="B290" s="106"/>
      <c r="E290" s="85"/>
      <c r="F290" s="282"/>
    </row>
    <row r="291" spans="2:6" x14ac:dyDescent="0.2">
      <c r="B291" s="106"/>
      <c r="E291" s="85"/>
      <c r="F291" s="282"/>
    </row>
    <row r="292" spans="2:6" x14ac:dyDescent="0.2">
      <c r="B292" s="106"/>
      <c r="E292" s="85"/>
      <c r="F292" s="282"/>
    </row>
    <row r="293" spans="2:6" x14ac:dyDescent="0.2">
      <c r="B293" s="106"/>
      <c r="E293" s="85"/>
      <c r="F293" s="282"/>
    </row>
    <row r="294" spans="2:6" x14ac:dyDescent="0.2">
      <c r="B294" s="106"/>
      <c r="E294" s="85"/>
      <c r="F294" s="282"/>
    </row>
    <row r="295" spans="2:6" x14ac:dyDescent="0.2">
      <c r="B295" s="106"/>
      <c r="E295" s="85"/>
      <c r="F295" s="282"/>
    </row>
    <row r="296" spans="2:6" x14ac:dyDescent="0.2">
      <c r="B296" s="106"/>
      <c r="E296" s="85"/>
      <c r="F296" s="282"/>
    </row>
    <row r="297" spans="2:6" x14ac:dyDescent="0.2">
      <c r="B297" s="106"/>
      <c r="E297" s="85"/>
      <c r="F297" s="282"/>
    </row>
    <row r="298" spans="2:6" x14ac:dyDescent="0.2">
      <c r="B298" s="106"/>
      <c r="E298" s="85"/>
      <c r="F298" s="282"/>
    </row>
    <row r="299" spans="2:6" x14ac:dyDescent="0.2">
      <c r="B299" s="106"/>
      <c r="E299" s="85"/>
      <c r="F299" s="282"/>
    </row>
    <row r="300" spans="2:6" x14ac:dyDescent="0.2">
      <c r="B300" s="106"/>
      <c r="E300" s="85"/>
      <c r="F300" s="282"/>
    </row>
    <row r="301" spans="2:6" x14ac:dyDescent="0.2">
      <c r="B301" s="106"/>
      <c r="E301" s="85"/>
      <c r="F301" s="282"/>
    </row>
    <row r="302" spans="2:6" x14ac:dyDescent="0.2">
      <c r="B302" s="106"/>
      <c r="E302" s="85"/>
      <c r="F302" s="282"/>
    </row>
    <row r="303" spans="2:6" x14ac:dyDescent="0.2">
      <c r="B303" s="106"/>
      <c r="E303" s="85"/>
      <c r="F303" s="282"/>
    </row>
    <row r="304" spans="2:6" x14ac:dyDescent="0.2">
      <c r="B304" s="106"/>
      <c r="E304" s="85"/>
      <c r="F304" s="282"/>
    </row>
    <row r="305" spans="2:6" x14ac:dyDescent="0.2">
      <c r="B305" s="106"/>
      <c r="E305" s="85"/>
      <c r="F305" s="282"/>
    </row>
    <row r="306" spans="2:6" x14ac:dyDescent="0.2">
      <c r="B306" s="106"/>
      <c r="E306" s="85"/>
      <c r="F306" s="282"/>
    </row>
    <row r="307" spans="2:6" x14ac:dyDescent="0.2">
      <c r="B307" s="106"/>
      <c r="E307" s="85"/>
      <c r="F307" s="282"/>
    </row>
    <row r="308" spans="2:6" x14ac:dyDescent="0.2">
      <c r="B308" s="106"/>
      <c r="E308" s="85"/>
      <c r="F308" s="282"/>
    </row>
    <row r="309" spans="2:6" x14ac:dyDescent="0.2">
      <c r="B309" s="106"/>
      <c r="E309" s="85"/>
      <c r="F309" s="282"/>
    </row>
    <row r="310" spans="2:6" x14ac:dyDescent="0.2">
      <c r="B310" s="106"/>
      <c r="E310" s="85"/>
      <c r="F310" s="282"/>
    </row>
    <row r="311" spans="2:6" x14ac:dyDescent="0.2">
      <c r="B311" s="106"/>
      <c r="E311" s="85"/>
      <c r="F311" s="282"/>
    </row>
    <row r="312" spans="2:6" x14ac:dyDescent="0.2">
      <c r="B312" s="106"/>
      <c r="E312" s="85"/>
      <c r="F312" s="282"/>
    </row>
    <row r="313" spans="2:6" x14ac:dyDescent="0.2">
      <c r="B313" s="106"/>
      <c r="E313" s="85"/>
      <c r="F313" s="282"/>
    </row>
    <row r="314" spans="2:6" x14ac:dyDescent="0.2">
      <c r="B314" s="106"/>
      <c r="E314" s="85"/>
      <c r="F314" s="282"/>
    </row>
    <row r="315" spans="2:6" x14ac:dyDescent="0.2">
      <c r="B315" s="106"/>
      <c r="E315" s="85"/>
      <c r="F315" s="282"/>
    </row>
    <row r="316" spans="2:6" x14ac:dyDescent="0.2">
      <c r="B316" s="106"/>
      <c r="E316" s="85"/>
      <c r="F316" s="282"/>
    </row>
    <row r="317" spans="2:6" x14ac:dyDescent="0.2">
      <c r="B317" s="106"/>
      <c r="E317" s="85"/>
      <c r="F317" s="282"/>
    </row>
    <row r="318" spans="2:6" x14ac:dyDescent="0.2">
      <c r="B318" s="106"/>
      <c r="E318" s="85"/>
      <c r="F318" s="282"/>
    </row>
    <row r="319" spans="2:6" x14ac:dyDescent="0.2">
      <c r="B319" s="106"/>
      <c r="E319" s="85"/>
      <c r="F319" s="282"/>
    </row>
    <row r="320" spans="2:6" x14ac:dyDescent="0.2">
      <c r="B320" s="106"/>
      <c r="E320" s="85"/>
      <c r="F320" s="282"/>
    </row>
    <row r="321" spans="2:6" x14ac:dyDescent="0.2">
      <c r="B321" s="106"/>
      <c r="E321" s="85"/>
      <c r="F321" s="282"/>
    </row>
    <row r="322" spans="2:6" x14ac:dyDescent="0.2">
      <c r="B322" s="106"/>
      <c r="E322" s="85"/>
      <c r="F322" s="282"/>
    </row>
    <row r="323" spans="2:6" x14ac:dyDescent="0.2">
      <c r="B323" s="106"/>
      <c r="E323" s="85"/>
      <c r="F323" s="282"/>
    </row>
    <row r="324" spans="2:6" x14ac:dyDescent="0.2">
      <c r="B324" s="106"/>
      <c r="E324" s="85"/>
      <c r="F324" s="282"/>
    </row>
    <row r="325" spans="2:6" x14ac:dyDescent="0.2">
      <c r="B325" s="106"/>
      <c r="E325" s="85"/>
      <c r="F325" s="282"/>
    </row>
    <row r="326" spans="2:6" x14ac:dyDescent="0.2">
      <c r="B326" s="106"/>
      <c r="E326" s="85"/>
      <c r="F326" s="282"/>
    </row>
    <row r="327" spans="2:6" x14ac:dyDescent="0.2">
      <c r="B327" s="106"/>
      <c r="E327" s="85"/>
      <c r="F327" s="282"/>
    </row>
    <row r="328" spans="2:6" x14ac:dyDescent="0.2">
      <c r="B328" s="106"/>
      <c r="E328" s="85"/>
      <c r="F328" s="282"/>
    </row>
    <row r="329" spans="2:6" x14ac:dyDescent="0.2">
      <c r="B329" s="106"/>
      <c r="E329" s="85"/>
      <c r="F329" s="282"/>
    </row>
    <row r="330" spans="2:6" x14ac:dyDescent="0.2">
      <c r="B330" s="106"/>
      <c r="E330" s="85"/>
      <c r="F330" s="282"/>
    </row>
    <row r="331" spans="2:6" x14ac:dyDescent="0.2">
      <c r="B331" s="106"/>
      <c r="E331" s="85"/>
      <c r="F331" s="282"/>
    </row>
    <row r="332" spans="2:6" x14ac:dyDescent="0.2">
      <c r="B332" s="106"/>
      <c r="E332" s="85"/>
      <c r="F332" s="282"/>
    </row>
    <row r="333" spans="2:6" x14ac:dyDescent="0.2">
      <c r="B333" s="106"/>
      <c r="E333" s="85"/>
      <c r="F333" s="282"/>
    </row>
    <row r="334" spans="2:6" x14ac:dyDescent="0.2">
      <c r="B334" s="106"/>
      <c r="E334" s="85"/>
      <c r="F334" s="282"/>
    </row>
    <row r="335" spans="2:6" x14ac:dyDescent="0.2">
      <c r="B335" s="106"/>
      <c r="E335" s="85"/>
      <c r="F335" s="282"/>
    </row>
    <row r="336" spans="2:6" x14ac:dyDescent="0.2">
      <c r="B336" s="106"/>
      <c r="E336" s="85"/>
      <c r="F336" s="282"/>
    </row>
    <row r="337" spans="2:6" x14ac:dyDescent="0.2">
      <c r="B337" s="106"/>
      <c r="E337" s="85"/>
      <c r="F337" s="282"/>
    </row>
    <row r="338" spans="2:6" x14ac:dyDescent="0.2">
      <c r="B338" s="106"/>
      <c r="E338" s="85"/>
      <c r="F338" s="282"/>
    </row>
    <row r="339" spans="2:6" x14ac:dyDescent="0.2">
      <c r="B339" s="106"/>
      <c r="E339" s="85"/>
      <c r="F339" s="282"/>
    </row>
    <row r="340" spans="2:6" x14ac:dyDescent="0.2">
      <c r="B340" s="106"/>
      <c r="E340" s="85"/>
      <c r="F340" s="282"/>
    </row>
    <row r="341" spans="2:6" x14ac:dyDescent="0.2">
      <c r="B341" s="106"/>
      <c r="E341" s="85"/>
      <c r="F341" s="282"/>
    </row>
    <row r="342" spans="2:6" x14ac:dyDescent="0.2">
      <c r="B342" s="106"/>
      <c r="E342" s="85"/>
      <c r="F342" s="282"/>
    </row>
    <row r="343" spans="2:6" x14ac:dyDescent="0.2">
      <c r="B343" s="106"/>
      <c r="E343" s="85"/>
      <c r="F343" s="282"/>
    </row>
    <row r="344" spans="2:6" x14ac:dyDescent="0.2">
      <c r="B344" s="106"/>
      <c r="E344" s="85"/>
      <c r="F344" s="282"/>
    </row>
    <row r="345" spans="2:6" x14ac:dyDescent="0.2">
      <c r="B345" s="106"/>
      <c r="E345" s="85"/>
      <c r="F345" s="282"/>
    </row>
    <row r="346" spans="2:6" x14ac:dyDescent="0.2">
      <c r="B346" s="106"/>
      <c r="E346" s="85"/>
      <c r="F346" s="282"/>
    </row>
    <row r="347" spans="2:6" x14ac:dyDescent="0.2">
      <c r="B347" s="106"/>
      <c r="E347" s="85"/>
      <c r="F347" s="282"/>
    </row>
    <row r="348" spans="2:6" x14ac:dyDescent="0.2">
      <c r="B348" s="106"/>
      <c r="E348" s="85"/>
      <c r="F348" s="282"/>
    </row>
    <row r="349" spans="2:6" x14ac:dyDescent="0.2">
      <c r="B349" s="106"/>
      <c r="E349" s="85"/>
      <c r="F349" s="282"/>
    </row>
    <row r="350" spans="2:6" x14ac:dyDescent="0.2">
      <c r="B350" s="106"/>
      <c r="E350" s="85"/>
      <c r="F350" s="282"/>
    </row>
    <row r="351" spans="2:6" x14ac:dyDescent="0.2">
      <c r="B351" s="106"/>
      <c r="E351" s="85"/>
      <c r="F351" s="282"/>
    </row>
    <row r="352" spans="2:6" x14ac:dyDescent="0.2">
      <c r="B352" s="106"/>
      <c r="E352" s="85"/>
      <c r="F352" s="282"/>
    </row>
    <row r="353" spans="2:6" x14ac:dyDescent="0.2">
      <c r="B353" s="106"/>
      <c r="E353" s="85"/>
      <c r="F353" s="282"/>
    </row>
    <row r="354" spans="2:6" x14ac:dyDescent="0.2">
      <c r="B354" s="106"/>
      <c r="E354" s="85"/>
      <c r="F354" s="282"/>
    </row>
    <row r="355" spans="2:6" x14ac:dyDescent="0.2">
      <c r="B355" s="106"/>
      <c r="E355" s="85"/>
      <c r="F355" s="282"/>
    </row>
    <row r="356" spans="2:6" x14ac:dyDescent="0.2">
      <c r="B356" s="106"/>
      <c r="E356" s="85"/>
      <c r="F356" s="282"/>
    </row>
    <row r="357" spans="2:6" x14ac:dyDescent="0.2">
      <c r="B357" s="106"/>
      <c r="E357" s="85"/>
      <c r="F357" s="282"/>
    </row>
    <row r="358" spans="2:6" x14ac:dyDescent="0.2">
      <c r="B358" s="106"/>
      <c r="E358" s="85"/>
      <c r="F358" s="282"/>
    </row>
    <row r="359" spans="2:6" x14ac:dyDescent="0.2">
      <c r="B359" s="106"/>
      <c r="E359" s="85"/>
      <c r="F359" s="282"/>
    </row>
    <row r="360" spans="2:6" x14ac:dyDescent="0.2">
      <c r="B360" s="106"/>
      <c r="E360" s="85"/>
      <c r="F360" s="282"/>
    </row>
    <row r="361" spans="2:6" x14ac:dyDescent="0.2">
      <c r="B361" s="106"/>
      <c r="E361" s="85"/>
      <c r="F361" s="282"/>
    </row>
    <row r="362" spans="2:6" x14ac:dyDescent="0.2">
      <c r="B362" s="106"/>
      <c r="E362" s="85"/>
      <c r="F362" s="282"/>
    </row>
    <row r="363" spans="2:6" x14ac:dyDescent="0.2">
      <c r="B363" s="106"/>
      <c r="E363" s="85"/>
      <c r="F363" s="282"/>
    </row>
    <row r="364" spans="2:6" x14ac:dyDescent="0.2">
      <c r="B364" s="106"/>
      <c r="E364" s="85"/>
      <c r="F364" s="282"/>
    </row>
    <row r="365" spans="2:6" x14ac:dyDescent="0.2">
      <c r="B365" s="106"/>
      <c r="E365" s="85"/>
      <c r="F365" s="282"/>
    </row>
    <row r="366" spans="2:6" x14ac:dyDescent="0.2">
      <c r="B366" s="106"/>
      <c r="E366" s="85"/>
      <c r="F366" s="282"/>
    </row>
    <row r="367" spans="2:6" x14ac:dyDescent="0.2">
      <c r="B367" s="106"/>
      <c r="E367" s="85"/>
      <c r="F367" s="282"/>
    </row>
    <row r="368" spans="2:6" x14ac:dyDescent="0.2">
      <c r="B368" s="106"/>
      <c r="E368" s="85"/>
      <c r="F368" s="282"/>
    </row>
    <row r="369" spans="2:6" x14ac:dyDescent="0.2">
      <c r="B369" s="106"/>
      <c r="E369" s="85"/>
      <c r="F369" s="282"/>
    </row>
    <row r="370" spans="2:6" x14ac:dyDescent="0.2">
      <c r="B370" s="106"/>
      <c r="E370" s="85"/>
      <c r="F370" s="282"/>
    </row>
    <row r="371" spans="2:6" x14ac:dyDescent="0.2">
      <c r="B371" s="106"/>
      <c r="E371" s="85"/>
      <c r="F371" s="282"/>
    </row>
    <row r="372" spans="2:6" x14ac:dyDescent="0.2">
      <c r="B372" s="106"/>
      <c r="E372" s="85"/>
      <c r="F372" s="282"/>
    </row>
    <row r="373" spans="2:6" x14ac:dyDescent="0.2">
      <c r="B373" s="106"/>
      <c r="E373" s="85"/>
      <c r="F373" s="282"/>
    </row>
    <row r="374" spans="2:6" x14ac:dyDescent="0.2">
      <c r="B374" s="106"/>
      <c r="E374" s="85"/>
      <c r="F374" s="282"/>
    </row>
    <row r="375" spans="2:6" x14ac:dyDescent="0.2">
      <c r="B375" s="106"/>
      <c r="E375" s="85"/>
      <c r="F375" s="282"/>
    </row>
    <row r="376" spans="2:6" x14ac:dyDescent="0.2">
      <c r="B376" s="106"/>
      <c r="E376" s="85"/>
      <c r="F376" s="282"/>
    </row>
    <row r="377" spans="2:6" x14ac:dyDescent="0.2">
      <c r="B377" s="106"/>
      <c r="E377" s="85"/>
      <c r="F377" s="282"/>
    </row>
    <row r="378" spans="2:6" x14ac:dyDescent="0.2">
      <c r="B378" s="106"/>
      <c r="E378" s="85"/>
      <c r="F378" s="282"/>
    </row>
    <row r="379" spans="2:6" x14ac:dyDescent="0.2">
      <c r="B379" s="106"/>
      <c r="E379" s="85"/>
      <c r="F379" s="282"/>
    </row>
    <row r="380" spans="2:6" x14ac:dyDescent="0.2">
      <c r="B380" s="106"/>
      <c r="E380" s="85"/>
      <c r="F380" s="282"/>
    </row>
    <row r="381" spans="2:6" x14ac:dyDescent="0.2">
      <c r="B381" s="106"/>
      <c r="E381" s="85"/>
      <c r="F381" s="282"/>
    </row>
    <row r="382" spans="2:6" x14ac:dyDescent="0.2">
      <c r="B382" s="106"/>
      <c r="E382" s="85"/>
      <c r="F382" s="282"/>
    </row>
    <row r="383" spans="2:6" x14ac:dyDescent="0.2">
      <c r="B383" s="106"/>
      <c r="E383" s="85"/>
      <c r="F383" s="282"/>
    </row>
    <row r="384" spans="2:6" x14ac:dyDescent="0.2">
      <c r="B384" s="106"/>
      <c r="E384" s="85"/>
      <c r="F384" s="282"/>
    </row>
    <row r="385" spans="2:6" x14ac:dyDescent="0.2">
      <c r="B385" s="106"/>
      <c r="E385" s="85"/>
      <c r="F385" s="282"/>
    </row>
    <row r="386" spans="2:6" x14ac:dyDescent="0.2">
      <c r="B386" s="106"/>
      <c r="E386" s="85"/>
      <c r="F386" s="282"/>
    </row>
    <row r="387" spans="2:6" x14ac:dyDescent="0.2">
      <c r="B387" s="106"/>
      <c r="E387" s="85"/>
      <c r="F387" s="282"/>
    </row>
    <row r="388" spans="2:6" x14ac:dyDescent="0.2">
      <c r="B388" s="106"/>
      <c r="E388" s="85"/>
      <c r="F388" s="282"/>
    </row>
    <row r="389" spans="2:6" x14ac:dyDescent="0.2">
      <c r="B389" s="106"/>
      <c r="E389" s="85"/>
      <c r="F389" s="282"/>
    </row>
    <row r="390" spans="2:6" x14ac:dyDescent="0.2">
      <c r="B390" s="106"/>
      <c r="E390" s="85"/>
      <c r="F390" s="282"/>
    </row>
    <row r="391" spans="2:6" x14ac:dyDescent="0.2">
      <c r="B391" s="106"/>
      <c r="E391" s="85"/>
      <c r="F391" s="282"/>
    </row>
    <row r="392" spans="2:6" x14ac:dyDescent="0.2">
      <c r="B392" s="106"/>
      <c r="E392" s="85"/>
      <c r="F392" s="282"/>
    </row>
    <row r="393" spans="2:6" x14ac:dyDescent="0.2">
      <c r="B393" s="106"/>
      <c r="E393" s="85"/>
      <c r="F393" s="282"/>
    </row>
    <row r="394" spans="2:6" x14ac:dyDescent="0.2">
      <c r="B394" s="106"/>
      <c r="E394" s="85"/>
      <c r="F394" s="282"/>
    </row>
    <row r="395" spans="2:6" x14ac:dyDescent="0.2">
      <c r="B395" s="106"/>
      <c r="E395" s="85"/>
      <c r="F395" s="282"/>
    </row>
    <row r="396" spans="2:6" x14ac:dyDescent="0.2">
      <c r="B396" s="106"/>
      <c r="E396" s="85"/>
      <c r="F396" s="282"/>
    </row>
    <row r="397" spans="2:6" x14ac:dyDescent="0.2">
      <c r="B397" s="106"/>
      <c r="E397" s="85"/>
      <c r="F397" s="282"/>
    </row>
    <row r="398" spans="2:6" x14ac:dyDescent="0.2">
      <c r="B398" s="106"/>
      <c r="E398" s="85"/>
      <c r="F398" s="282"/>
    </row>
    <row r="399" spans="2:6" x14ac:dyDescent="0.2">
      <c r="B399" s="106"/>
      <c r="E399" s="85"/>
      <c r="F399" s="282"/>
    </row>
    <row r="400" spans="2:6" x14ac:dyDescent="0.2">
      <c r="B400" s="106"/>
      <c r="E400" s="85"/>
      <c r="F400" s="282"/>
    </row>
    <row r="401" spans="2:6" x14ac:dyDescent="0.2">
      <c r="B401" s="106"/>
      <c r="E401" s="85"/>
      <c r="F401" s="282"/>
    </row>
    <row r="402" spans="2:6" x14ac:dyDescent="0.2">
      <c r="B402" s="106"/>
      <c r="E402" s="85"/>
      <c r="F402" s="282"/>
    </row>
    <row r="403" spans="2:6" x14ac:dyDescent="0.2">
      <c r="B403" s="106"/>
      <c r="E403" s="85"/>
      <c r="F403" s="282"/>
    </row>
    <row r="404" spans="2:6" x14ac:dyDescent="0.2">
      <c r="B404" s="106"/>
      <c r="E404" s="85"/>
      <c r="F404" s="282"/>
    </row>
    <row r="405" spans="2:6" x14ac:dyDescent="0.2">
      <c r="B405" s="106"/>
      <c r="E405" s="85"/>
      <c r="F405" s="282"/>
    </row>
    <row r="406" spans="2:6" x14ac:dyDescent="0.2">
      <c r="B406" s="106"/>
      <c r="E406" s="85"/>
      <c r="F406" s="282"/>
    </row>
    <row r="407" spans="2:6" x14ac:dyDescent="0.2">
      <c r="B407" s="106"/>
      <c r="E407" s="85"/>
      <c r="F407" s="282"/>
    </row>
    <row r="408" spans="2:6" x14ac:dyDescent="0.2">
      <c r="B408" s="106"/>
      <c r="E408" s="85"/>
      <c r="F408" s="282"/>
    </row>
    <row r="409" spans="2:6" x14ac:dyDescent="0.2">
      <c r="B409" s="106"/>
      <c r="E409" s="85"/>
      <c r="F409" s="282"/>
    </row>
    <row r="410" spans="2:6" x14ac:dyDescent="0.2">
      <c r="B410" s="106"/>
      <c r="E410" s="85"/>
      <c r="F410" s="282"/>
    </row>
    <row r="411" spans="2:6" x14ac:dyDescent="0.2">
      <c r="B411" s="106"/>
      <c r="E411" s="85"/>
      <c r="F411" s="282"/>
    </row>
    <row r="412" spans="2:6" x14ac:dyDescent="0.2">
      <c r="B412" s="106"/>
      <c r="E412" s="85"/>
      <c r="F412" s="282"/>
    </row>
    <row r="413" spans="2:6" x14ac:dyDescent="0.2">
      <c r="B413" s="106"/>
      <c r="E413" s="85"/>
      <c r="F413" s="282"/>
    </row>
    <row r="414" spans="2:6" x14ac:dyDescent="0.2">
      <c r="B414" s="106"/>
      <c r="E414" s="85"/>
      <c r="F414" s="282"/>
    </row>
    <row r="415" spans="2:6" x14ac:dyDescent="0.2">
      <c r="B415" s="106"/>
      <c r="E415" s="85"/>
      <c r="F415" s="282"/>
    </row>
    <row r="416" spans="2:6" x14ac:dyDescent="0.2">
      <c r="B416" s="106"/>
      <c r="E416" s="85"/>
      <c r="F416" s="282"/>
    </row>
    <row r="417" spans="2:6" x14ac:dyDescent="0.2">
      <c r="B417" s="106"/>
      <c r="E417" s="85"/>
      <c r="F417" s="282"/>
    </row>
    <row r="418" spans="2:6" x14ac:dyDescent="0.2">
      <c r="B418" s="106"/>
      <c r="E418" s="85"/>
      <c r="F418" s="282"/>
    </row>
    <row r="419" spans="2:6" x14ac:dyDescent="0.2">
      <c r="B419" s="106"/>
      <c r="E419" s="85"/>
      <c r="F419" s="282"/>
    </row>
    <row r="420" spans="2:6" x14ac:dyDescent="0.2">
      <c r="B420" s="106"/>
      <c r="E420" s="85"/>
      <c r="F420" s="282"/>
    </row>
    <row r="421" spans="2:6" x14ac:dyDescent="0.2">
      <c r="B421" s="106"/>
      <c r="E421" s="85"/>
      <c r="F421" s="282"/>
    </row>
    <row r="422" spans="2:6" x14ac:dyDescent="0.2">
      <c r="B422" s="106"/>
      <c r="E422" s="85"/>
      <c r="F422" s="282"/>
    </row>
    <row r="423" spans="2:6" x14ac:dyDescent="0.2">
      <c r="B423" s="106"/>
      <c r="E423" s="85"/>
      <c r="F423" s="282"/>
    </row>
    <row r="424" spans="2:6" x14ac:dyDescent="0.2">
      <c r="B424" s="106"/>
      <c r="E424" s="85"/>
      <c r="F424" s="282"/>
    </row>
    <row r="425" spans="2:6" x14ac:dyDescent="0.2">
      <c r="B425" s="106"/>
      <c r="E425" s="85"/>
      <c r="F425" s="282"/>
    </row>
    <row r="426" spans="2:6" x14ac:dyDescent="0.2">
      <c r="B426" s="106"/>
      <c r="E426" s="85"/>
      <c r="F426" s="282"/>
    </row>
    <row r="427" spans="2:6" x14ac:dyDescent="0.2">
      <c r="B427" s="106"/>
      <c r="E427" s="85"/>
      <c r="F427" s="282"/>
    </row>
    <row r="428" spans="2:6" x14ac:dyDescent="0.2">
      <c r="B428" s="106"/>
      <c r="E428" s="85"/>
      <c r="F428" s="282"/>
    </row>
    <row r="429" spans="2:6" x14ac:dyDescent="0.2">
      <c r="B429" s="106"/>
      <c r="E429" s="85"/>
      <c r="F429" s="282"/>
    </row>
    <row r="430" spans="2:6" x14ac:dyDescent="0.2">
      <c r="B430" s="106"/>
      <c r="E430" s="85"/>
      <c r="F430" s="282"/>
    </row>
    <row r="431" spans="2:6" x14ac:dyDescent="0.2">
      <c r="B431" s="106"/>
      <c r="E431" s="85"/>
      <c r="F431" s="282"/>
    </row>
    <row r="432" spans="2:6" x14ac:dyDescent="0.2">
      <c r="B432" s="106"/>
      <c r="E432" s="85"/>
      <c r="F432" s="282"/>
    </row>
    <row r="433" spans="2:6" x14ac:dyDescent="0.2">
      <c r="B433" s="106"/>
      <c r="E433" s="85"/>
      <c r="F433" s="282"/>
    </row>
    <row r="434" spans="2:6" x14ac:dyDescent="0.2">
      <c r="B434" s="106"/>
      <c r="E434" s="85"/>
      <c r="F434" s="282"/>
    </row>
    <row r="435" spans="2:6" x14ac:dyDescent="0.2">
      <c r="B435" s="106"/>
      <c r="E435" s="85"/>
      <c r="F435" s="282"/>
    </row>
    <row r="436" spans="2:6" x14ac:dyDescent="0.2">
      <c r="B436" s="106"/>
      <c r="E436" s="85"/>
      <c r="F436" s="282"/>
    </row>
    <row r="437" spans="2:6" x14ac:dyDescent="0.2">
      <c r="B437" s="106"/>
      <c r="E437" s="85"/>
      <c r="F437" s="282"/>
    </row>
    <row r="438" spans="2:6" x14ac:dyDescent="0.2">
      <c r="B438" s="106"/>
      <c r="E438" s="85"/>
      <c r="F438" s="282"/>
    </row>
    <row r="439" spans="2:6" x14ac:dyDescent="0.2">
      <c r="B439" s="106"/>
      <c r="E439" s="85"/>
      <c r="F439" s="282"/>
    </row>
    <row r="440" spans="2:6" x14ac:dyDescent="0.2">
      <c r="B440" s="106"/>
      <c r="E440" s="85"/>
      <c r="F440" s="282"/>
    </row>
    <row r="441" spans="2:6" x14ac:dyDescent="0.2">
      <c r="B441" s="106"/>
      <c r="E441" s="85"/>
      <c r="F441" s="282"/>
    </row>
    <row r="442" spans="2:6" x14ac:dyDescent="0.2">
      <c r="B442" s="106"/>
      <c r="E442" s="85"/>
      <c r="F442" s="282"/>
    </row>
    <row r="443" spans="2:6" x14ac:dyDescent="0.2">
      <c r="B443" s="106"/>
      <c r="E443" s="85"/>
      <c r="F443" s="282"/>
    </row>
    <row r="444" spans="2:6" x14ac:dyDescent="0.2">
      <c r="B444" s="106"/>
      <c r="E444" s="85"/>
      <c r="F444" s="282"/>
    </row>
    <row r="445" spans="2:6" x14ac:dyDescent="0.2">
      <c r="B445" s="106"/>
      <c r="E445" s="85"/>
      <c r="F445" s="282"/>
    </row>
    <row r="446" spans="2:6" x14ac:dyDescent="0.2">
      <c r="B446" s="106"/>
      <c r="E446" s="85"/>
      <c r="F446" s="282"/>
    </row>
    <row r="447" spans="2:6" x14ac:dyDescent="0.2">
      <c r="B447" s="106"/>
      <c r="E447" s="85"/>
      <c r="F447" s="282"/>
    </row>
    <row r="448" spans="2:6" x14ac:dyDescent="0.2">
      <c r="B448" s="106"/>
      <c r="E448" s="85"/>
      <c r="F448" s="282"/>
    </row>
    <row r="449" spans="2:6" x14ac:dyDescent="0.2">
      <c r="B449" s="106"/>
      <c r="E449" s="85"/>
      <c r="F449" s="282"/>
    </row>
    <row r="450" spans="2:6" x14ac:dyDescent="0.2">
      <c r="B450" s="106"/>
      <c r="E450" s="85"/>
      <c r="F450" s="282"/>
    </row>
    <row r="451" spans="2:6" x14ac:dyDescent="0.2">
      <c r="B451" s="106"/>
      <c r="E451" s="85"/>
      <c r="F451" s="282"/>
    </row>
    <row r="452" spans="2:6" x14ac:dyDescent="0.2">
      <c r="B452" s="106"/>
      <c r="E452" s="85"/>
      <c r="F452" s="282"/>
    </row>
    <row r="453" spans="2:6" x14ac:dyDescent="0.2">
      <c r="B453" s="106"/>
      <c r="E453" s="85"/>
      <c r="F453" s="282"/>
    </row>
    <row r="454" spans="2:6" x14ac:dyDescent="0.2">
      <c r="B454" s="106"/>
      <c r="E454" s="85"/>
      <c r="F454" s="282"/>
    </row>
    <row r="455" spans="2:6" x14ac:dyDescent="0.2">
      <c r="B455" s="106"/>
      <c r="E455" s="85"/>
      <c r="F455" s="282"/>
    </row>
    <row r="456" spans="2:6" x14ac:dyDescent="0.2">
      <c r="B456" s="106"/>
      <c r="E456" s="85"/>
      <c r="F456" s="282"/>
    </row>
    <row r="457" spans="2:6" x14ac:dyDescent="0.2">
      <c r="B457" s="106"/>
      <c r="E457" s="85"/>
      <c r="F457" s="282"/>
    </row>
    <row r="458" spans="2:6" x14ac:dyDescent="0.2">
      <c r="B458" s="106"/>
      <c r="E458" s="85"/>
      <c r="F458" s="282"/>
    </row>
    <row r="459" spans="2:6" x14ac:dyDescent="0.2">
      <c r="B459" s="106"/>
      <c r="E459" s="85"/>
      <c r="F459" s="282"/>
    </row>
    <row r="460" spans="2:6" x14ac:dyDescent="0.2">
      <c r="B460" s="106"/>
      <c r="E460" s="85"/>
      <c r="F460" s="282"/>
    </row>
    <row r="461" spans="2:6" x14ac:dyDescent="0.2">
      <c r="B461" s="106"/>
      <c r="E461" s="85"/>
      <c r="F461" s="282"/>
    </row>
    <row r="462" spans="2:6" x14ac:dyDescent="0.2">
      <c r="B462" s="106"/>
      <c r="E462" s="85"/>
      <c r="F462" s="282"/>
    </row>
    <row r="463" spans="2:6" x14ac:dyDescent="0.2">
      <c r="B463" s="106"/>
      <c r="E463" s="85"/>
      <c r="F463" s="282"/>
    </row>
    <row r="464" spans="2:6" x14ac:dyDescent="0.2">
      <c r="B464" s="106"/>
      <c r="E464" s="85"/>
      <c r="F464" s="282"/>
    </row>
    <row r="465" spans="2:6" x14ac:dyDescent="0.2">
      <c r="B465" s="106"/>
      <c r="E465" s="85"/>
      <c r="F465" s="282"/>
    </row>
    <row r="466" spans="2:6" x14ac:dyDescent="0.2">
      <c r="B466" s="106"/>
      <c r="E466" s="85"/>
      <c r="F466" s="282"/>
    </row>
    <row r="467" spans="2:6" x14ac:dyDescent="0.2">
      <c r="B467" s="106"/>
      <c r="E467" s="85"/>
      <c r="F467" s="282"/>
    </row>
    <row r="468" spans="2:6" x14ac:dyDescent="0.2">
      <c r="B468" s="106"/>
      <c r="E468" s="85"/>
      <c r="F468" s="282"/>
    </row>
    <row r="469" spans="2:6" x14ac:dyDescent="0.2">
      <c r="B469" s="106"/>
      <c r="E469" s="85"/>
      <c r="F469" s="282"/>
    </row>
    <row r="470" spans="2:6" x14ac:dyDescent="0.2">
      <c r="B470" s="106"/>
      <c r="E470" s="85"/>
      <c r="F470" s="282"/>
    </row>
    <row r="471" spans="2:6" x14ac:dyDescent="0.2">
      <c r="B471" s="106"/>
      <c r="E471" s="85"/>
      <c r="F471" s="282"/>
    </row>
    <row r="472" spans="2:6" x14ac:dyDescent="0.2">
      <c r="B472" s="106"/>
      <c r="E472" s="85"/>
      <c r="F472" s="282"/>
    </row>
    <row r="473" spans="2:6" x14ac:dyDescent="0.2">
      <c r="B473" s="106"/>
      <c r="E473" s="85"/>
      <c r="F473" s="282"/>
    </row>
    <row r="474" spans="2:6" x14ac:dyDescent="0.2">
      <c r="B474" s="106"/>
      <c r="E474" s="85"/>
      <c r="F474" s="282"/>
    </row>
    <row r="475" spans="2:6" x14ac:dyDescent="0.2">
      <c r="B475" s="106"/>
      <c r="E475" s="85"/>
      <c r="F475" s="282"/>
    </row>
    <row r="476" spans="2:6" x14ac:dyDescent="0.2">
      <c r="B476" s="106"/>
      <c r="E476" s="85"/>
      <c r="F476" s="282"/>
    </row>
    <row r="477" spans="2:6" x14ac:dyDescent="0.2">
      <c r="B477" s="106"/>
      <c r="E477" s="85"/>
      <c r="F477" s="282"/>
    </row>
    <row r="478" spans="2:6" x14ac:dyDescent="0.2">
      <c r="B478" s="106"/>
      <c r="E478" s="85"/>
      <c r="F478" s="282"/>
    </row>
    <row r="479" spans="2:6" x14ac:dyDescent="0.2">
      <c r="B479" s="106"/>
      <c r="E479" s="85"/>
      <c r="F479" s="282"/>
    </row>
    <row r="480" spans="2:6" x14ac:dyDescent="0.2">
      <c r="B480" s="106"/>
      <c r="E480" s="85"/>
      <c r="F480" s="282"/>
    </row>
    <row r="481" spans="2:6" x14ac:dyDescent="0.2">
      <c r="B481" s="106"/>
      <c r="E481" s="85"/>
      <c r="F481" s="282"/>
    </row>
    <row r="482" spans="2:6" x14ac:dyDescent="0.2">
      <c r="B482" s="106"/>
      <c r="E482" s="85"/>
      <c r="F482" s="282"/>
    </row>
    <row r="483" spans="2:6" x14ac:dyDescent="0.2">
      <c r="B483" s="106"/>
      <c r="E483" s="85"/>
      <c r="F483" s="282"/>
    </row>
    <row r="484" spans="2:6" x14ac:dyDescent="0.2">
      <c r="B484" s="106"/>
      <c r="E484" s="85"/>
      <c r="F484" s="282"/>
    </row>
    <row r="485" spans="2:6" x14ac:dyDescent="0.2">
      <c r="B485" s="106"/>
      <c r="E485" s="85"/>
      <c r="F485" s="282"/>
    </row>
    <row r="486" spans="2:6" x14ac:dyDescent="0.2">
      <c r="B486" s="106"/>
      <c r="E486" s="85"/>
      <c r="F486" s="282"/>
    </row>
    <row r="487" spans="2:6" x14ac:dyDescent="0.2">
      <c r="B487" s="106"/>
      <c r="E487" s="85"/>
      <c r="F487" s="282"/>
    </row>
    <row r="488" spans="2:6" x14ac:dyDescent="0.2">
      <c r="B488" s="106"/>
      <c r="E488" s="85"/>
      <c r="F488" s="282"/>
    </row>
    <row r="489" spans="2:6" x14ac:dyDescent="0.2">
      <c r="B489" s="106"/>
      <c r="E489" s="85"/>
      <c r="F489" s="282"/>
    </row>
    <row r="490" spans="2:6" x14ac:dyDescent="0.2">
      <c r="B490" s="106"/>
      <c r="E490" s="85"/>
      <c r="F490" s="282"/>
    </row>
    <row r="491" spans="2:6" x14ac:dyDescent="0.2">
      <c r="B491" s="106"/>
      <c r="E491" s="85"/>
      <c r="F491" s="282"/>
    </row>
    <row r="492" spans="2:6" x14ac:dyDescent="0.2">
      <c r="B492" s="106"/>
      <c r="E492" s="85"/>
      <c r="F492" s="282"/>
    </row>
    <row r="493" spans="2:6" x14ac:dyDescent="0.2">
      <c r="B493" s="106"/>
      <c r="E493" s="85"/>
      <c r="F493" s="282"/>
    </row>
    <row r="494" spans="2:6" x14ac:dyDescent="0.2">
      <c r="B494" s="106"/>
      <c r="E494" s="85"/>
      <c r="F494" s="282"/>
    </row>
    <row r="495" spans="2:6" x14ac:dyDescent="0.2">
      <c r="B495" s="106"/>
      <c r="E495" s="85"/>
      <c r="F495" s="282"/>
    </row>
    <row r="496" spans="2:6" x14ac:dyDescent="0.2">
      <c r="B496" s="106"/>
      <c r="E496" s="85"/>
      <c r="F496" s="282"/>
    </row>
    <row r="497" spans="2:6" x14ac:dyDescent="0.2">
      <c r="B497" s="106"/>
      <c r="E497" s="85"/>
      <c r="F497" s="282"/>
    </row>
    <row r="498" spans="2:6" x14ac:dyDescent="0.2">
      <c r="B498" s="106"/>
      <c r="E498" s="85"/>
      <c r="F498" s="282"/>
    </row>
    <row r="499" spans="2:6" x14ac:dyDescent="0.2">
      <c r="B499" s="106"/>
      <c r="E499" s="85"/>
      <c r="F499" s="282"/>
    </row>
    <row r="500" spans="2:6" x14ac:dyDescent="0.2">
      <c r="B500" s="106"/>
      <c r="E500" s="85"/>
      <c r="F500" s="282"/>
    </row>
    <row r="501" spans="2:6" x14ac:dyDescent="0.2">
      <c r="B501" s="106"/>
      <c r="E501" s="85"/>
      <c r="F501" s="282"/>
    </row>
    <row r="502" spans="2:6" x14ac:dyDescent="0.2">
      <c r="B502" s="106"/>
      <c r="E502" s="85"/>
      <c r="F502" s="282"/>
    </row>
    <row r="503" spans="2:6" x14ac:dyDescent="0.2">
      <c r="B503" s="106"/>
      <c r="E503" s="85"/>
      <c r="F503" s="282"/>
    </row>
    <row r="504" spans="2:6" x14ac:dyDescent="0.2">
      <c r="B504" s="106"/>
      <c r="E504" s="85"/>
      <c r="F504" s="282"/>
    </row>
    <row r="505" spans="2:6" x14ac:dyDescent="0.2">
      <c r="B505" s="106"/>
      <c r="E505" s="85"/>
      <c r="F505" s="282"/>
    </row>
    <row r="506" spans="2:6" x14ac:dyDescent="0.2">
      <c r="B506" s="106"/>
      <c r="E506" s="85"/>
      <c r="F506" s="282"/>
    </row>
    <row r="507" spans="2:6" x14ac:dyDescent="0.2">
      <c r="B507" s="106"/>
      <c r="E507" s="85"/>
      <c r="F507" s="282"/>
    </row>
    <row r="508" spans="2:6" x14ac:dyDescent="0.2">
      <c r="B508" s="106"/>
      <c r="E508" s="85"/>
      <c r="F508" s="282"/>
    </row>
    <row r="509" spans="2:6" x14ac:dyDescent="0.2">
      <c r="B509" s="106"/>
      <c r="E509" s="85"/>
      <c r="F509" s="282"/>
    </row>
    <row r="510" spans="2:6" x14ac:dyDescent="0.2">
      <c r="B510" s="106"/>
      <c r="E510" s="85"/>
      <c r="F510" s="282"/>
    </row>
    <row r="511" spans="2:6" x14ac:dyDescent="0.2">
      <c r="B511" s="106"/>
      <c r="E511" s="85"/>
      <c r="F511" s="282"/>
    </row>
    <row r="512" spans="2:6" x14ac:dyDescent="0.2">
      <c r="B512" s="106"/>
      <c r="E512" s="85"/>
      <c r="F512" s="282"/>
    </row>
    <row r="513" spans="2:6" x14ac:dyDescent="0.2">
      <c r="B513" s="106"/>
      <c r="E513" s="85"/>
      <c r="F513" s="282"/>
    </row>
    <row r="514" spans="2:6" x14ac:dyDescent="0.2">
      <c r="B514" s="106"/>
      <c r="E514" s="85"/>
      <c r="F514" s="282"/>
    </row>
    <row r="515" spans="2:6" x14ac:dyDescent="0.2">
      <c r="B515" s="106"/>
      <c r="E515" s="85"/>
      <c r="F515" s="282"/>
    </row>
    <row r="516" spans="2:6" x14ac:dyDescent="0.2">
      <c r="B516" s="106"/>
      <c r="E516" s="85"/>
      <c r="F516" s="282"/>
    </row>
    <row r="517" spans="2:6" x14ac:dyDescent="0.2">
      <c r="B517" s="106"/>
      <c r="E517" s="85"/>
      <c r="F517" s="282"/>
    </row>
    <row r="518" spans="2:6" x14ac:dyDescent="0.2">
      <c r="B518" s="106"/>
      <c r="E518" s="85"/>
      <c r="F518" s="282"/>
    </row>
    <row r="519" spans="2:6" x14ac:dyDescent="0.2">
      <c r="B519" s="106"/>
      <c r="E519" s="85"/>
      <c r="F519" s="282"/>
    </row>
    <row r="520" spans="2:6" x14ac:dyDescent="0.2">
      <c r="B520" s="106"/>
      <c r="E520" s="85"/>
      <c r="F520" s="282"/>
    </row>
    <row r="521" spans="2:6" x14ac:dyDescent="0.2">
      <c r="B521" s="106"/>
      <c r="E521" s="85"/>
      <c r="F521" s="282"/>
    </row>
    <row r="522" spans="2:6" x14ac:dyDescent="0.2">
      <c r="B522" s="106"/>
      <c r="E522" s="85"/>
      <c r="F522" s="282"/>
    </row>
    <row r="523" spans="2:6" x14ac:dyDescent="0.2">
      <c r="B523" s="106"/>
      <c r="E523" s="85"/>
      <c r="F523" s="282"/>
    </row>
    <row r="524" spans="2:6" x14ac:dyDescent="0.2">
      <c r="B524" s="106"/>
      <c r="E524" s="85"/>
      <c r="F524" s="282"/>
    </row>
    <row r="525" spans="2:6" x14ac:dyDescent="0.2">
      <c r="B525" s="106"/>
      <c r="E525" s="85"/>
      <c r="F525" s="282"/>
    </row>
    <row r="526" spans="2:6" x14ac:dyDescent="0.2">
      <c r="B526" s="106"/>
      <c r="E526" s="85"/>
      <c r="F526" s="282"/>
    </row>
    <row r="527" spans="2:6" x14ac:dyDescent="0.2">
      <c r="B527" s="106"/>
      <c r="E527" s="85"/>
      <c r="F527" s="282"/>
    </row>
    <row r="528" spans="2:6" x14ac:dyDescent="0.2">
      <c r="B528" s="106"/>
      <c r="E528" s="85"/>
      <c r="F528" s="282"/>
    </row>
    <row r="529" spans="2:6" x14ac:dyDescent="0.2">
      <c r="B529" s="106"/>
      <c r="E529" s="85"/>
      <c r="F529" s="282"/>
    </row>
    <row r="530" spans="2:6" x14ac:dyDescent="0.2">
      <c r="B530" s="106"/>
      <c r="E530" s="85"/>
      <c r="F530" s="282"/>
    </row>
    <row r="531" spans="2:6" x14ac:dyDescent="0.2">
      <c r="B531" s="106"/>
      <c r="E531" s="85"/>
      <c r="F531" s="282"/>
    </row>
    <row r="532" spans="2:6" x14ac:dyDescent="0.2">
      <c r="B532" s="106"/>
      <c r="E532" s="85"/>
      <c r="F532" s="282"/>
    </row>
    <row r="533" spans="2:6" x14ac:dyDescent="0.2">
      <c r="B533" s="106"/>
      <c r="E533" s="85"/>
      <c r="F533" s="282"/>
    </row>
    <row r="534" spans="2:6" x14ac:dyDescent="0.2">
      <c r="B534" s="106"/>
      <c r="E534" s="85"/>
      <c r="F534" s="282"/>
    </row>
    <row r="535" spans="2:6" x14ac:dyDescent="0.2">
      <c r="B535" s="106"/>
      <c r="E535" s="85"/>
      <c r="F535" s="282"/>
    </row>
    <row r="536" spans="2:6" x14ac:dyDescent="0.2">
      <c r="B536" s="106"/>
      <c r="E536" s="85"/>
      <c r="F536" s="282"/>
    </row>
    <row r="537" spans="2:6" x14ac:dyDescent="0.2">
      <c r="B537" s="106"/>
      <c r="E537" s="85"/>
      <c r="F537" s="282"/>
    </row>
    <row r="538" spans="2:6" x14ac:dyDescent="0.2">
      <c r="B538" s="106"/>
      <c r="E538" s="85"/>
      <c r="F538" s="282"/>
    </row>
    <row r="539" spans="2:6" x14ac:dyDescent="0.2">
      <c r="B539" s="106"/>
      <c r="E539" s="85"/>
      <c r="F539" s="282"/>
    </row>
    <row r="540" spans="2:6" x14ac:dyDescent="0.2">
      <c r="B540" s="106"/>
      <c r="E540" s="85"/>
      <c r="F540" s="282"/>
    </row>
    <row r="541" spans="2:6" x14ac:dyDescent="0.2">
      <c r="B541" s="106"/>
      <c r="E541" s="85"/>
      <c r="F541" s="282"/>
    </row>
    <row r="542" spans="2:6" x14ac:dyDescent="0.2">
      <c r="B542" s="106"/>
      <c r="E542" s="85"/>
      <c r="F542" s="282"/>
    </row>
    <row r="543" spans="2:6" x14ac:dyDescent="0.2">
      <c r="B543" s="106"/>
      <c r="E543" s="85"/>
      <c r="F543" s="282"/>
    </row>
    <row r="544" spans="2:6" x14ac:dyDescent="0.2">
      <c r="B544" s="106"/>
      <c r="E544" s="85"/>
      <c r="F544" s="282"/>
    </row>
    <row r="545" spans="2:6" x14ac:dyDescent="0.2">
      <c r="B545" s="106"/>
      <c r="E545" s="85"/>
      <c r="F545" s="282"/>
    </row>
    <row r="546" spans="2:6" x14ac:dyDescent="0.2">
      <c r="B546" s="106"/>
      <c r="E546" s="85"/>
      <c r="F546" s="282"/>
    </row>
    <row r="547" spans="2:6" x14ac:dyDescent="0.2">
      <c r="B547" s="106"/>
      <c r="E547" s="85"/>
      <c r="F547" s="282"/>
    </row>
    <row r="548" spans="2:6" x14ac:dyDescent="0.2">
      <c r="B548" s="106"/>
      <c r="E548" s="85"/>
      <c r="F548" s="282"/>
    </row>
    <row r="549" spans="2:6" x14ac:dyDescent="0.2">
      <c r="B549" s="106"/>
      <c r="E549" s="85"/>
      <c r="F549" s="282"/>
    </row>
    <row r="550" spans="2:6" x14ac:dyDescent="0.2">
      <c r="B550" s="106"/>
      <c r="E550" s="85"/>
      <c r="F550" s="282"/>
    </row>
    <row r="551" spans="2:6" x14ac:dyDescent="0.2">
      <c r="B551" s="106"/>
      <c r="E551" s="85"/>
      <c r="F551" s="282"/>
    </row>
    <row r="552" spans="2:6" x14ac:dyDescent="0.2">
      <c r="B552" s="106"/>
      <c r="E552" s="85"/>
      <c r="F552" s="282"/>
    </row>
    <row r="553" spans="2:6" x14ac:dyDescent="0.2">
      <c r="B553" s="106"/>
      <c r="E553" s="85"/>
      <c r="F553" s="282"/>
    </row>
    <row r="554" spans="2:6" x14ac:dyDescent="0.2">
      <c r="B554" s="106"/>
      <c r="E554" s="85"/>
      <c r="F554" s="282"/>
    </row>
    <row r="555" spans="2:6" x14ac:dyDescent="0.2">
      <c r="B555" s="106"/>
      <c r="E555" s="85"/>
      <c r="F555" s="282"/>
    </row>
    <row r="556" spans="2:6" x14ac:dyDescent="0.2">
      <c r="B556" s="106"/>
      <c r="E556" s="85"/>
      <c r="F556" s="282"/>
    </row>
    <row r="557" spans="2:6" x14ac:dyDescent="0.2">
      <c r="B557" s="106"/>
      <c r="E557" s="85"/>
      <c r="F557" s="282"/>
    </row>
    <row r="558" spans="2:6" x14ac:dyDescent="0.2">
      <c r="B558" s="106"/>
      <c r="E558" s="85"/>
      <c r="F558" s="282"/>
    </row>
    <row r="559" spans="2:6" x14ac:dyDescent="0.2">
      <c r="B559" s="106"/>
      <c r="E559" s="85"/>
      <c r="F559" s="282"/>
    </row>
    <row r="560" spans="2:6" x14ac:dyDescent="0.2">
      <c r="B560" s="106"/>
      <c r="E560" s="85"/>
      <c r="F560" s="282"/>
    </row>
    <row r="561" spans="2:6" x14ac:dyDescent="0.2">
      <c r="B561" s="106"/>
      <c r="E561" s="85"/>
      <c r="F561" s="282"/>
    </row>
    <row r="562" spans="2:6" x14ac:dyDescent="0.2">
      <c r="B562" s="106"/>
      <c r="E562" s="85"/>
      <c r="F562" s="282"/>
    </row>
    <row r="563" spans="2:6" x14ac:dyDescent="0.2">
      <c r="B563" s="106"/>
      <c r="E563" s="85"/>
      <c r="F563" s="282"/>
    </row>
    <row r="564" spans="2:6" x14ac:dyDescent="0.2">
      <c r="B564" s="106"/>
      <c r="E564" s="85"/>
      <c r="F564" s="282"/>
    </row>
    <row r="565" spans="2:6" x14ac:dyDescent="0.2">
      <c r="B565" s="106"/>
      <c r="E565" s="85"/>
      <c r="F565" s="282"/>
    </row>
    <row r="566" spans="2:6" x14ac:dyDescent="0.2">
      <c r="B566" s="106"/>
      <c r="E566" s="85"/>
      <c r="F566" s="282"/>
    </row>
    <row r="567" spans="2:6" x14ac:dyDescent="0.2">
      <c r="B567" s="106"/>
      <c r="E567" s="85"/>
      <c r="F567" s="282"/>
    </row>
    <row r="568" spans="2:6" x14ac:dyDescent="0.2">
      <c r="B568" s="106"/>
      <c r="E568" s="85"/>
      <c r="F568" s="282"/>
    </row>
    <row r="569" spans="2:6" x14ac:dyDescent="0.2">
      <c r="B569" s="106"/>
      <c r="E569" s="85"/>
      <c r="F569" s="282"/>
    </row>
    <row r="570" spans="2:6" x14ac:dyDescent="0.2">
      <c r="B570" s="106"/>
      <c r="E570" s="85"/>
      <c r="F570" s="282"/>
    </row>
    <row r="571" spans="2:6" x14ac:dyDescent="0.2">
      <c r="B571" s="106"/>
      <c r="E571" s="85"/>
      <c r="F571" s="282"/>
    </row>
    <row r="572" spans="2:6" x14ac:dyDescent="0.2">
      <c r="B572" s="106"/>
      <c r="E572" s="85"/>
      <c r="F572" s="282"/>
    </row>
    <row r="573" spans="2:6" x14ac:dyDescent="0.2">
      <c r="B573" s="106"/>
      <c r="E573" s="85"/>
      <c r="F573" s="282"/>
    </row>
    <row r="574" spans="2:6" x14ac:dyDescent="0.2">
      <c r="B574" s="106"/>
      <c r="E574" s="85"/>
      <c r="F574" s="282"/>
    </row>
    <row r="575" spans="2:6" x14ac:dyDescent="0.2">
      <c r="B575" s="106"/>
      <c r="E575" s="85"/>
      <c r="F575" s="282"/>
    </row>
    <row r="576" spans="2:6" x14ac:dyDescent="0.2">
      <c r="B576" s="106"/>
      <c r="E576" s="85"/>
      <c r="F576" s="282"/>
    </row>
    <row r="577" spans="2:6" x14ac:dyDescent="0.2">
      <c r="B577" s="106"/>
      <c r="E577" s="85"/>
      <c r="F577" s="282"/>
    </row>
    <row r="578" spans="2:6" x14ac:dyDescent="0.2">
      <c r="B578" s="106"/>
      <c r="E578" s="85"/>
      <c r="F578" s="282"/>
    </row>
    <row r="579" spans="2:6" x14ac:dyDescent="0.2">
      <c r="B579" s="106"/>
      <c r="E579" s="85"/>
      <c r="F579" s="282"/>
    </row>
    <row r="580" spans="2:6" x14ac:dyDescent="0.2">
      <c r="B580" s="106"/>
      <c r="E580" s="85"/>
      <c r="F580" s="282"/>
    </row>
    <row r="581" spans="2:6" x14ac:dyDescent="0.2">
      <c r="B581" s="106"/>
      <c r="E581" s="85"/>
      <c r="F581" s="282"/>
    </row>
    <row r="582" spans="2:6" x14ac:dyDescent="0.2">
      <c r="B582" s="106"/>
      <c r="E582" s="85"/>
      <c r="F582" s="282"/>
    </row>
    <row r="583" spans="2:6" x14ac:dyDescent="0.2">
      <c r="B583" s="106"/>
      <c r="E583" s="85"/>
      <c r="F583" s="282"/>
    </row>
    <row r="584" spans="2:6" x14ac:dyDescent="0.2">
      <c r="B584" s="106"/>
      <c r="E584" s="85"/>
      <c r="F584" s="282"/>
    </row>
    <row r="585" spans="2:6" x14ac:dyDescent="0.2">
      <c r="B585" s="106"/>
      <c r="E585" s="85"/>
      <c r="F585" s="282"/>
    </row>
    <row r="586" spans="2:6" x14ac:dyDescent="0.2">
      <c r="B586" s="106"/>
      <c r="E586" s="85"/>
      <c r="F586" s="282"/>
    </row>
    <row r="587" spans="2:6" x14ac:dyDescent="0.2">
      <c r="B587" s="106"/>
      <c r="E587" s="85"/>
      <c r="F587" s="282"/>
    </row>
    <row r="588" spans="2:6" x14ac:dyDescent="0.2">
      <c r="B588" s="106"/>
      <c r="E588" s="85"/>
      <c r="F588" s="282"/>
    </row>
    <row r="589" spans="2:6" x14ac:dyDescent="0.2">
      <c r="B589" s="106"/>
      <c r="E589" s="85"/>
      <c r="F589" s="282"/>
    </row>
    <row r="590" spans="2:6" x14ac:dyDescent="0.2">
      <c r="B590" s="106"/>
      <c r="E590" s="85"/>
      <c r="F590" s="282"/>
    </row>
    <row r="591" spans="2:6" x14ac:dyDescent="0.2">
      <c r="B591" s="106"/>
      <c r="E591" s="85"/>
      <c r="F591" s="282"/>
    </row>
    <row r="592" spans="2:6" x14ac:dyDescent="0.2">
      <c r="B592" s="106"/>
      <c r="E592" s="85"/>
      <c r="F592" s="282"/>
    </row>
    <row r="593" spans="2:6" x14ac:dyDescent="0.2">
      <c r="B593" s="106"/>
      <c r="E593" s="85"/>
      <c r="F593" s="282"/>
    </row>
    <row r="594" spans="2:6" x14ac:dyDescent="0.2">
      <c r="B594" s="106"/>
      <c r="E594" s="85"/>
      <c r="F594" s="282"/>
    </row>
    <row r="595" spans="2:6" x14ac:dyDescent="0.2">
      <c r="B595" s="106"/>
      <c r="E595" s="85"/>
      <c r="F595" s="282"/>
    </row>
    <row r="596" spans="2:6" x14ac:dyDescent="0.2">
      <c r="B596" s="106"/>
      <c r="E596" s="85"/>
      <c r="F596" s="282"/>
    </row>
    <row r="597" spans="2:6" x14ac:dyDescent="0.2">
      <c r="B597" s="106"/>
      <c r="E597" s="85"/>
      <c r="F597" s="282"/>
    </row>
    <row r="598" spans="2:6" x14ac:dyDescent="0.2">
      <c r="B598" s="106"/>
      <c r="E598" s="85"/>
      <c r="F598" s="282"/>
    </row>
    <row r="599" spans="2:6" x14ac:dyDescent="0.2">
      <c r="B599" s="106"/>
      <c r="E599" s="85"/>
      <c r="F599" s="282"/>
    </row>
    <row r="600" spans="2:6" x14ac:dyDescent="0.2">
      <c r="B600" s="106"/>
      <c r="E600" s="85"/>
      <c r="F600" s="282"/>
    </row>
    <row r="601" spans="2:6" x14ac:dyDescent="0.2">
      <c r="B601" s="106"/>
      <c r="E601" s="85"/>
      <c r="F601" s="282"/>
    </row>
    <row r="602" spans="2:6" x14ac:dyDescent="0.2">
      <c r="B602" s="106"/>
      <c r="E602" s="85"/>
      <c r="F602" s="282"/>
    </row>
    <row r="603" spans="2:6" x14ac:dyDescent="0.2">
      <c r="B603" s="106"/>
      <c r="E603" s="85"/>
      <c r="F603" s="282"/>
    </row>
    <row r="604" spans="2:6" x14ac:dyDescent="0.2">
      <c r="B604" s="106"/>
      <c r="E604" s="85"/>
      <c r="F604" s="282"/>
    </row>
    <row r="605" spans="2:6" x14ac:dyDescent="0.2">
      <c r="B605" s="106"/>
      <c r="E605" s="85"/>
      <c r="F605" s="282"/>
    </row>
    <row r="606" spans="2:6" x14ac:dyDescent="0.2">
      <c r="B606" s="106"/>
      <c r="E606" s="85"/>
      <c r="F606" s="282"/>
    </row>
    <row r="607" spans="2:6" x14ac:dyDescent="0.2">
      <c r="B607" s="106"/>
      <c r="E607" s="85"/>
      <c r="F607" s="282"/>
    </row>
    <row r="608" spans="2:6" x14ac:dyDescent="0.2">
      <c r="B608" s="106"/>
      <c r="E608" s="85"/>
      <c r="F608" s="282"/>
    </row>
    <row r="609" spans="2:6" x14ac:dyDescent="0.2">
      <c r="B609" s="106"/>
      <c r="E609" s="85"/>
      <c r="F609" s="282"/>
    </row>
    <row r="610" spans="2:6" x14ac:dyDescent="0.2">
      <c r="B610" s="106"/>
      <c r="E610" s="85"/>
      <c r="F610" s="282"/>
    </row>
    <row r="611" spans="2:6" x14ac:dyDescent="0.2">
      <c r="B611" s="106"/>
      <c r="E611" s="85"/>
      <c r="F611" s="282"/>
    </row>
    <row r="612" spans="2:6" x14ac:dyDescent="0.2">
      <c r="B612" s="106"/>
      <c r="E612" s="85"/>
      <c r="F612" s="282"/>
    </row>
    <row r="613" spans="2:6" x14ac:dyDescent="0.2">
      <c r="B613" s="106"/>
      <c r="E613" s="85"/>
      <c r="F613" s="282"/>
    </row>
    <row r="614" spans="2:6" x14ac:dyDescent="0.2">
      <c r="B614" s="106"/>
      <c r="E614" s="85"/>
      <c r="F614" s="282"/>
    </row>
    <row r="615" spans="2:6" x14ac:dyDescent="0.2">
      <c r="B615" s="106"/>
      <c r="E615" s="85"/>
      <c r="F615" s="282"/>
    </row>
    <row r="616" spans="2:6" x14ac:dyDescent="0.2">
      <c r="B616" s="106"/>
      <c r="E616" s="85"/>
      <c r="F616" s="282"/>
    </row>
    <row r="617" spans="2:6" x14ac:dyDescent="0.2">
      <c r="B617" s="106"/>
      <c r="E617" s="85"/>
      <c r="F617" s="282"/>
    </row>
    <row r="618" spans="2:6" x14ac:dyDescent="0.2">
      <c r="B618" s="106"/>
      <c r="E618" s="85"/>
      <c r="F618" s="282"/>
    </row>
    <row r="619" spans="2:6" x14ac:dyDescent="0.2">
      <c r="B619" s="106"/>
      <c r="E619" s="85"/>
      <c r="F619" s="282"/>
    </row>
    <row r="620" spans="2:6" x14ac:dyDescent="0.2">
      <c r="B620" s="106"/>
      <c r="E620" s="85"/>
      <c r="F620" s="282"/>
    </row>
    <row r="621" spans="2:6" x14ac:dyDescent="0.2">
      <c r="B621" s="106"/>
      <c r="E621" s="85"/>
      <c r="F621" s="282"/>
    </row>
    <row r="622" spans="2:6" x14ac:dyDescent="0.2">
      <c r="B622" s="106"/>
      <c r="E622" s="85"/>
      <c r="F622" s="282"/>
    </row>
    <row r="623" spans="2:6" x14ac:dyDescent="0.2">
      <c r="B623" s="106"/>
      <c r="E623" s="85"/>
      <c r="F623" s="282"/>
    </row>
    <row r="624" spans="2:6" x14ac:dyDescent="0.2">
      <c r="B624" s="106"/>
      <c r="E624" s="85"/>
      <c r="F624" s="282"/>
    </row>
    <row r="625" spans="2:6" x14ac:dyDescent="0.2">
      <c r="B625" s="106"/>
      <c r="E625" s="85"/>
      <c r="F625" s="282"/>
    </row>
    <row r="626" spans="2:6" x14ac:dyDescent="0.2">
      <c r="B626" s="106"/>
      <c r="E626" s="85"/>
      <c r="F626" s="282"/>
    </row>
    <row r="627" spans="2:6" x14ac:dyDescent="0.2">
      <c r="B627" s="106"/>
      <c r="E627" s="85"/>
      <c r="F627" s="282"/>
    </row>
    <row r="628" spans="2:6" x14ac:dyDescent="0.2">
      <c r="B628" s="106"/>
      <c r="E628" s="85"/>
      <c r="F628" s="282"/>
    </row>
    <row r="629" spans="2:6" x14ac:dyDescent="0.2">
      <c r="B629" s="106"/>
      <c r="E629" s="85"/>
      <c r="F629" s="282"/>
    </row>
    <row r="630" spans="2:6" x14ac:dyDescent="0.2">
      <c r="B630" s="106"/>
      <c r="E630" s="85"/>
      <c r="F630" s="282"/>
    </row>
    <row r="631" spans="2:6" x14ac:dyDescent="0.2">
      <c r="B631" s="106"/>
      <c r="E631" s="85"/>
      <c r="F631" s="282"/>
    </row>
    <row r="632" spans="2:6" x14ac:dyDescent="0.2">
      <c r="B632" s="106"/>
      <c r="E632" s="85"/>
      <c r="F632" s="282"/>
    </row>
    <row r="633" spans="2:6" x14ac:dyDescent="0.2">
      <c r="B633" s="106"/>
      <c r="E633" s="85"/>
      <c r="F633" s="282"/>
    </row>
    <row r="634" spans="2:6" x14ac:dyDescent="0.2">
      <c r="B634" s="106"/>
      <c r="E634" s="85"/>
      <c r="F634" s="282"/>
    </row>
    <row r="635" spans="2:6" x14ac:dyDescent="0.2">
      <c r="B635" s="106"/>
      <c r="E635" s="85"/>
      <c r="F635" s="282"/>
    </row>
    <row r="636" spans="2:6" x14ac:dyDescent="0.2">
      <c r="B636" s="106"/>
      <c r="E636" s="85"/>
      <c r="F636" s="282"/>
    </row>
    <row r="637" spans="2:6" x14ac:dyDescent="0.2">
      <c r="B637" s="106"/>
      <c r="E637" s="85"/>
      <c r="F637" s="282"/>
    </row>
    <row r="638" spans="2:6" x14ac:dyDescent="0.2">
      <c r="B638" s="106"/>
      <c r="E638" s="85"/>
      <c r="F638" s="282"/>
    </row>
    <row r="639" spans="2:6" x14ac:dyDescent="0.2">
      <c r="B639" s="106"/>
      <c r="E639" s="85"/>
      <c r="F639" s="282"/>
    </row>
    <row r="640" spans="2:6" x14ac:dyDescent="0.2">
      <c r="B640" s="106"/>
      <c r="E640" s="85"/>
      <c r="F640" s="282"/>
    </row>
    <row r="641" spans="2:6" x14ac:dyDescent="0.2">
      <c r="B641" s="106"/>
      <c r="E641" s="85"/>
      <c r="F641" s="282"/>
    </row>
    <row r="642" spans="2:6" x14ac:dyDescent="0.2">
      <c r="B642" s="106"/>
      <c r="E642" s="85"/>
      <c r="F642" s="282"/>
    </row>
    <row r="643" spans="2:6" x14ac:dyDescent="0.2">
      <c r="B643" s="106"/>
      <c r="E643" s="85"/>
      <c r="F643" s="282"/>
    </row>
    <row r="644" spans="2:6" x14ac:dyDescent="0.2">
      <c r="B644" s="106"/>
      <c r="E644" s="85"/>
      <c r="F644" s="282"/>
    </row>
    <row r="645" spans="2:6" x14ac:dyDescent="0.2">
      <c r="B645" s="106"/>
      <c r="E645" s="85"/>
      <c r="F645" s="282"/>
    </row>
    <row r="646" spans="2:6" x14ac:dyDescent="0.2">
      <c r="B646" s="106"/>
      <c r="E646" s="85"/>
      <c r="F646" s="282"/>
    </row>
    <row r="647" spans="2:6" x14ac:dyDescent="0.2">
      <c r="B647" s="106"/>
      <c r="E647" s="85"/>
      <c r="F647" s="282"/>
    </row>
    <row r="648" spans="2:6" x14ac:dyDescent="0.2">
      <c r="B648" s="106"/>
      <c r="E648" s="85"/>
      <c r="F648" s="282"/>
    </row>
    <row r="649" spans="2:6" x14ac:dyDescent="0.2">
      <c r="B649" s="106"/>
      <c r="E649" s="85"/>
      <c r="F649" s="282"/>
    </row>
    <row r="650" spans="2:6" x14ac:dyDescent="0.2">
      <c r="B650" s="106"/>
      <c r="E650" s="85"/>
      <c r="F650" s="282"/>
    </row>
    <row r="651" spans="2:6" x14ac:dyDescent="0.2">
      <c r="B651" s="106"/>
      <c r="E651" s="85"/>
      <c r="F651" s="282"/>
    </row>
    <row r="652" spans="2:6" x14ac:dyDescent="0.2">
      <c r="B652" s="106"/>
      <c r="E652" s="85"/>
      <c r="F652" s="282"/>
    </row>
    <row r="653" spans="2:6" x14ac:dyDescent="0.2">
      <c r="B653" s="106"/>
      <c r="E653" s="85"/>
      <c r="F653" s="282"/>
    </row>
    <row r="654" spans="2:6" x14ac:dyDescent="0.2">
      <c r="B654" s="106"/>
      <c r="E654" s="85"/>
      <c r="F654" s="282"/>
    </row>
    <row r="655" spans="2:6" x14ac:dyDescent="0.2">
      <c r="B655" s="106"/>
      <c r="E655" s="85"/>
      <c r="F655" s="282"/>
    </row>
    <row r="656" spans="2:6" x14ac:dyDescent="0.2">
      <c r="B656" s="106"/>
      <c r="E656" s="85"/>
      <c r="F656" s="282"/>
    </row>
    <row r="657" spans="2:6" x14ac:dyDescent="0.2">
      <c r="B657" s="106"/>
      <c r="E657" s="85"/>
      <c r="F657" s="282"/>
    </row>
    <row r="658" spans="2:6" x14ac:dyDescent="0.2">
      <c r="B658" s="106"/>
      <c r="E658" s="85"/>
      <c r="F658" s="282"/>
    </row>
    <row r="659" spans="2:6" x14ac:dyDescent="0.2">
      <c r="B659" s="106"/>
      <c r="E659" s="85"/>
      <c r="F659" s="282"/>
    </row>
    <row r="660" spans="2:6" x14ac:dyDescent="0.2">
      <c r="B660" s="106"/>
      <c r="E660" s="85"/>
      <c r="F660" s="282"/>
    </row>
    <row r="661" spans="2:6" x14ac:dyDescent="0.2">
      <c r="B661" s="106"/>
      <c r="E661" s="85"/>
      <c r="F661" s="282"/>
    </row>
    <row r="662" spans="2:6" x14ac:dyDescent="0.2">
      <c r="B662" s="106"/>
      <c r="E662" s="85"/>
      <c r="F662" s="282"/>
    </row>
    <row r="663" spans="2:6" x14ac:dyDescent="0.2">
      <c r="B663" s="106"/>
      <c r="E663" s="85"/>
      <c r="F663" s="282"/>
    </row>
    <row r="664" spans="2:6" x14ac:dyDescent="0.2">
      <c r="B664" s="106"/>
      <c r="E664" s="85"/>
      <c r="F664" s="282"/>
    </row>
    <row r="665" spans="2:6" x14ac:dyDescent="0.2">
      <c r="B665" s="106"/>
      <c r="E665" s="85"/>
      <c r="F665" s="282"/>
    </row>
    <row r="666" spans="2:6" x14ac:dyDescent="0.2">
      <c r="B666" s="106"/>
      <c r="E666" s="85"/>
      <c r="F666" s="282"/>
    </row>
    <row r="667" spans="2:6" x14ac:dyDescent="0.2">
      <c r="B667" s="106"/>
      <c r="E667" s="85"/>
      <c r="F667" s="282"/>
    </row>
    <row r="668" spans="2:6" x14ac:dyDescent="0.2">
      <c r="B668" s="106"/>
      <c r="E668" s="85"/>
      <c r="F668" s="282"/>
    </row>
    <row r="669" spans="2:6" x14ac:dyDescent="0.2">
      <c r="B669" s="106"/>
      <c r="E669" s="85"/>
      <c r="F669" s="282"/>
    </row>
    <row r="670" spans="2:6" x14ac:dyDescent="0.2">
      <c r="B670" s="106"/>
      <c r="E670" s="85"/>
      <c r="F670" s="282"/>
    </row>
    <row r="671" spans="2:6" x14ac:dyDescent="0.2">
      <c r="B671" s="106"/>
      <c r="E671" s="85"/>
      <c r="F671" s="282"/>
    </row>
    <row r="672" spans="2:6" x14ac:dyDescent="0.2">
      <c r="B672" s="106"/>
      <c r="E672" s="85"/>
      <c r="F672" s="282"/>
    </row>
    <row r="673" spans="2:6" x14ac:dyDescent="0.2">
      <c r="B673" s="106"/>
      <c r="E673" s="85"/>
      <c r="F673" s="282"/>
    </row>
    <row r="674" spans="2:6" x14ac:dyDescent="0.2">
      <c r="B674" s="106"/>
      <c r="E674" s="85"/>
      <c r="F674" s="282"/>
    </row>
    <row r="675" spans="2:6" x14ac:dyDescent="0.2">
      <c r="B675" s="106"/>
      <c r="E675" s="85"/>
      <c r="F675" s="282"/>
    </row>
    <row r="676" spans="2:6" x14ac:dyDescent="0.2">
      <c r="B676" s="106"/>
      <c r="E676" s="85"/>
      <c r="F676" s="282"/>
    </row>
    <row r="677" spans="2:6" x14ac:dyDescent="0.2">
      <c r="B677" s="106"/>
      <c r="E677" s="85"/>
      <c r="F677" s="282"/>
    </row>
    <row r="678" spans="2:6" x14ac:dyDescent="0.2">
      <c r="B678" s="106"/>
      <c r="E678" s="85"/>
      <c r="F678" s="282"/>
    </row>
    <row r="679" spans="2:6" x14ac:dyDescent="0.2">
      <c r="B679" s="106"/>
      <c r="E679" s="85"/>
      <c r="F679" s="282"/>
    </row>
    <row r="680" spans="2:6" x14ac:dyDescent="0.2">
      <c r="B680" s="106"/>
      <c r="E680" s="85"/>
      <c r="F680" s="282"/>
    </row>
    <row r="681" spans="2:6" x14ac:dyDescent="0.2">
      <c r="B681" s="106"/>
      <c r="E681" s="85"/>
      <c r="F681" s="282"/>
    </row>
    <row r="682" spans="2:6" x14ac:dyDescent="0.2">
      <c r="B682" s="106"/>
      <c r="E682" s="85"/>
      <c r="F682" s="282"/>
    </row>
    <row r="683" spans="2:6" x14ac:dyDescent="0.2">
      <c r="B683" s="106"/>
      <c r="E683" s="85"/>
      <c r="F683" s="282"/>
    </row>
    <row r="684" spans="2:6" x14ac:dyDescent="0.2">
      <c r="B684" s="106"/>
      <c r="E684" s="85"/>
      <c r="F684" s="282"/>
    </row>
    <row r="685" spans="2:6" x14ac:dyDescent="0.2">
      <c r="B685" s="106"/>
      <c r="E685" s="85"/>
      <c r="F685" s="282"/>
    </row>
    <row r="686" spans="2:6" x14ac:dyDescent="0.2">
      <c r="B686" s="106"/>
      <c r="E686" s="85"/>
      <c r="F686" s="282"/>
    </row>
    <row r="687" spans="2:6" x14ac:dyDescent="0.2">
      <c r="B687" s="106"/>
      <c r="E687" s="85"/>
      <c r="F687" s="282"/>
    </row>
    <row r="688" spans="2:6" x14ac:dyDescent="0.2">
      <c r="B688" s="106"/>
      <c r="E688" s="85"/>
      <c r="F688" s="282"/>
    </row>
    <row r="689" spans="2:6" x14ac:dyDescent="0.2">
      <c r="B689" s="106"/>
      <c r="E689" s="85"/>
      <c r="F689" s="282"/>
    </row>
    <row r="690" spans="2:6" x14ac:dyDescent="0.2">
      <c r="B690" s="106"/>
      <c r="E690" s="85"/>
      <c r="F690" s="282"/>
    </row>
    <row r="691" spans="2:6" x14ac:dyDescent="0.2">
      <c r="B691" s="106"/>
      <c r="E691" s="85"/>
      <c r="F691" s="282"/>
    </row>
    <row r="692" spans="2:6" x14ac:dyDescent="0.2">
      <c r="B692" s="106"/>
      <c r="E692" s="85"/>
      <c r="F692" s="282"/>
    </row>
    <row r="693" spans="2:6" x14ac:dyDescent="0.2">
      <c r="B693" s="106"/>
      <c r="E693" s="85"/>
      <c r="F693" s="282"/>
    </row>
    <row r="694" spans="2:6" x14ac:dyDescent="0.2">
      <c r="B694" s="106"/>
      <c r="E694" s="85"/>
      <c r="F694" s="282"/>
    </row>
    <row r="695" spans="2:6" x14ac:dyDescent="0.2">
      <c r="B695" s="106"/>
      <c r="E695" s="85"/>
      <c r="F695" s="282"/>
    </row>
    <row r="696" spans="2:6" x14ac:dyDescent="0.2">
      <c r="B696" s="106"/>
      <c r="E696" s="85"/>
      <c r="F696" s="282"/>
    </row>
    <row r="697" spans="2:6" x14ac:dyDescent="0.2">
      <c r="B697" s="106"/>
      <c r="E697" s="85"/>
      <c r="F697" s="282"/>
    </row>
    <row r="698" spans="2:6" x14ac:dyDescent="0.2">
      <c r="B698" s="106"/>
      <c r="E698" s="85"/>
      <c r="F698" s="282"/>
    </row>
    <row r="699" spans="2:6" x14ac:dyDescent="0.2">
      <c r="B699" s="106"/>
      <c r="E699" s="85"/>
      <c r="F699" s="282"/>
    </row>
    <row r="700" spans="2:6" x14ac:dyDescent="0.2">
      <c r="B700" s="106"/>
      <c r="E700" s="85"/>
      <c r="F700" s="282"/>
    </row>
    <row r="701" spans="2:6" x14ac:dyDescent="0.2">
      <c r="B701" s="106"/>
      <c r="E701" s="85"/>
      <c r="F701" s="282"/>
    </row>
    <row r="702" spans="2:6" x14ac:dyDescent="0.2">
      <c r="B702" s="106"/>
      <c r="E702" s="85"/>
      <c r="F702" s="282"/>
    </row>
    <row r="703" spans="2:6" x14ac:dyDescent="0.2">
      <c r="B703" s="106"/>
      <c r="E703" s="85"/>
      <c r="F703" s="282"/>
    </row>
    <row r="704" spans="2:6" x14ac:dyDescent="0.2">
      <c r="B704" s="106"/>
      <c r="E704" s="85"/>
      <c r="F704" s="282"/>
    </row>
    <row r="705" spans="2:6" x14ac:dyDescent="0.2">
      <c r="B705" s="106"/>
      <c r="E705" s="85"/>
      <c r="F705" s="282"/>
    </row>
    <row r="706" spans="2:6" x14ac:dyDescent="0.2">
      <c r="B706" s="106"/>
      <c r="E706" s="85"/>
      <c r="F706" s="282"/>
    </row>
    <row r="707" spans="2:6" x14ac:dyDescent="0.2">
      <c r="B707" s="106"/>
      <c r="E707" s="85"/>
      <c r="F707" s="282"/>
    </row>
    <row r="708" spans="2:6" x14ac:dyDescent="0.2">
      <c r="B708" s="106"/>
      <c r="E708" s="85"/>
      <c r="F708" s="282"/>
    </row>
    <row r="709" spans="2:6" x14ac:dyDescent="0.2">
      <c r="B709" s="106"/>
      <c r="E709" s="85"/>
      <c r="F709" s="282"/>
    </row>
    <row r="710" spans="2:6" x14ac:dyDescent="0.2">
      <c r="B710" s="106"/>
      <c r="E710" s="85"/>
      <c r="F710" s="282"/>
    </row>
    <row r="711" spans="2:6" x14ac:dyDescent="0.2">
      <c r="B711" s="106"/>
      <c r="E711" s="85"/>
      <c r="F711" s="282"/>
    </row>
    <row r="712" spans="2:6" x14ac:dyDescent="0.2">
      <c r="B712" s="106"/>
      <c r="E712" s="85"/>
      <c r="F712" s="282"/>
    </row>
    <row r="713" spans="2:6" x14ac:dyDescent="0.2">
      <c r="B713" s="106"/>
      <c r="E713" s="85"/>
      <c r="F713" s="282"/>
    </row>
    <row r="714" spans="2:6" x14ac:dyDescent="0.2">
      <c r="B714" s="106"/>
      <c r="E714" s="85"/>
      <c r="F714" s="282"/>
    </row>
    <row r="715" spans="2:6" x14ac:dyDescent="0.2">
      <c r="B715" s="106"/>
      <c r="E715" s="85"/>
      <c r="F715" s="282"/>
    </row>
    <row r="716" spans="2:6" x14ac:dyDescent="0.2">
      <c r="B716" s="106"/>
      <c r="E716" s="85"/>
      <c r="F716" s="282"/>
    </row>
    <row r="717" spans="2:6" x14ac:dyDescent="0.2">
      <c r="B717" s="106"/>
      <c r="E717" s="85"/>
      <c r="F717" s="282"/>
    </row>
    <row r="718" spans="2:6" x14ac:dyDescent="0.2">
      <c r="B718" s="106"/>
      <c r="E718" s="85"/>
      <c r="F718" s="282"/>
    </row>
    <row r="719" spans="2:6" x14ac:dyDescent="0.2">
      <c r="B719" s="106"/>
      <c r="E719" s="85"/>
      <c r="F719" s="282"/>
    </row>
    <row r="720" spans="2:6" x14ac:dyDescent="0.2">
      <c r="B720" s="106"/>
      <c r="E720" s="85"/>
      <c r="F720" s="282"/>
    </row>
    <row r="721" spans="2:6" x14ac:dyDescent="0.2">
      <c r="B721" s="106"/>
      <c r="E721" s="85"/>
      <c r="F721" s="282"/>
    </row>
    <row r="722" spans="2:6" x14ac:dyDescent="0.2">
      <c r="B722" s="106"/>
      <c r="E722" s="85"/>
      <c r="F722" s="282"/>
    </row>
    <row r="723" spans="2:6" x14ac:dyDescent="0.2">
      <c r="B723" s="106"/>
      <c r="E723" s="85"/>
      <c r="F723" s="282"/>
    </row>
    <row r="724" spans="2:6" x14ac:dyDescent="0.2">
      <c r="B724" s="106"/>
      <c r="E724" s="85"/>
      <c r="F724" s="282"/>
    </row>
    <row r="725" spans="2:6" x14ac:dyDescent="0.2">
      <c r="B725" s="106"/>
      <c r="E725" s="85"/>
      <c r="F725" s="282"/>
    </row>
    <row r="726" spans="2:6" x14ac:dyDescent="0.2">
      <c r="B726" s="106"/>
      <c r="E726" s="85"/>
      <c r="F726" s="282"/>
    </row>
    <row r="727" spans="2:6" x14ac:dyDescent="0.2">
      <c r="B727" s="106"/>
      <c r="E727" s="85"/>
      <c r="F727" s="282"/>
    </row>
    <row r="728" spans="2:6" x14ac:dyDescent="0.2">
      <c r="B728" s="106"/>
      <c r="E728" s="85"/>
      <c r="F728" s="282"/>
    </row>
    <row r="729" spans="2:6" x14ac:dyDescent="0.2">
      <c r="B729" s="106"/>
      <c r="E729" s="85"/>
      <c r="F729" s="282"/>
    </row>
    <row r="730" spans="2:6" x14ac:dyDescent="0.2">
      <c r="B730" s="106"/>
      <c r="E730" s="85"/>
      <c r="F730" s="282"/>
    </row>
    <row r="731" spans="2:6" x14ac:dyDescent="0.2">
      <c r="B731" s="106"/>
      <c r="E731" s="85"/>
      <c r="F731" s="282"/>
    </row>
    <row r="732" spans="2:6" x14ac:dyDescent="0.2">
      <c r="B732" s="106"/>
      <c r="E732" s="85"/>
      <c r="F732" s="282"/>
    </row>
    <row r="733" spans="2:6" x14ac:dyDescent="0.2">
      <c r="B733" s="106"/>
      <c r="E733" s="85"/>
      <c r="F733" s="282"/>
    </row>
    <row r="734" spans="2:6" x14ac:dyDescent="0.2">
      <c r="B734" s="106"/>
      <c r="E734" s="85"/>
      <c r="F734" s="282"/>
    </row>
    <row r="735" spans="2:6" x14ac:dyDescent="0.2">
      <c r="B735" s="106"/>
      <c r="E735" s="85"/>
      <c r="F735" s="282"/>
    </row>
    <row r="736" spans="2:6" x14ac:dyDescent="0.2">
      <c r="B736" s="106"/>
      <c r="E736" s="85"/>
      <c r="F736" s="282"/>
    </row>
    <row r="737" spans="2:6" x14ac:dyDescent="0.2">
      <c r="B737" s="106"/>
      <c r="E737" s="85"/>
      <c r="F737" s="282"/>
    </row>
    <row r="738" spans="2:6" x14ac:dyDescent="0.2">
      <c r="B738" s="106"/>
      <c r="E738" s="85"/>
      <c r="F738" s="282"/>
    </row>
    <row r="739" spans="2:6" x14ac:dyDescent="0.2">
      <c r="B739" s="106"/>
      <c r="E739" s="85"/>
      <c r="F739" s="282"/>
    </row>
    <row r="740" spans="2:6" x14ac:dyDescent="0.2">
      <c r="B740" s="106"/>
      <c r="E740" s="85"/>
      <c r="F740" s="282"/>
    </row>
    <row r="741" spans="2:6" x14ac:dyDescent="0.2">
      <c r="B741" s="106"/>
      <c r="E741" s="85"/>
      <c r="F741" s="282"/>
    </row>
    <row r="742" spans="2:6" x14ac:dyDescent="0.2">
      <c r="B742" s="106"/>
      <c r="E742" s="85"/>
      <c r="F742" s="282"/>
    </row>
    <row r="743" spans="2:6" x14ac:dyDescent="0.2">
      <c r="B743" s="106"/>
      <c r="E743" s="85"/>
      <c r="F743" s="282"/>
    </row>
    <row r="744" spans="2:6" x14ac:dyDescent="0.2">
      <c r="B744" s="106"/>
      <c r="E744" s="85"/>
      <c r="F744" s="282"/>
    </row>
    <row r="745" spans="2:6" x14ac:dyDescent="0.2">
      <c r="B745" s="106"/>
      <c r="E745" s="85"/>
      <c r="F745" s="282"/>
    </row>
    <row r="746" spans="2:6" x14ac:dyDescent="0.2">
      <c r="B746" s="106"/>
      <c r="E746" s="85"/>
      <c r="F746" s="282"/>
    </row>
    <row r="747" spans="2:6" x14ac:dyDescent="0.2">
      <c r="B747" s="106"/>
      <c r="E747" s="85"/>
      <c r="F747" s="282"/>
    </row>
    <row r="748" spans="2:6" x14ac:dyDescent="0.2">
      <c r="B748" s="106"/>
      <c r="E748" s="85"/>
      <c r="F748" s="282"/>
    </row>
    <row r="749" spans="2:6" x14ac:dyDescent="0.2">
      <c r="B749" s="106"/>
      <c r="E749" s="85"/>
      <c r="F749" s="282"/>
    </row>
    <row r="750" spans="2:6" x14ac:dyDescent="0.2">
      <c r="B750" s="106"/>
      <c r="E750" s="85"/>
      <c r="F750" s="282"/>
    </row>
    <row r="751" spans="2:6" x14ac:dyDescent="0.2">
      <c r="B751" s="106"/>
      <c r="E751" s="85"/>
      <c r="F751" s="282"/>
    </row>
    <row r="752" spans="2:6" x14ac:dyDescent="0.2">
      <c r="B752" s="106"/>
      <c r="E752" s="85"/>
      <c r="F752" s="282"/>
    </row>
    <row r="753" spans="2:6" x14ac:dyDescent="0.2">
      <c r="B753" s="106"/>
      <c r="E753" s="85"/>
      <c r="F753" s="282"/>
    </row>
    <row r="754" spans="2:6" x14ac:dyDescent="0.2">
      <c r="B754" s="106"/>
      <c r="E754" s="85"/>
      <c r="F754" s="282"/>
    </row>
    <row r="755" spans="2:6" x14ac:dyDescent="0.2">
      <c r="B755" s="106"/>
      <c r="E755" s="85"/>
      <c r="F755" s="282"/>
    </row>
    <row r="756" spans="2:6" x14ac:dyDescent="0.2">
      <c r="B756" s="106"/>
      <c r="E756" s="85"/>
      <c r="F756" s="282"/>
    </row>
    <row r="757" spans="2:6" x14ac:dyDescent="0.2">
      <c r="B757" s="106"/>
      <c r="E757" s="85"/>
      <c r="F757" s="282"/>
    </row>
    <row r="758" spans="2:6" x14ac:dyDescent="0.2">
      <c r="B758" s="106"/>
      <c r="E758" s="85"/>
      <c r="F758" s="282"/>
    </row>
    <row r="759" spans="2:6" x14ac:dyDescent="0.2">
      <c r="B759" s="106"/>
      <c r="E759" s="85"/>
      <c r="F759" s="282"/>
    </row>
    <row r="760" spans="2:6" x14ac:dyDescent="0.2">
      <c r="B760" s="106"/>
      <c r="E760" s="85"/>
      <c r="F760" s="282"/>
    </row>
    <row r="761" spans="2:6" x14ac:dyDescent="0.2">
      <c r="B761" s="106"/>
      <c r="E761" s="85"/>
      <c r="F761" s="282"/>
    </row>
    <row r="762" spans="2:6" x14ac:dyDescent="0.2">
      <c r="B762" s="106"/>
      <c r="E762" s="85"/>
      <c r="F762" s="282"/>
    </row>
    <row r="763" spans="2:6" x14ac:dyDescent="0.2">
      <c r="B763" s="106"/>
      <c r="E763" s="85"/>
      <c r="F763" s="282"/>
    </row>
    <row r="764" spans="2:6" x14ac:dyDescent="0.2">
      <c r="B764" s="106"/>
      <c r="E764" s="85"/>
      <c r="F764" s="282"/>
    </row>
    <row r="765" spans="2:6" x14ac:dyDescent="0.2">
      <c r="B765" s="106"/>
      <c r="E765" s="85"/>
      <c r="F765" s="282"/>
    </row>
    <row r="766" spans="2:6" x14ac:dyDescent="0.2">
      <c r="B766" s="106"/>
      <c r="E766" s="85"/>
      <c r="F766" s="282"/>
    </row>
    <row r="767" spans="2:6" x14ac:dyDescent="0.2">
      <c r="B767" s="106"/>
      <c r="E767" s="85"/>
      <c r="F767" s="282"/>
    </row>
    <row r="768" spans="2:6" x14ac:dyDescent="0.2">
      <c r="B768" s="106"/>
      <c r="E768" s="85"/>
      <c r="F768" s="282"/>
    </row>
    <row r="769" spans="2:6" x14ac:dyDescent="0.2">
      <c r="B769" s="106"/>
      <c r="E769" s="85"/>
      <c r="F769" s="282"/>
    </row>
    <row r="770" spans="2:6" x14ac:dyDescent="0.2">
      <c r="B770" s="106"/>
      <c r="E770" s="85"/>
      <c r="F770" s="282"/>
    </row>
    <row r="771" spans="2:6" x14ac:dyDescent="0.2">
      <c r="B771" s="106"/>
      <c r="E771" s="85"/>
      <c r="F771" s="282"/>
    </row>
    <row r="772" spans="2:6" x14ac:dyDescent="0.2">
      <c r="B772" s="106"/>
      <c r="E772" s="85"/>
      <c r="F772" s="282"/>
    </row>
    <row r="773" spans="2:6" x14ac:dyDescent="0.2">
      <c r="B773" s="106"/>
      <c r="E773" s="85"/>
      <c r="F773" s="282"/>
    </row>
    <row r="774" spans="2:6" x14ac:dyDescent="0.2">
      <c r="B774" s="106"/>
      <c r="E774" s="85"/>
      <c r="F774" s="282"/>
    </row>
    <row r="775" spans="2:6" x14ac:dyDescent="0.2">
      <c r="B775" s="106"/>
      <c r="E775" s="85"/>
      <c r="F775" s="282"/>
    </row>
    <row r="776" spans="2:6" x14ac:dyDescent="0.2">
      <c r="B776" s="106"/>
      <c r="E776" s="85"/>
      <c r="F776" s="282"/>
    </row>
    <row r="777" spans="2:6" x14ac:dyDescent="0.2">
      <c r="B777" s="106"/>
      <c r="E777" s="85"/>
      <c r="F777" s="282"/>
    </row>
    <row r="778" spans="2:6" x14ac:dyDescent="0.2">
      <c r="B778" s="106"/>
      <c r="E778" s="85"/>
      <c r="F778" s="282"/>
    </row>
    <row r="779" spans="2:6" x14ac:dyDescent="0.2">
      <c r="B779" s="106"/>
      <c r="E779" s="85"/>
      <c r="F779" s="282"/>
    </row>
    <row r="780" spans="2:6" x14ac:dyDescent="0.2">
      <c r="B780" s="106"/>
      <c r="E780" s="85"/>
      <c r="F780" s="282"/>
    </row>
    <row r="781" spans="2:6" x14ac:dyDescent="0.2">
      <c r="B781" s="106"/>
      <c r="E781" s="85"/>
      <c r="F781" s="282"/>
    </row>
    <row r="782" spans="2:6" x14ac:dyDescent="0.2">
      <c r="B782" s="106"/>
      <c r="E782" s="85"/>
      <c r="F782" s="282"/>
    </row>
    <row r="783" spans="2:6" x14ac:dyDescent="0.2">
      <c r="B783" s="106"/>
      <c r="E783" s="85"/>
      <c r="F783" s="282"/>
    </row>
    <row r="784" spans="2:6" x14ac:dyDescent="0.2">
      <c r="B784" s="106"/>
      <c r="E784" s="85"/>
      <c r="F784" s="282"/>
    </row>
    <row r="785" spans="2:6" x14ac:dyDescent="0.2">
      <c r="B785" s="106"/>
      <c r="E785" s="85"/>
      <c r="F785" s="282"/>
    </row>
    <row r="786" spans="2:6" x14ac:dyDescent="0.2">
      <c r="B786" s="106"/>
      <c r="E786" s="85"/>
      <c r="F786" s="282"/>
    </row>
    <row r="787" spans="2:6" x14ac:dyDescent="0.2">
      <c r="B787" s="106"/>
      <c r="E787" s="85"/>
      <c r="F787" s="282"/>
    </row>
    <row r="788" spans="2:6" x14ac:dyDescent="0.2">
      <c r="B788" s="106"/>
      <c r="E788" s="85"/>
      <c r="F788" s="282"/>
    </row>
    <row r="789" spans="2:6" x14ac:dyDescent="0.2">
      <c r="B789" s="106"/>
      <c r="E789" s="85"/>
      <c r="F789" s="282"/>
    </row>
    <row r="790" spans="2:6" x14ac:dyDescent="0.2">
      <c r="B790" s="106"/>
      <c r="E790" s="85"/>
      <c r="F790" s="282"/>
    </row>
    <row r="791" spans="2:6" x14ac:dyDescent="0.2">
      <c r="B791" s="106"/>
      <c r="E791" s="85"/>
      <c r="F791" s="282"/>
    </row>
    <row r="792" spans="2:6" x14ac:dyDescent="0.2">
      <c r="B792" s="106"/>
      <c r="E792" s="85"/>
      <c r="F792" s="282"/>
    </row>
    <row r="793" spans="2:6" x14ac:dyDescent="0.2">
      <c r="B793" s="106"/>
      <c r="E793" s="85"/>
      <c r="F793" s="282"/>
    </row>
    <row r="794" spans="2:6" x14ac:dyDescent="0.2">
      <c r="B794" s="106"/>
      <c r="E794" s="85"/>
      <c r="F794" s="282"/>
    </row>
    <row r="795" spans="2:6" x14ac:dyDescent="0.2">
      <c r="B795" s="106"/>
      <c r="E795" s="85"/>
      <c r="F795" s="282"/>
    </row>
    <row r="796" spans="2:6" x14ac:dyDescent="0.2">
      <c r="B796" s="106"/>
      <c r="E796" s="85"/>
      <c r="F796" s="282"/>
    </row>
    <row r="797" spans="2:6" x14ac:dyDescent="0.2">
      <c r="B797" s="106"/>
      <c r="E797" s="85"/>
      <c r="F797" s="282"/>
    </row>
    <row r="798" spans="2:6" x14ac:dyDescent="0.2">
      <c r="B798" s="106"/>
      <c r="E798" s="85"/>
      <c r="F798" s="282"/>
    </row>
    <row r="799" spans="2:6" x14ac:dyDescent="0.2">
      <c r="B799" s="106"/>
      <c r="E799" s="85"/>
      <c r="F799" s="282"/>
    </row>
    <row r="800" spans="2:6" x14ac:dyDescent="0.2">
      <c r="B800" s="106"/>
      <c r="E800" s="85"/>
      <c r="F800" s="282"/>
    </row>
    <row r="801" spans="2:6" x14ac:dyDescent="0.2">
      <c r="B801" s="106"/>
      <c r="E801" s="85"/>
      <c r="F801" s="282"/>
    </row>
    <row r="802" spans="2:6" x14ac:dyDescent="0.2">
      <c r="B802" s="106"/>
      <c r="E802" s="85"/>
      <c r="F802" s="282"/>
    </row>
    <row r="803" spans="2:6" x14ac:dyDescent="0.2">
      <c r="B803" s="106"/>
      <c r="E803" s="85"/>
      <c r="F803" s="282"/>
    </row>
    <row r="804" spans="2:6" x14ac:dyDescent="0.2">
      <c r="B804" s="106"/>
      <c r="E804" s="85"/>
      <c r="F804" s="282"/>
    </row>
    <row r="805" spans="2:6" x14ac:dyDescent="0.2">
      <c r="B805" s="106"/>
      <c r="E805" s="85"/>
      <c r="F805" s="282"/>
    </row>
    <row r="806" spans="2:6" x14ac:dyDescent="0.2">
      <c r="B806" s="106"/>
      <c r="E806" s="85"/>
      <c r="F806" s="282"/>
    </row>
    <row r="807" spans="2:6" x14ac:dyDescent="0.2">
      <c r="B807" s="106"/>
      <c r="E807" s="85"/>
      <c r="F807" s="282"/>
    </row>
    <row r="808" spans="2:6" x14ac:dyDescent="0.2">
      <c r="B808" s="106"/>
      <c r="E808" s="85"/>
      <c r="F808" s="282"/>
    </row>
    <row r="809" spans="2:6" x14ac:dyDescent="0.2">
      <c r="B809" s="106"/>
      <c r="E809" s="85"/>
      <c r="F809" s="282"/>
    </row>
    <row r="810" spans="2:6" x14ac:dyDescent="0.2">
      <c r="B810" s="106"/>
      <c r="E810" s="85"/>
      <c r="F810" s="282"/>
    </row>
    <row r="811" spans="2:6" x14ac:dyDescent="0.2">
      <c r="B811" s="106"/>
      <c r="E811" s="85"/>
      <c r="F811" s="282"/>
    </row>
    <row r="812" spans="2:6" x14ac:dyDescent="0.2">
      <c r="B812" s="106"/>
      <c r="E812" s="85"/>
      <c r="F812" s="282"/>
    </row>
    <row r="813" spans="2:6" x14ac:dyDescent="0.2">
      <c r="B813" s="106"/>
      <c r="E813" s="85"/>
      <c r="F813" s="282"/>
    </row>
    <row r="814" spans="2:6" x14ac:dyDescent="0.2">
      <c r="B814" s="106"/>
      <c r="E814" s="85"/>
      <c r="F814" s="282"/>
    </row>
    <row r="815" spans="2:6" x14ac:dyDescent="0.2">
      <c r="B815" s="106"/>
      <c r="E815" s="85"/>
      <c r="F815" s="282"/>
    </row>
    <row r="816" spans="2:6" x14ac:dyDescent="0.2">
      <c r="B816" s="106"/>
      <c r="E816" s="85"/>
      <c r="F816" s="282"/>
    </row>
    <row r="817" spans="2:6" x14ac:dyDescent="0.2">
      <c r="B817" s="106"/>
      <c r="E817" s="85"/>
      <c r="F817" s="282"/>
    </row>
    <row r="818" spans="2:6" x14ac:dyDescent="0.2">
      <c r="B818" s="106"/>
      <c r="E818" s="85"/>
      <c r="F818" s="282"/>
    </row>
    <row r="819" spans="2:6" x14ac:dyDescent="0.2">
      <c r="B819" s="106"/>
      <c r="E819" s="85"/>
      <c r="F819" s="282"/>
    </row>
    <row r="820" spans="2:6" x14ac:dyDescent="0.2">
      <c r="B820" s="106"/>
      <c r="E820" s="85"/>
      <c r="F820" s="282"/>
    </row>
    <row r="821" spans="2:6" x14ac:dyDescent="0.2">
      <c r="B821" s="106"/>
      <c r="E821" s="85"/>
      <c r="F821" s="282"/>
    </row>
    <row r="822" spans="2:6" x14ac:dyDescent="0.2">
      <c r="B822" s="106"/>
      <c r="E822" s="85"/>
      <c r="F822" s="282"/>
    </row>
    <row r="823" spans="2:6" x14ac:dyDescent="0.2">
      <c r="B823" s="106"/>
      <c r="E823" s="85"/>
      <c r="F823" s="282"/>
    </row>
    <row r="824" spans="2:6" x14ac:dyDescent="0.2">
      <c r="B824" s="106"/>
      <c r="E824" s="85"/>
      <c r="F824" s="282"/>
    </row>
    <row r="825" spans="2:6" x14ac:dyDescent="0.2">
      <c r="B825" s="106"/>
      <c r="E825" s="85"/>
      <c r="F825" s="282"/>
    </row>
    <row r="826" spans="2:6" x14ac:dyDescent="0.2">
      <c r="B826" s="106"/>
      <c r="E826" s="85"/>
      <c r="F826" s="282"/>
    </row>
    <row r="827" spans="2:6" x14ac:dyDescent="0.2">
      <c r="B827" s="106"/>
      <c r="E827" s="85"/>
      <c r="F827" s="282"/>
    </row>
    <row r="828" spans="2:6" x14ac:dyDescent="0.2">
      <c r="B828" s="106"/>
      <c r="E828" s="85"/>
      <c r="F828" s="282"/>
    </row>
    <row r="829" spans="2:6" x14ac:dyDescent="0.2">
      <c r="B829" s="106"/>
      <c r="E829" s="85"/>
      <c r="F829" s="282"/>
    </row>
    <row r="830" spans="2:6" x14ac:dyDescent="0.2">
      <c r="B830" s="106"/>
      <c r="E830" s="85"/>
      <c r="F830" s="282"/>
    </row>
    <row r="831" spans="2:6" x14ac:dyDescent="0.2">
      <c r="B831" s="106"/>
      <c r="E831" s="85"/>
      <c r="F831" s="282"/>
    </row>
    <row r="832" spans="2:6" x14ac:dyDescent="0.2">
      <c r="B832" s="106"/>
      <c r="E832" s="85"/>
      <c r="F832" s="282"/>
    </row>
    <row r="833" spans="2:6" x14ac:dyDescent="0.2">
      <c r="B833" s="106"/>
      <c r="E833" s="85"/>
      <c r="F833" s="282"/>
    </row>
    <row r="834" spans="2:6" x14ac:dyDescent="0.2">
      <c r="B834" s="106"/>
      <c r="E834" s="85"/>
      <c r="F834" s="282"/>
    </row>
    <row r="835" spans="2:6" x14ac:dyDescent="0.2">
      <c r="B835" s="106"/>
      <c r="E835" s="85"/>
      <c r="F835" s="282"/>
    </row>
    <row r="836" spans="2:6" x14ac:dyDescent="0.2">
      <c r="B836" s="106"/>
      <c r="E836" s="85"/>
      <c r="F836" s="282"/>
    </row>
    <row r="837" spans="2:6" x14ac:dyDescent="0.2">
      <c r="B837" s="106"/>
      <c r="E837" s="85"/>
      <c r="F837" s="282"/>
    </row>
    <row r="838" spans="2:6" x14ac:dyDescent="0.2">
      <c r="B838" s="106"/>
      <c r="E838" s="85"/>
      <c r="F838" s="282"/>
    </row>
    <row r="839" spans="2:6" x14ac:dyDescent="0.2">
      <c r="B839" s="106"/>
      <c r="E839" s="85"/>
      <c r="F839" s="282"/>
    </row>
    <row r="840" spans="2:6" x14ac:dyDescent="0.2">
      <c r="B840" s="106"/>
      <c r="E840" s="85"/>
      <c r="F840" s="282"/>
    </row>
    <row r="841" spans="2:6" x14ac:dyDescent="0.2">
      <c r="B841" s="106"/>
      <c r="E841" s="85"/>
      <c r="F841" s="282"/>
    </row>
    <row r="842" spans="2:6" x14ac:dyDescent="0.2">
      <c r="B842" s="106"/>
      <c r="E842" s="85"/>
      <c r="F842" s="282"/>
    </row>
    <row r="843" spans="2:6" x14ac:dyDescent="0.2">
      <c r="B843" s="106"/>
      <c r="E843" s="85"/>
      <c r="F843" s="282"/>
    </row>
    <row r="844" spans="2:6" x14ac:dyDescent="0.2">
      <c r="B844" s="106"/>
      <c r="E844" s="85"/>
      <c r="F844" s="282"/>
    </row>
    <row r="845" spans="2:6" x14ac:dyDescent="0.2">
      <c r="B845" s="106"/>
      <c r="E845" s="85"/>
      <c r="F845" s="282"/>
    </row>
    <row r="846" spans="2:6" x14ac:dyDescent="0.2">
      <c r="B846" s="106"/>
      <c r="E846" s="85"/>
      <c r="F846" s="282"/>
    </row>
    <row r="847" spans="2:6" x14ac:dyDescent="0.2">
      <c r="B847" s="106"/>
      <c r="E847" s="85"/>
      <c r="F847" s="282"/>
    </row>
    <row r="848" spans="2:6" x14ac:dyDescent="0.2">
      <c r="B848" s="106"/>
      <c r="E848" s="85"/>
      <c r="F848" s="282"/>
    </row>
    <row r="849" spans="2:6" x14ac:dyDescent="0.2">
      <c r="B849" s="106"/>
      <c r="E849" s="85"/>
      <c r="F849" s="282"/>
    </row>
    <row r="850" spans="2:6" x14ac:dyDescent="0.2">
      <c r="B850" s="106"/>
      <c r="E850" s="85"/>
      <c r="F850" s="282"/>
    </row>
    <row r="851" spans="2:6" x14ac:dyDescent="0.2">
      <c r="B851" s="106"/>
      <c r="E851" s="85"/>
      <c r="F851" s="282"/>
    </row>
    <row r="852" spans="2:6" x14ac:dyDescent="0.2">
      <c r="B852" s="106"/>
      <c r="E852" s="85"/>
      <c r="F852" s="282"/>
    </row>
    <row r="853" spans="2:6" x14ac:dyDescent="0.2">
      <c r="B853" s="106"/>
      <c r="E853" s="85"/>
      <c r="F853" s="282"/>
    </row>
    <row r="854" spans="2:6" x14ac:dyDescent="0.2">
      <c r="B854" s="106"/>
      <c r="E854" s="85"/>
      <c r="F854" s="282"/>
    </row>
    <row r="855" spans="2:6" x14ac:dyDescent="0.2">
      <c r="B855" s="106"/>
      <c r="E855" s="85"/>
      <c r="F855" s="282"/>
    </row>
    <row r="856" spans="2:6" x14ac:dyDescent="0.2">
      <c r="B856" s="106"/>
      <c r="E856" s="85"/>
      <c r="F856" s="282"/>
    </row>
    <row r="857" spans="2:6" x14ac:dyDescent="0.2">
      <c r="B857" s="106"/>
      <c r="E857" s="85"/>
      <c r="F857" s="282"/>
    </row>
    <row r="858" spans="2:6" x14ac:dyDescent="0.2">
      <c r="B858" s="106"/>
      <c r="E858" s="85"/>
      <c r="F858" s="282"/>
    </row>
    <row r="859" spans="2:6" x14ac:dyDescent="0.2">
      <c r="B859" s="106"/>
      <c r="E859" s="85"/>
      <c r="F859" s="282"/>
    </row>
    <row r="860" spans="2:6" x14ac:dyDescent="0.2">
      <c r="B860" s="106"/>
      <c r="E860" s="85"/>
      <c r="F860" s="282"/>
    </row>
    <row r="861" spans="2:6" x14ac:dyDescent="0.2">
      <c r="B861" s="106"/>
      <c r="E861" s="85"/>
      <c r="F861" s="282"/>
    </row>
    <row r="862" spans="2:6" x14ac:dyDescent="0.2">
      <c r="B862" s="106"/>
      <c r="E862" s="85"/>
      <c r="F862" s="282"/>
    </row>
    <row r="863" spans="2:6" x14ac:dyDescent="0.2">
      <c r="B863" s="106"/>
      <c r="E863" s="85"/>
      <c r="F863" s="282"/>
    </row>
    <row r="864" spans="2:6" x14ac:dyDescent="0.2">
      <c r="B864" s="106"/>
      <c r="E864" s="85"/>
      <c r="F864" s="282"/>
    </row>
    <row r="865" spans="2:6" x14ac:dyDescent="0.2">
      <c r="B865" s="106"/>
      <c r="E865" s="85"/>
      <c r="F865" s="282"/>
    </row>
    <row r="866" spans="2:6" x14ac:dyDescent="0.2">
      <c r="B866" s="106"/>
      <c r="E866" s="85"/>
      <c r="F866" s="282"/>
    </row>
    <row r="867" spans="2:6" x14ac:dyDescent="0.2">
      <c r="B867" s="106"/>
      <c r="E867" s="85"/>
      <c r="F867" s="282"/>
    </row>
    <row r="868" spans="2:6" x14ac:dyDescent="0.2">
      <c r="B868" s="106"/>
      <c r="E868" s="85"/>
      <c r="F868" s="282"/>
    </row>
    <row r="869" spans="2:6" x14ac:dyDescent="0.2">
      <c r="B869" s="106"/>
      <c r="E869" s="85"/>
      <c r="F869" s="282"/>
    </row>
    <row r="870" spans="2:6" x14ac:dyDescent="0.2">
      <c r="B870" s="106"/>
      <c r="E870" s="85"/>
      <c r="F870" s="282"/>
    </row>
    <row r="871" spans="2:6" x14ac:dyDescent="0.2">
      <c r="B871" s="106"/>
      <c r="E871" s="85"/>
      <c r="F871" s="282"/>
    </row>
    <row r="872" spans="2:6" x14ac:dyDescent="0.2">
      <c r="B872" s="106"/>
      <c r="E872" s="85"/>
      <c r="F872" s="282"/>
    </row>
    <row r="873" spans="2:6" x14ac:dyDescent="0.2">
      <c r="B873" s="106"/>
      <c r="E873" s="85"/>
      <c r="F873" s="282"/>
    </row>
    <row r="874" spans="2:6" x14ac:dyDescent="0.2">
      <c r="B874" s="106"/>
      <c r="E874" s="85"/>
      <c r="F874" s="282"/>
    </row>
    <row r="875" spans="2:6" x14ac:dyDescent="0.2">
      <c r="B875" s="106"/>
      <c r="E875" s="85"/>
      <c r="F875" s="282"/>
    </row>
    <row r="876" spans="2:6" x14ac:dyDescent="0.2">
      <c r="B876" s="106"/>
      <c r="E876" s="85"/>
      <c r="F876" s="282"/>
    </row>
    <row r="877" spans="2:6" x14ac:dyDescent="0.2">
      <c r="B877" s="106"/>
      <c r="E877" s="85"/>
      <c r="F877" s="282"/>
    </row>
    <row r="878" spans="2:6" x14ac:dyDescent="0.2">
      <c r="B878" s="106"/>
      <c r="E878" s="85"/>
      <c r="F878" s="282"/>
    </row>
    <row r="879" spans="2:6" x14ac:dyDescent="0.2">
      <c r="B879" s="106"/>
      <c r="E879" s="85"/>
      <c r="F879" s="282"/>
    </row>
    <row r="880" spans="2:6" x14ac:dyDescent="0.2">
      <c r="B880" s="106"/>
      <c r="E880" s="85"/>
      <c r="F880" s="282"/>
    </row>
    <row r="881" spans="2:6" x14ac:dyDescent="0.2">
      <c r="B881" s="106"/>
      <c r="E881" s="85"/>
      <c r="F881" s="282"/>
    </row>
    <row r="882" spans="2:6" x14ac:dyDescent="0.2">
      <c r="B882" s="106"/>
      <c r="E882" s="85"/>
      <c r="F882" s="282"/>
    </row>
    <row r="883" spans="2:6" x14ac:dyDescent="0.2">
      <c r="B883" s="106"/>
      <c r="E883" s="85"/>
      <c r="F883" s="282"/>
    </row>
    <row r="884" spans="2:6" x14ac:dyDescent="0.2">
      <c r="B884" s="106"/>
      <c r="E884" s="85"/>
      <c r="F884" s="282"/>
    </row>
    <row r="885" spans="2:6" x14ac:dyDescent="0.2">
      <c r="B885" s="106"/>
      <c r="E885" s="85"/>
      <c r="F885" s="282"/>
    </row>
    <row r="886" spans="2:6" x14ac:dyDescent="0.2">
      <c r="B886" s="106"/>
      <c r="E886" s="85"/>
      <c r="F886" s="282"/>
    </row>
    <row r="887" spans="2:6" x14ac:dyDescent="0.2">
      <c r="B887" s="106"/>
      <c r="E887" s="85"/>
      <c r="F887" s="282"/>
    </row>
    <row r="888" spans="2:6" x14ac:dyDescent="0.2">
      <c r="B888" s="106"/>
      <c r="E888" s="85"/>
      <c r="F888" s="282"/>
    </row>
    <row r="889" spans="2:6" x14ac:dyDescent="0.2">
      <c r="B889" s="106"/>
      <c r="E889" s="85"/>
      <c r="F889" s="282"/>
    </row>
    <row r="890" spans="2:6" x14ac:dyDescent="0.2">
      <c r="B890" s="106"/>
      <c r="E890" s="85"/>
      <c r="F890" s="282"/>
    </row>
    <row r="891" spans="2:6" x14ac:dyDescent="0.2">
      <c r="B891" s="106"/>
      <c r="E891" s="85"/>
      <c r="F891" s="282"/>
    </row>
    <row r="892" spans="2:6" x14ac:dyDescent="0.2">
      <c r="B892" s="106"/>
      <c r="E892" s="85"/>
      <c r="F892" s="282"/>
    </row>
    <row r="893" spans="2:6" x14ac:dyDescent="0.2">
      <c r="B893" s="106"/>
      <c r="E893" s="85"/>
      <c r="F893" s="282"/>
    </row>
    <row r="894" spans="2:6" x14ac:dyDescent="0.2">
      <c r="B894" s="106"/>
      <c r="E894" s="85"/>
      <c r="F894" s="282"/>
    </row>
    <row r="895" spans="2:6" x14ac:dyDescent="0.2">
      <c r="B895" s="106"/>
      <c r="E895" s="85"/>
      <c r="F895" s="282"/>
    </row>
    <row r="896" spans="2:6" x14ac:dyDescent="0.2">
      <c r="B896" s="106"/>
      <c r="E896" s="85"/>
      <c r="F896" s="282"/>
    </row>
    <row r="897" spans="2:6" x14ac:dyDescent="0.2">
      <c r="B897" s="106"/>
      <c r="E897" s="85"/>
      <c r="F897" s="282"/>
    </row>
    <row r="898" spans="2:6" x14ac:dyDescent="0.2">
      <c r="B898" s="106"/>
      <c r="E898" s="85"/>
      <c r="F898" s="282"/>
    </row>
    <row r="899" spans="2:6" x14ac:dyDescent="0.2">
      <c r="B899" s="106"/>
      <c r="E899" s="85"/>
      <c r="F899" s="282"/>
    </row>
    <row r="900" spans="2:6" x14ac:dyDescent="0.2">
      <c r="B900" s="106"/>
      <c r="E900" s="85"/>
      <c r="F900" s="282"/>
    </row>
    <row r="901" spans="2:6" x14ac:dyDescent="0.2">
      <c r="B901" s="106"/>
      <c r="E901" s="85"/>
      <c r="F901" s="282"/>
    </row>
    <row r="902" spans="2:6" x14ac:dyDescent="0.2">
      <c r="B902" s="106"/>
      <c r="E902" s="85"/>
      <c r="F902" s="282"/>
    </row>
    <row r="903" spans="2:6" x14ac:dyDescent="0.2">
      <c r="B903" s="106"/>
      <c r="E903" s="85"/>
      <c r="F903" s="282"/>
    </row>
    <row r="904" spans="2:6" x14ac:dyDescent="0.2">
      <c r="B904" s="106"/>
      <c r="E904" s="85"/>
      <c r="F904" s="282"/>
    </row>
    <row r="905" spans="2:6" x14ac:dyDescent="0.2">
      <c r="B905" s="106"/>
      <c r="E905" s="85"/>
      <c r="F905" s="282"/>
    </row>
    <row r="906" spans="2:6" x14ac:dyDescent="0.2">
      <c r="B906" s="106"/>
      <c r="E906" s="85"/>
      <c r="F906" s="282"/>
    </row>
    <row r="907" spans="2:6" x14ac:dyDescent="0.2">
      <c r="B907" s="106"/>
      <c r="E907" s="85"/>
      <c r="F907" s="282"/>
    </row>
    <row r="908" spans="2:6" x14ac:dyDescent="0.2">
      <c r="B908" s="106"/>
      <c r="E908" s="85"/>
      <c r="F908" s="282"/>
    </row>
    <row r="909" spans="2:6" x14ac:dyDescent="0.2">
      <c r="B909" s="106"/>
      <c r="E909" s="85"/>
      <c r="F909" s="282"/>
    </row>
    <row r="910" spans="2:6" x14ac:dyDescent="0.2">
      <c r="B910" s="106"/>
      <c r="E910" s="85"/>
      <c r="F910" s="282"/>
    </row>
    <row r="911" spans="2:6" x14ac:dyDescent="0.2">
      <c r="B911" s="106"/>
      <c r="E911" s="85"/>
      <c r="F911" s="282"/>
    </row>
    <row r="912" spans="2:6" x14ac:dyDescent="0.2">
      <c r="B912" s="106"/>
      <c r="E912" s="85"/>
      <c r="F912" s="282"/>
    </row>
    <row r="913" spans="2:6" x14ac:dyDescent="0.2">
      <c r="B913" s="106"/>
      <c r="E913" s="85"/>
      <c r="F913" s="282"/>
    </row>
    <row r="914" spans="2:6" x14ac:dyDescent="0.2">
      <c r="B914" s="106"/>
      <c r="E914" s="85"/>
      <c r="F914" s="282"/>
    </row>
    <row r="915" spans="2:6" x14ac:dyDescent="0.2">
      <c r="B915" s="106"/>
      <c r="E915" s="85"/>
      <c r="F915" s="282"/>
    </row>
    <row r="916" spans="2:6" x14ac:dyDescent="0.2">
      <c r="B916" s="106"/>
      <c r="E916" s="85"/>
      <c r="F916" s="282"/>
    </row>
    <row r="917" spans="2:6" x14ac:dyDescent="0.2">
      <c r="B917" s="106"/>
      <c r="E917" s="85"/>
      <c r="F917" s="282"/>
    </row>
    <row r="918" spans="2:6" x14ac:dyDescent="0.2">
      <c r="B918" s="106"/>
      <c r="E918" s="85"/>
      <c r="F918" s="282"/>
    </row>
    <row r="919" spans="2:6" x14ac:dyDescent="0.2">
      <c r="B919" s="106"/>
      <c r="E919" s="85"/>
      <c r="F919" s="282"/>
    </row>
    <row r="920" spans="2:6" x14ac:dyDescent="0.2">
      <c r="B920" s="106"/>
      <c r="E920" s="85"/>
      <c r="F920" s="282"/>
    </row>
    <row r="921" spans="2:6" x14ac:dyDescent="0.2">
      <c r="B921" s="106"/>
      <c r="E921" s="85"/>
      <c r="F921" s="282"/>
    </row>
    <row r="922" spans="2:6" x14ac:dyDescent="0.2">
      <c r="B922" s="106"/>
      <c r="E922" s="85"/>
      <c r="F922" s="282"/>
    </row>
    <row r="923" spans="2:6" x14ac:dyDescent="0.2">
      <c r="B923" s="106"/>
      <c r="E923" s="85"/>
      <c r="F923" s="282"/>
    </row>
    <row r="924" spans="2:6" x14ac:dyDescent="0.2">
      <c r="B924" s="106"/>
      <c r="E924" s="85"/>
      <c r="F924" s="282"/>
    </row>
    <row r="925" spans="2:6" x14ac:dyDescent="0.2">
      <c r="B925" s="106"/>
      <c r="E925" s="85"/>
      <c r="F925" s="282"/>
    </row>
    <row r="926" spans="2:6" x14ac:dyDescent="0.2">
      <c r="B926" s="106"/>
      <c r="E926" s="85"/>
      <c r="F926" s="282"/>
    </row>
    <row r="927" spans="2:6" x14ac:dyDescent="0.2">
      <c r="B927" s="106"/>
      <c r="E927" s="85"/>
      <c r="F927" s="282"/>
    </row>
    <row r="928" spans="2:6" x14ac:dyDescent="0.2">
      <c r="B928" s="106"/>
      <c r="E928" s="85"/>
      <c r="F928" s="282"/>
    </row>
    <row r="929" spans="2:6" x14ac:dyDescent="0.2">
      <c r="B929" s="106"/>
      <c r="E929" s="85"/>
      <c r="F929" s="282"/>
    </row>
    <row r="930" spans="2:6" x14ac:dyDescent="0.2">
      <c r="B930" s="106"/>
      <c r="E930" s="85"/>
      <c r="F930" s="282"/>
    </row>
    <row r="931" spans="2:6" x14ac:dyDescent="0.2">
      <c r="B931" s="106"/>
      <c r="E931" s="85"/>
      <c r="F931" s="282"/>
    </row>
    <row r="932" spans="2:6" x14ac:dyDescent="0.2">
      <c r="B932" s="106"/>
      <c r="E932" s="85"/>
      <c r="F932" s="282"/>
    </row>
    <row r="933" spans="2:6" x14ac:dyDescent="0.2">
      <c r="B933" s="106"/>
      <c r="E933" s="85"/>
      <c r="F933" s="282"/>
    </row>
    <row r="934" spans="2:6" x14ac:dyDescent="0.2">
      <c r="B934" s="106"/>
      <c r="E934" s="85"/>
      <c r="F934" s="282"/>
    </row>
    <row r="935" spans="2:6" x14ac:dyDescent="0.2">
      <c r="B935" s="106"/>
      <c r="E935" s="85"/>
      <c r="F935" s="282"/>
    </row>
    <row r="936" spans="2:6" x14ac:dyDescent="0.2">
      <c r="B936" s="106"/>
      <c r="E936" s="85"/>
      <c r="F936" s="282"/>
    </row>
    <row r="937" spans="2:6" x14ac:dyDescent="0.2">
      <c r="B937" s="106"/>
      <c r="E937" s="85"/>
      <c r="F937" s="282"/>
    </row>
    <row r="938" spans="2:6" x14ac:dyDescent="0.2">
      <c r="B938" s="106"/>
      <c r="E938" s="85"/>
      <c r="F938" s="282"/>
    </row>
    <row r="939" spans="2:6" x14ac:dyDescent="0.2">
      <c r="B939" s="106"/>
      <c r="E939" s="85"/>
      <c r="F939" s="282"/>
    </row>
    <row r="940" spans="2:6" x14ac:dyDescent="0.2">
      <c r="B940" s="106"/>
      <c r="E940" s="85"/>
      <c r="F940" s="282"/>
    </row>
    <row r="941" spans="2:6" x14ac:dyDescent="0.2">
      <c r="B941" s="106"/>
      <c r="E941" s="85"/>
      <c r="F941" s="282"/>
    </row>
    <row r="942" spans="2:6" x14ac:dyDescent="0.2">
      <c r="B942" s="106"/>
      <c r="E942" s="85"/>
      <c r="F942" s="282"/>
    </row>
    <row r="943" spans="2:6" x14ac:dyDescent="0.2">
      <c r="B943" s="106"/>
      <c r="E943" s="85"/>
      <c r="F943" s="282"/>
    </row>
    <row r="944" spans="2:6" x14ac:dyDescent="0.2">
      <c r="B944" s="106"/>
      <c r="E944" s="85"/>
      <c r="F944" s="282"/>
    </row>
    <row r="945" spans="2:6" x14ac:dyDescent="0.2">
      <c r="B945" s="106"/>
      <c r="E945" s="85"/>
      <c r="F945" s="282"/>
    </row>
    <row r="946" spans="2:6" x14ac:dyDescent="0.2">
      <c r="B946" s="106"/>
      <c r="E946" s="85"/>
      <c r="F946" s="282"/>
    </row>
    <row r="947" spans="2:6" x14ac:dyDescent="0.2">
      <c r="B947" s="106"/>
      <c r="E947" s="85"/>
      <c r="F947" s="282"/>
    </row>
    <row r="948" spans="2:6" x14ac:dyDescent="0.2">
      <c r="B948" s="106"/>
      <c r="E948" s="85"/>
      <c r="F948" s="282"/>
    </row>
    <row r="949" spans="2:6" x14ac:dyDescent="0.2">
      <c r="B949" s="106"/>
      <c r="E949" s="85"/>
      <c r="F949" s="282"/>
    </row>
    <row r="950" spans="2:6" x14ac:dyDescent="0.2">
      <c r="B950" s="106"/>
      <c r="E950" s="85"/>
      <c r="F950" s="282"/>
    </row>
    <row r="951" spans="2:6" x14ac:dyDescent="0.2">
      <c r="B951" s="106"/>
      <c r="E951" s="85"/>
      <c r="F951" s="282"/>
    </row>
    <row r="952" spans="2:6" x14ac:dyDescent="0.2">
      <c r="B952" s="106"/>
      <c r="E952" s="85"/>
      <c r="F952" s="282"/>
    </row>
    <row r="953" spans="2:6" x14ac:dyDescent="0.2">
      <c r="B953" s="106"/>
      <c r="E953" s="85"/>
      <c r="F953" s="282"/>
    </row>
    <row r="954" spans="2:6" x14ac:dyDescent="0.2">
      <c r="B954" s="106"/>
      <c r="E954" s="85"/>
      <c r="F954" s="282"/>
    </row>
    <row r="955" spans="2:6" x14ac:dyDescent="0.2">
      <c r="B955" s="106"/>
      <c r="E955" s="85"/>
      <c r="F955" s="282"/>
    </row>
    <row r="956" spans="2:6" x14ac:dyDescent="0.2">
      <c r="B956" s="106"/>
      <c r="E956" s="85"/>
      <c r="F956" s="282"/>
    </row>
    <row r="957" spans="2:6" x14ac:dyDescent="0.2">
      <c r="B957" s="106"/>
      <c r="E957" s="85"/>
      <c r="F957" s="282"/>
    </row>
    <row r="958" spans="2:6" x14ac:dyDescent="0.2">
      <c r="B958" s="106"/>
      <c r="E958" s="85"/>
      <c r="F958" s="282"/>
    </row>
    <row r="959" spans="2:6" x14ac:dyDescent="0.2">
      <c r="B959" s="106"/>
      <c r="E959" s="85"/>
      <c r="F959" s="282"/>
    </row>
    <row r="960" spans="2:6" x14ac:dyDescent="0.2">
      <c r="B960" s="106"/>
      <c r="E960" s="85"/>
      <c r="F960" s="282"/>
    </row>
    <row r="961" spans="2:6" x14ac:dyDescent="0.2">
      <c r="B961" s="106"/>
      <c r="E961" s="85"/>
      <c r="F961" s="282"/>
    </row>
    <row r="962" spans="2:6" x14ac:dyDescent="0.2">
      <c r="B962" s="106"/>
      <c r="E962" s="85"/>
      <c r="F962" s="282"/>
    </row>
    <row r="963" spans="2:6" x14ac:dyDescent="0.2">
      <c r="B963" s="106"/>
      <c r="E963" s="85"/>
      <c r="F963" s="282"/>
    </row>
    <row r="964" spans="2:6" x14ac:dyDescent="0.2">
      <c r="B964" s="106"/>
      <c r="E964" s="85"/>
      <c r="F964" s="282"/>
    </row>
    <row r="965" spans="2:6" x14ac:dyDescent="0.2">
      <c r="B965" s="106"/>
      <c r="E965" s="85"/>
      <c r="F965" s="282"/>
    </row>
    <row r="966" spans="2:6" x14ac:dyDescent="0.2">
      <c r="B966" s="106"/>
      <c r="E966" s="85"/>
      <c r="F966" s="282"/>
    </row>
    <row r="967" spans="2:6" x14ac:dyDescent="0.2">
      <c r="B967" s="106"/>
      <c r="E967" s="85"/>
      <c r="F967" s="282"/>
    </row>
    <row r="968" spans="2:6" x14ac:dyDescent="0.2">
      <c r="B968" s="106"/>
      <c r="E968" s="85"/>
      <c r="F968" s="282"/>
    </row>
    <row r="969" spans="2:6" x14ac:dyDescent="0.2">
      <c r="B969" s="106"/>
      <c r="E969" s="85"/>
      <c r="F969" s="282"/>
    </row>
    <row r="970" spans="2:6" x14ac:dyDescent="0.2">
      <c r="B970" s="106"/>
      <c r="E970" s="85"/>
      <c r="F970" s="282"/>
    </row>
    <row r="971" spans="2:6" x14ac:dyDescent="0.2">
      <c r="B971" s="106"/>
      <c r="E971" s="85"/>
      <c r="F971" s="282"/>
    </row>
    <row r="972" spans="2:6" x14ac:dyDescent="0.2">
      <c r="B972" s="106"/>
      <c r="E972" s="85"/>
      <c r="F972" s="282"/>
    </row>
    <row r="973" spans="2:6" x14ac:dyDescent="0.2">
      <c r="B973" s="106"/>
      <c r="E973" s="85"/>
      <c r="F973" s="282"/>
    </row>
    <row r="974" spans="2:6" x14ac:dyDescent="0.2">
      <c r="B974" s="106"/>
      <c r="E974" s="85"/>
      <c r="F974" s="282"/>
    </row>
    <row r="975" spans="2:6" x14ac:dyDescent="0.2">
      <c r="B975" s="106"/>
      <c r="E975" s="85"/>
      <c r="F975" s="282"/>
    </row>
    <row r="976" spans="2:6" x14ac:dyDescent="0.2">
      <c r="B976" s="106"/>
      <c r="E976" s="85"/>
      <c r="F976" s="282"/>
    </row>
    <row r="977" spans="2:6" x14ac:dyDescent="0.2">
      <c r="B977" s="106"/>
      <c r="E977" s="85"/>
      <c r="F977" s="282"/>
    </row>
    <row r="978" spans="2:6" x14ac:dyDescent="0.2">
      <c r="B978" s="106"/>
      <c r="E978" s="85"/>
      <c r="F978" s="282"/>
    </row>
    <row r="979" spans="2:6" x14ac:dyDescent="0.2">
      <c r="B979" s="106"/>
      <c r="E979" s="85"/>
      <c r="F979" s="282"/>
    </row>
    <row r="980" spans="2:6" x14ac:dyDescent="0.2">
      <c r="B980" s="106"/>
      <c r="E980" s="85"/>
      <c r="F980" s="282"/>
    </row>
    <row r="981" spans="2:6" x14ac:dyDescent="0.2">
      <c r="B981" s="106"/>
      <c r="E981" s="85"/>
      <c r="F981" s="282"/>
    </row>
    <row r="982" spans="2:6" x14ac:dyDescent="0.2">
      <c r="B982" s="106"/>
      <c r="E982" s="85"/>
      <c r="F982" s="282"/>
    </row>
    <row r="983" spans="2:6" x14ac:dyDescent="0.2">
      <c r="B983" s="106"/>
      <c r="E983" s="85"/>
      <c r="F983" s="282"/>
    </row>
    <row r="984" spans="2:6" x14ac:dyDescent="0.2">
      <c r="B984" s="106"/>
      <c r="E984" s="85"/>
      <c r="F984" s="282"/>
    </row>
    <row r="985" spans="2:6" x14ac:dyDescent="0.2">
      <c r="B985" s="106"/>
      <c r="E985" s="85"/>
      <c r="F985" s="282"/>
    </row>
    <row r="986" spans="2:6" x14ac:dyDescent="0.2">
      <c r="B986" s="106"/>
      <c r="E986" s="85"/>
      <c r="F986" s="282"/>
    </row>
    <row r="987" spans="2:6" x14ac:dyDescent="0.2">
      <c r="B987" s="106"/>
      <c r="E987" s="85"/>
      <c r="F987" s="282"/>
    </row>
    <row r="988" spans="2:6" x14ac:dyDescent="0.2">
      <c r="B988" s="106"/>
      <c r="E988" s="85"/>
      <c r="F988" s="282"/>
    </row>
    <row r="989" spans="2:6" x14ac:dyDescent="0.2">
      <c r="B989" s="106"/>
      <c r="E989" s="85"/>
      <c r="F989" s="282"/>
    </row>
    <row r="990" spans="2:6" x14ac:dyDescent="0.2">
      <c r="B990" s="106"/>
      <c r="E990" s="85"/>
      <c r="F990" s="282"/>
    </row>
    <row r="991" spans="2:6" x14ac:dyDescent="0.2">
      <c r="B991" s="106"/>
      <c r="E991" s="85"/>
      <c r="F991" s="282"/>
    </row>
    <row r="992" spans="2:6" x14ac:dyDescent="0.2">
      <c r="B992" s="106"/>
      <c r="E992" s="85"/>
      <c r="F992" s="282"/>
    </row>
    <row r="993" spans="2:6" x14ac:dyDescent="0.2">
      <c r="B993" s="106"/>
      <c r="E993" s="85"/>
      <c r="F993" s="282"/>
    </row>
    <row r="994" spans="2:6" x14ac:dyDescent="0.2">
      <c r="B994" s="106"/>
      <c r="E994" s="85"/>
      <c r="F994" s="282"/>
    </row>
    <row r="995" spans="2:6" x14ac:dyDescent="0.2">
      <c r="B995" s="106"/>
      <c r="E995" s="85"/>
      <c r="F995" s="282"/>
    </row>
    <row r="996" spans="2:6" x14ac:dyDescent="0.2">
      <c r="B996" s="106"/>
      <c r="E996" s="85"/>
      <c r="F996" s="282"/>
    </row>
    <row r="997" spans="2:6" x14ac:dyDescent="0.2">
      <c r="B997" s="106"/>
      <c r="E997" s="85"/>
      <c r="F997" s="282"/>
    </row>
    <row r="998" spans="2:6" x14ac:dyDescent="0.2">
      <c r="B998" s="106"/>
      <c r="E998" s="85"/>
      <c r="F998" s="282"/>
    </row>
    <row r="999" spans="2:6" x14ac:dyDescent="0.2">
      <c r="B999" s="106"/>
      <c r="E999" s="85"/>
      <c r="F999" s="282"/>
    </row>
    <row r="1000" spans="2:6" x14ac:dyDescent="0.2">
      <c r="B1000" s="106"/>
      <c r="E1000" s="85"/>
      <c r="F1000" s="282"/>
    </row>
    <row r="1001" spans="2:6" x14ac:dyDescent="0.2">
      <c r="B1001" s="106"/>
      <c r="E1001" s="85"/>
      <c r="F1001" s="282"/>
    </row>
    <row r="1002" spans="2:6" x14ac:dyDescent="0.2">
      <c r="B1002" s="106"/>
      <c r="E1002" s="85"/>
      <c r="F1002" s="282"/>
    </row>
    <row r="1003" spans="2:6" x14ac:dyDescent="0.2">
      <c r="B1003" s="106"/>
      <c r="E1003" s="85"/>
      <c r="F1003" s="282"/>
    </row>
    <row r="1004" spans="2:6" x14ac:dyDescent="0.2">
      <c r="B1004" s="106"/>
      <c r="E1004" s="85"/>
      <c r="F1004" s="282"/>
    </row>
    <row r="1005" spans="2:6" x14ac:dyDescent="0.2">
      <c r="B1005" s="106"/>
      <c r="E1005" s="85"/>
      <c r="F1005" s="282"/>
    </row>
    <row r="1006" spans="2:6" x14ac:dyDescent="0.2">
      <c r="B1006" s="106"/>
      <c r="E1006" s="85"/>
      <c r="F1006" s="282"/>
    </row>
    <row r="1007" spans="2:6" x14ac:dyDescent="0.2">
      <c r="B1007" s="106"/>
      <c r="E1007" s="85"/>
      <c r="F1007" s="282"/>
    </row>
    <row r="1008" spans="2:6" x14ac:dyDescent="0.2">
      <c r="B1008" s="106"/>
      <c r="E1008" s="85"/>
      <c r="F1008" s="282"/>
    </row>
    <row r="1009" spans="2:6" x14ac:dyDescent="0.2">
      <c r="B1009" s="106"/>
      <c r="E1009" s="85"/>
      <c r="F1009" s="282"/>
    </row>
    <row r="1010" spans="2:6" x14ac:dyDescent="0.2">
      <c r="B1010" s="106"/>
      <c r="E1010" s="85"/>
      <c r="F1010" s="282"/>
    </row>
    <row r="1011" spans="2:6" x14ac:dyDescent="0.2">
      <c r="B1011" s="106"/>
      <c r="E1011" s="85"/>
      <c r="F1011" s="282"/>
    </row>
    <row r="1012" spans="2:6" x14ac:dyDescent="0.2">
      <c r="B1012" s="106"/>
      <c r="E1012" s="85"/>
      <c r="F1012" s="282"/>
    </row>
    <row r="1013" spans="2:6" x14ac:dyDescent="0.2">
      <c r="B1013" s="106"/>
      <c r="E1013" s="85"/>
      <c r="F1013" s="282"/>
    </row>
    <row r="1014" spans="2:6" x14ac:dyDescent="0.2">
      <c r="B1014" s="106"/>
      <c r="E1014" s="85"/>
      <c r="F1014" s="282"/>
    </row>
    <row r="1015" spans="2:6" x14ac:dyDescent="0.2">
      <c r="B1015" s="106"/>
      <c r="E1015" s="85"/>
      <c r="F1015" s="282"/>
    </row>
    <row r="1016" spans="2:6" x14ac:dyDescent="0.2">
      <c r="B1016" s="106"/>
      <c r="E1016" s="85"/>
      <c r="F1016" s="282"/>
    </row>
    <row r="1017" spans="2:6" x14ac:dyDescent="0.2">
      <c r="B1017" s="106"/>
      <c r="E1017" s="85"/>
      <c r="F1017" s="282"/>
    </row>
    <row r="1018" spans="2:6" x14ac:dyDescent="0.2">
      <c r="B1018" s="106"/>
      <c r="E1018" s="85"/>
      <c r="F1018" s="282"/>
    </row>
    <row r="1019" spans="2:6" x14ac:dyDescent="0.2">
      <c r="B1019" s="106"/>
      <c r="E1019" s="85"/>
      <c r="F1019" s="282"/>
    </row>
    <row r="1020" spans="2:6" x14ac:dyDescent="0.2">
      <c r="B1020" s="106"/>
      <c r="E1020" s="85"/>
      <c r="F1020" s="282"/>
    </row>
    <row r="1021" spans="2:6" x14ac:dyDescent="0.2">
      <c r="B1021" s="106"/>
      <c r="E1021" s="85"/>
      <c r="F1021" s="282"/>
    </row>
    <row r="1022" spans="2:6" x14ac:dyDescent="0.2">
      <c r="B1022" s="106"/>
      <c r="E1022" s="85"/>
      <c r="F1022" s="282"/>
    </row>
    <row r="1023" spans="2:6" x14ac:dyDescent="0.2">
      <c r="B1023" s="106"/>
      <c r="E1023" s="85"/>
      <c r="F1023" s="282"/>
    </row>
    <row r="1024" spans="2:6" x14ac:dyDescent="0.2">
      <c r="B1024" s="106"/>
      <c r="E1024" s="85"/>
      <c r="F1024" s="282"/>
    </row>
    <row r="1025" spans="2:6" x14ac:dyDescent="0.2">
      <c r="B1025" s="106"/>
      <c r="E1025" s="85"/>
      <c r="F1025" s="282"/>
    </row>
    <row r="1026" spans="2:6" x14ac:dyDescent="0.2">
      <c r="B1026" s="106"/>
      <c r="E1026" s="85"/>
      <c r="F1026" s="282"/>
    </row>
    <row r="1027" spans="2:6" x14ac:dyDescent="0.2">
      <c r="B1027" s="106"/>
      <c r="E1027" s="85"/>
      <c r="F1027" s="282"/>
    </row>
    <row r="1028" spans="2:6" x14ac:dyDescent="0.2">
      <c r="B1028" s="106"/>
      <c r="E1028" s="85"/>
      <c r="F1028" s="282"/>
    </row>
    <row r="1029" spans="2:6" x14ac:dyDescent="0.2">
      <c r="B1029" s="106"/>
      <c r="E1029" s="85"/>
      <c r="F1029" s="282"/>
    </row>
    <row r="1030" spans="2:6" x14ac:dyDescent="0.2">
      <c r="B1030" s="106"/>
      <c r="E1030" s="85"/>
      <c r="F1030" s="282"/>
    </row>
    <row r="1031" spans="2:6" x14ac:dyDescent="0.2">
      <c r="B1031" s="106"/>
      <c r="E1031" s="85"/>
      <c r="F1031" s="282"/>
    </row>
    <row r="1032" spans="2:6" x14ac:dyDescent="0.2">
      <c r="B1032" s="106"/>
      <c r="E1032" s="85"/>
      <c r="F1032" s="282"/>
    </row>
    <row r="1033" spans="2:6" x14ac:dyDescent="0.2">
      <c r="B1033" s="106"/>
      <c r="E1033" s="85"/>
      <c r="F1033" s="282"/>
    </row>
    <row r="1034" spans="2:6" x14ac:dyDescent="0.2">
      <c r="B1034" s="106"/>
      <c r="E1034" s="85"/>
      <c r="F1034" s="282"/>
    </row>
    <row r="1035" spans="2:6" x14ac:dyDescent="0.2">
      <c r="B1035" s="106"/>
      <c r="E1035" s="85"/>
      <c r="F1035" s="282"/>
    </row>
    <row r="1036" spans="2:6" x14ac:dyDescent="0.2">
      <c r="B1036" s="106"/>
      <c r="E1036" s="85"/>
      <c r="F1036" s="282"/>
    </row>
    <row r="1037" spans="2:6" x14ac:dyDescent="0.2">
      <c r="B1037" s="106"/>
      <c r="E1037" s="85"/>
      <c r="F1037" s="282"/>
    </row>
    <row r="1038" spans="2:6" x14ac:dyDescent="0.2">
      <c r="B1038" s="106"/>
      <c r="E1038" s="85"/>
      <c r="F1038" s="282"/>
    </row>
    <row r="1039" spans="2:6" x14ac:dyDescent="0.2">
      <c r="B1039" s="106"/>
      <c r="E1039" s="85"/>
      <c r="F1039" s="282"/>
    </row>
    <row r="1040" spans="2:6" x14ac:dyDescent="0.2">
      <c r="B1040" s="106"/>
      <c r="E1040" s="85"/>
      <c r="F1040" s="282"/>
    </row>
    <row r="1041" spans="2:6" x14ac:dyDescent="0.2">
      <c r="B1041" s="106"/>
      <c r="E1041" s="85"/>
      <c r="F1041" s="282"/>
    </row>
    <row r="1042" spans="2:6" x14ac:dyDescent="0.2">
      <c r="B1042" s="106"/>
      <c r="E1042" s="85"/>
      <c r="F1042" s="282"/>
    </row>
    <row r="1043" spans="2:6" x14ac:dyDescent="0.2">
      <c r="B1043" s="106"/>
      <c r="E1043" s="85"/>
      <c r="F1043" s="282"/>
    </row>
    <row r="1044" spans="2:6" x14ac:dyDescent="0.2">
      <c r="B1044" s="106"/>
      <c r="E1044" s="85"/>
      <c r="F1044" s="282"/>
    </row>
    <row r="1045" spans="2:6" x14ac:dyDescent="0.2">
      <c r="B1045" s="106"/>
      <c r="E1045" s="85"/>
      <c r="F1045" s="282"/>
    </row>
    <row r="1046" spans="2:6" x14ac:dyDescent="0.2">
      <c r="B1046" s="106"/>
      <c r="E1046" s="85"/>
      <c r="F1046" s="282"/>
    </row>
    <row r="1047" spans="2:6" x14ac:dyDescent="0.2">
      <c r="B1047" s="106"/>
      <c r="E1047" s="85"/>
      <c r="F1047" s="282"/>
    </row>
    <row r="1048" spans="2:6" x14ac:dyDescent="0.2">
      <c r="B1048" s="106"/>
      <c r="E1048" s="85"/>
      <c r="F1048" s="282"/>
    </row>
    <row r="1049" spans="2:6" x14ac:dyDescent="0.2">
      <c r="B1049" s="106"/>
      <c r="E1049" s="85"/>
      <c r="F1049" s="282"/>
    </row>
    <row r="1050" spans="2:6" x14ac:dyDescent="0.2">
      <c r="B1050" s="106"/>
      <c r="E1050" s="85"/>
      <c r="F1050" s="282"/>
    </row>
    <row r="1051" spans="2:6" x14ac:dyDescent="0.2">
      <c r="B1051" s="106"/>
      <c r="E1051" s="85"/>
      <c r="F1051" s="282"/>
    </row>
    <row r="1052" spans="2:6" x14ac:dyDescent="0.2">
      <c r="B1052" s="106"/>
      <c r="E1052" s="85"/>
      <c r="F1052" s="282"/>
    </row>
    <row r="1053" spans="2:6" x14ac:dyDescent="0.2">
      <c r="B1053" s="106"/>
      <c r="E1053" s="85"/>
      <c r="F1053" s="282"/>
    </row>
    <row r="1054" spans="2:6" x14ac:dyDescent="0.2">
      <c r="B1054" s="106"/>
      <c r="E1054" s="85"/>
      <c r="F1054" s="282"/>
    </row>
    <row r="1055" spans="2:6" x14ac:dyDescent="0.2">
      <c r="B1055" s="106"/>
      <c r="E1055" s="85"/>
      <c r="F1055" s="282"/>
    </row>
    <row r="1056" spans="2:6" x14ac:dyDescent="0.2">
      <c r="B1056" s="106"/>
      <c r="E1056" s="85"/>
      <c r="F1056" s="282"/>
    </row>
    <row r="1057" spans="2:6" x14ac:dyDescent="0.2">
      <c r="B1057" s="106"/>
      <c r="E1057" s="85"/>
      <c r="F1057" s="282"/>
    </row>
    <row r="1058" spans="2:6" x14ac:dyDescent="0.2">
      <c r="B1058" s="106"/>
      <c r="E1058" s="85"/>
      <c r="F1058" s="282"/>
    </row>
    <row r="1059" spans="2:6" x14ac:dyDescent="0.2">
      <c r="B1059" s="106"/>
      <c r="E1059" s="85"/>
      <c r="F1059" s="282"/>
    </row>
    <row r="1060" spans="2:6" x14ac:dyDescent="0.2">
      <c r="B1060" s="106"/>
      <c r="E1060" s="85"/>
      <c r="F1060" s="282"/>
    </row>
    <row r="1061" spans="2:6" x14ac:dyDescent="0.2">
      <c r="B1061" s="106"/>
      <c r="E1061" s="85"/>
      <c r="F1061" s="282"/>
    </row>
    <row r="1062" spans="2:6" x14ac:dyDescent="0.2">
      <c r="B1062" s="106"/>
      <c r="E1062" s="85"/>
      <c r="F1062" s="282"/>
    </row>
    <row r="1063" spans="2:6" x14ac:dyDescent="0.2">
      <c r="B1063" s="106"/>
      <c r="E1063" s="85"/>
      <c r="F1063" s="282"/>
    </row>
    <row r="1064" spans="2:6" x14ac:dyDescent="0.2">
      <c r="B1064" s="106"/>
      <c r="E1064" s="85"/>
      <c r="F1064" s="282"/>
    </row>
    <row r="1065" spans="2:6" x14ac:dyDescent="0.2">
      <c r="B1065" s="106"/>
      <c r="E1065" s="85"/>
      <c r="F1065" s="282"/>
    </row>
    <row r="1066" spans="2:6" x14ac:dyDescent="0.2">
      <c r="B1066" s="106"/>
      <c r="E1066" s="85"/>
      <c r="F1066" s="282"/>
    </row>
    <row r="1067" spans="2:6" x14ac:dyDescent="0.2">
      <c r="B1067" s="106"/>
      <c r="E1067" s="85"/>
      <c r="F1067" s="282"/>
    </row>
    <row r="1068" spans="2:6" x14ac:dyDescent="0.2">
      <c r="B1068" s="106"/>
      <c r="E1068" s="85"/>
      <c r="F1068" s="282"/>
    </row>
    <row r="1069" spans="2:6" x14ac:dyDescent="0.2">
      <c r="B1069" s="106"/>
      <c r="E1069" s="85"/>
      <c r="F1069" s="282"/>
    </row>
    <row r="1070" spans="2:6" x14ac:dyDescent="0.2">
      <c r="B1070" s="106"/>
      <c r="E1070" s="85"/>
      <c r="F1070" s="282"/>
    </row>
    <row r="1071" spans="2:6" x14ac:dyDescent="0.2">
      <c r="B1071" s="106"/>
      <c r="E1071" s="85"/>
      <c r="F1071" s="282"/>
    </row>
    <row r="1072" spans="2:6" x14ac:dyDescent="0.2">
      <c r="B1072" s="106"/>
      <c r="E1072" s="85"/>
      <c r="F1072" s="282"/>
    </row>
    <row r="1073" spans="2:6" x14ac:dyDescent="0.2">
      <c r="B1073" s="106"/>
      <c r="E1073" s="85"/>
      <c r="F1073" s="282"/>
    </row>
    <row r="1074" spans="2:6" x14ac:dyDescent="0.2">
      <c r="B1074" s="106"/>
      <c r="E1074" s="85"/>
      <c r="F1074" s="282"/>
    </row>
    <row r="1075" spans="2:6" x14ac:dyDescent="0.2">
      <c r="B1075" s="106"/>
      <c r="E1075" s="85"/>
      <c r="F1075" s="282"/>
    </row>
    <row r="1076" spans="2:6" x14ac:dyDescent="0.2">
      <c r="B1076" s="106"/>
      <c r="E1076" s="85"/>
      <c r="F1076" s="282"/>
    </row>
    <row r="1077" spans="2:6" x14ac:dyDescent="0.2">
      <c r="B1077" s="106"/>
      <c r="E1077" s="85"/>
      <c r="F1077" s="282"/>
    </row>
    <row r="1078" spans="2:6" x14ac:dyDescent="0.2">
      <c r="B1078" s="106"/>
      <c r="E1078" s="85"/>
      <c r="F1078" s="282"/>
    </row>
    <row r="1079" spans="2:6" x14ac:dyDescent="0.2">
      <c r="B1079" s="106"/>
      <c r="E1079" s="85"/>
      <c r="F1079" s="282"/>
    </row>
    <row r="1080" spans="2:6" x14ac:dyDescent="0.2">
      <c r="B1080" s="106"/>
      <c r="E1080" s="85"/>
      <c r="F1080" s="282"/>
    </row>
    <row r="1081" spans="2:6" x14ac:dyDescent="0.2">
      <c r="B1081" s="106"/>
      <c r="E1081" s="85"/>
      <c r="F1081" s="282"/>
    </row>
    <row r="1082" spans="2:6" x14ac:dyDescent="0.2">
      <c r="B1082" s="106"/>
      <c r="E1082" s="85"/>
      <c r="F1082" s="282"/>
    </row>
    <row r="1083" spans="2:6" x14ac:dyDescent="0.2">
      <c r="B1083" s="106"/>
      <c r="E1083" s="85"/>
      <c r="F1083" s="282"/>
    </row>
    <row r="1084" spans="2:6" x14ac:dyDescent="0.2">
      <c r="B1084" s="106"/>
      <c r="E1084" s="85"/>
      <c r="F1084" s="282"/>
    </row>
    <row r="1085" spans="2:6" x14ac:dyDescent="0.2">
      <c r="B1085" s="106"/>
      <c r="E1085" s="85"/>
      <c r="F1085" s="282"/>
    </row>
    <row r="1086" spans="2:6" x14ac:dyDescent="0.2">
      <c r="B1086" s="106"/>
      <c r="E1086" s="85"/>
      <c r="F1086" s="282"/>
    </row>
    <row r="1087" spans="2:6" x14ac:dyDescent="0.2">
      <c r="B1087" s="106"/>
      <c r="E1087" s="85"/>
      <c r="F1087" s="282"/>
    </row>
    <row r="1088" spans="2:6" x14ac:dyDescent="0.2">
      <c r="B1088" s="106"/>
      <c r="E1088" s="85"/>
      <c r="F1088" s="282"/>
    </row>
    <row r="1089" spans="2:6" x14ac:dyDescent="0.2">
      <c r="B1089" s="106"/>
      <c r="E1089" s="85"/>
      <c r="F1089" s="282"/>
    </row>
    <row r="1090" spans="2:6" x14ac:dyDescent="0.2">
      <c r="B1090" s="106"/>
      <c r="E1090" s="85"/>
      <c r="F1090" s="282"/>
    </row>
    <row r="1091" spans="2:6" x14ac:dyDescent="0.2">
      <c r="B1091" s="106"/>
      <c r="E1091" s="85"/>
      <c r="F1091" s="282"/>
    </row>
    <row r="1092" spans="2:6" x14ac:dyDescent="0.2">
      <c r="B1092" s="106"/>
      <c r="E1092" s="85"/>
      <c r="F1092" s="282"/>
    </row>
    <row r="1093" spans="2:6" x14ac:dyDescent="0.2">
      <c r="B1093" s="106"/>
      <c r="E1093" s="85"/>
      <c r="F1093" s="282"/>
    </row>
    <row r="1094" spans="2:6" x14ac:dyDescent="0.2">
      <c r="B1094" s="106"/>
      <c r="E1094" s="85"/>
      <c r="F1094" s="282"/>
    </row>
    <row r="1095" spans="2:6" x14ac:dyDescent="0.2">
      <c r="B1095" s="106"/>
      <c r="E1095" s="85"/>
      <c r="F1095" s="282"/>
    </row>
    <row r="1096" spans="2:6" x14ac:dyDescent="0.2">
      <c r="B1096" s="106"/>
      <c r="E1096" s="85"/>
      <c r="F1096" s="282"/>
    </row>
    <row r="1097" spans="2:6" x14ac:dyDescent="0.2">
      <c r="B1097" s="106"/>
      <c r="E1097" s="85"/>
      <c r="F1097" s="282"/>
    </row>
    <row r="1098" spans="2:6" x14ac:dyDescent="0.2">
      <c r="B1098" s="106"/>
      <c r="E1098" s="85"/>
      <c r="F1098" s="282"/>
    </row>
    <row r="1099" spans="2:6" x14ac:dyDescent="0.2">
      <c r="B1099" s="106"/>
      <c r="E1099" s="85"/>
      <c r="F1099" s="282"/>
    </row>
    <row r="1100" spans="2:6" x14ac:dyDescent="0.2">
      <c r="B1100" s="106"/>
      <c r="E1100" s="85"/>
      <c r="F1100" s="282"/>
    </row>
    <row r="1101" spans="2:6" x14ac:dyDescent="0.2">
      <c r="B1101" s="106"/>
      <c r="E1101" s="85"/>
      <c r="F1101" s="282"/>
    </row>
    <row r="1102" spans="2:6" x14ac:dyDescent="0.2">
      <c r="B1102" s="106"/>
      <c r="E1102" s="85"/>
      <c r="F1102" s="282"/>
    </row>
    <row r="1103" spans="2:6" x14ac:dyDescent="0.2">
      <c r="B1103" s="106"/>
      <c r="E1103" s="85"/>
      <c r="F1103" s="282"/>
    </row>
    <row r="1104" spans="2:6" x14ac:dyDescent="0.2">
      <c r="B1104" s="106"/>
      <c r="E1104" s="85"/>
      <c r="F1104" s="282"/>
    </row>
    <row r="1105" spans="2:6" x14ac:dyDescent="0.2">
      <c r="B1105" s="106"/>
      <c r="E1105" s="85"/>
      <c r="F1105" s="282"/>
    </row>
    <row r="1106" spans="2:6" x14ac:dyDescent="0.2">
      <c r="B1106" s="106"/>
      <c r="E1106" s="85"/>
      <c r="F1106" s="282"/>
    </row>
    <row r="1107" spans="2:6" x14ac:dyDescent="0.2">
      <c r="B1107" s="106"/>
      <c r="E1107" s="85"/>
      <c r="F1107" s="282"/>
    </row>
    <row r="1108" spans="2:6" x14ac:dyDescent="0.2">
      <c r="B1108" s="106"/>
      <c r="E1108" s="85"/>
      <c r="F1108" s="282"/>
    </row>
    <row r="1109" spans="2:6" x14ac:dyDescent="0.2">
      <c r="B1109" s="106"/>
      <c r="E1109" s="85"/>
      <c r="F1109" s="282"/>
    </row>
    <row r="1110" spans="2:6" x14ac:dyDescent="0.2">
      <c r="B1110" s="106"/>
      <c r="E1110" s="85"/>
      <c r="F1110" s="282"/>
    </row>
    <row r="1111" spans="2:6" x14ac:dyDescent="0.2">
      <c r="B1111" s="106"/>
      <c r="E1111" s="85"/>
      <c r="F1111" s="282"/>
    </row>
    <row r="1112" spans="2:6" x14ac:dyDescent="0.2">
      <c r="B1112" s="106"/>
      <c r="E1112" s="85"/>
      <c r="F1112" s="282"/>
    </row>
    <row r="1113" spans="2:6" x14ac:dyDescent="0.2">
      <c r="B1113" s="106"/>
      <c r="E1113" s="85"/>
      <c r="F1113" s="282"/>
    </row>
    <row r="1114" spans="2:6" x14ac:dyDescent="0.2">
      <c r="B1114" s="106"/>
      <c r="E1114" s="85"/>
      <c r="F1114" s="282"/>
    </row>
    <row r="1115" spans="2:6" x14ac:dyDescent="0.2">
      <c r="B1115" s="106"/>
      <c r="E1115" s="85"/>
      <c r="F1115" s="282"/>
    </row>
    <row r="1116" spans="2:6" x14ac:dyDescent="0.2">
      <c r="B1116" s="106"/>
      <c r="E1116" s="85"/>
      <c r="F1116" s="282"/>
    </row>
    <row r="1117" spans="2:6" x14ac:dyDescent="0.2">
      <c r="B1117" s="106"/>
      <c r="E1117" s="85"/>
      <c r="F1117" s="282"/>
    </row>
    <row r="1118" spans="2:6" x14ac:dyDescent="0.2">
      <c r="B1118" s="106"/>
      <c r="E1118" s="85"/>
      <c r="F1118" s="282"/>
    </row>
    <row r="1119" spans="2:6" x14ac:dyDescent="0.2">
      <c r="B1119" s="106"/>
      <c r="E1119" s="85"/>
      <c r="F1119" s="282"/>
    </row>
    <row r="1120" spans="2:6" x14ac:dyDescent="0.2">
      <c r="B1120" s="106"/>
      <c r="E1120" s="85"/>
      <c r="F1120" s="282"/>
    </row>
    <row r="1121" spans="2:6" x14ac:dyDescent="0.2">
      <c r="B1121" s="106"/>
      <c r="E1121" s="85"/>
      <c r="F1121" s="282"/>
    </row>
    <row r="1122" spans="2:6" x14ac:dyDescent="0.2">
      <c r="B1122" s="106"/>
      <c r="E1122" s="85"/>
      <c r="F1122" s="282"/>
    </row>
    <row r="1123" spans="2:6" x14ac:dyDescent="0.2">
      <c r="B1123" s="106"/>
      <c r="E1123" s="85"/>
      <c r="F1123" s="282"/>
    </row>
    <row r="1124" spans="2:6" x14ac:dyDescent="0.2">
      <c r="B1124" s="106"/>
      <c r="E1124" s="85"/>
      <c r="F1124" s="282"/>
    </row>
    <row r="1125" spans="2:6" x14ac:dyDescent="0.2">
      <c r="B1125" s="106"/>
      <c r="E1125" s="85"/>
      <c r="F1125" s="282"/>
    </row>
    <row r="1126" spans="2:6" x14ac:dyDescent="0.2">
      <c r="B1126" s="106"/>
      <c r="E1126" s="85"/>
      <c r="F1126" s="282"/>
    </row>
    <row r="1127" spans="2:6" x14ac:dyDescent="0.2">
      <c r="B1127" s="106"/>
      <c r="E1127" s="85"/>
      <c r="F1127" s="282"/>
    </row>
    <row r="1128" spans="2:6" x14ac:dyDescent="0.2">
      <c r="B1128" s="106"/>
      <c r="E1128" s="85"/>
      <c r="F1128" s="282"/>
    </row>
    <row r="1129" spans="2:6" x14ac:dyDescent="0.2">
      <c r="B1129" s="106"/>
      <c r="E1129" s="85"/>
      <c r="F1129" s="282"/>
    </row>
    <row r="1130" spans="2:6" x14ac:dyDescent="0.2">
      <c r="B1130" s="106"/>
      <c r="E1130" s="85"/>
      <c r="F1130" s="282"/>
    </row>
    <row r="1131" spans="2:6" x14ac:dyDescent="0.2">
      <c r="B1131" s="106"/>
      <c r="E1131" s="85"/>
      <c r="F1131" s="282"/>
    </row>
    <row r="1132" spans="2:6" x14ac:dyDescent="0.2">
      <c r="B1132" s="106"/>
      <c r="E1132" s="85"/>
      <c r="F1132" s="282"/>
    </row>
    <row r="1133" spans="2:6" x14ac:dyDescent="0.2">
      <c r="B1133" s="106"/>
      <c r="E1133" s="85"/>
      <c r="F1133" s="282"/>
    </row>
    <row r="1134" spans="2:6" x14ac:dyDescent="0.2">
      <c r="B1134" s="106"/>
      <c r="E1134" s="85"/>
      <c r="F1134" s="282"/>
    </row>
    <row r="1135" spans="2:6" x14ac:dyDescent="0.2">
      <c r="B1135" s="106"/>
      <c r="E1135" s="85"/>
      <c r="F1135" s="282"/>
    </row>
    <row r="1136" spans="2:6" x14ac:dyDescent="0.2">
      <c r="B1136" s="106"/>
      <c r="E1136" s="85"/>
      <c r="F1136" s="282"/>
    </row>
    <row r="1137" spans="2:6" x14ac:dyDescent="0.2">
      <c r="B1137" s="106"/>
      <c r="E1137" s="85"/>
      <c r="F1137" s="282"/>
    </row>
    <row r="1138" spans="2:6" x14ac:dyDescent="0.2">
      <c r="B1138" s="106"/>
      <c r="E1138" s="85"/>
      <c r="F1138" s="282"/>
    </row>
    <row r="1139" spans="2:6" x14ac:dyDescent="0.2">
      <c r="B1139" s="106"/>
      <c r="E1139" s="85"/>
      <c r="F1139" s="282"/>
    </row>
    <row r="1140" spans="2:6" x14ac:dyDescent="0.2">
      <c r="B1140" s="106"/>
      <c r="E1140" s="85"/>
      <c r="F1140" s="282"/>
    </row>
    <row r="1141" spans="2:6" x14ac:dyDescent="0.2">
      <c r="B1141" s="106"/>
      <c r="E1141" s="85"/>
      <c r="F1141" s="282"/>
    </row>
    <row r="1142" spans="2:6" x14ac:dyDescent="0.2">
      <c r="B1142" s="106"/>
      <c r="E1142" s="85"/>
      <c r="F1142" s="282"/>
    </row>
    <row r="1143" spans="2:6" x14ac:dyDescent="0.2">
      <c r="B1143" s="106"/>
      <c r="E1143" s="85"/>
      <c r="F1143" s="282"/>
    </row>
    <row r="1144" spans="2:6" x14ac:dyDescent="0.2">
      <c r="B1144" s="106"/>
      <c r="E1144" s="85"/>
      <c r="F1144" s="282"/>
    </row>
    <row r="1145" spans="2:6" x14ac:dyDescent="0.2">
      <c r="B1145" s="106"/>
      <c r="E1145" s="85"/>
      <c r="F1145" s="282"/>
    </row>
    <row r="1146" spans="2:6" x14ac:dyDescent="0.2">
      <c r="B1146" s="106"/>
      <c r="E1146" s="85"/>
      <c r="F1146" s="282"/>
    </row>
    <row r="1147" spans="2:6" x14ac:dyDescent="0.2">
      <c r="B1147" s="106"/>
      <c r="E1147" s="85"/>
      <c r="F1147" s="282"/>
    </row>
    <row r="1148" spans="2:6" x14ac:dyDescent="0.2">
      <c r="B1148" s="106"/>
      <c r="E1148" s="85"/>
      <c r="F1148" s="282"/>
    </row>
    <row r="1149" spans="2:6" x14ac:dyDescent="0.2">
      <c r="B1149" s="106"/>
      <c r="E1149" s="85"/>
      <c r="F1149" s="282"/>
    </row>
    <row r="1150" spans="2:6" x14ac:dyDescent="0.2">
      <c r="B1150" s="106"/>
      <c r="E1150" s="85"/>
      <c r="F1150" s="282"/>
    </row>
    <row r="1151" spans="2:6" x14ac:dyDescent="0.2">
      <c r="B1151" s="106"/>
      <c r="E1151" s="85"/>
      <c r="F1151" s="282"/>
    </row>
    <row r="1152" spans="2:6" x14ac:dyDescent="0.2">
      <c r="B1152" s="106"/>
      <c r="E1152" s="85"/>
      <c r="F1152" s="282"/>
    </row>
    <row r="1153" spans="2:6" x14ac:dyDescent="0.2">
      <c r="B1153" s="106"/>
      <c r="E1153" s="85"/>
      <c r="F1153" s="282"/>
    </row>
    <row r="1154" spans="2:6" x14ac:dyDescent="0.2">
      <c r="B1154" s="106"/>
      <c r="E1154" s="85"/>
      <c r="F1154" s="282"/>
    </row>
    <row r="1155" spans="2:6" x14ac:dyDescent="0.2">
      <c r="B1155" s="106"/>
      <c r="E1155" s="85"/>
      <c r="F1155" s="282"/>
    </row>
    <row r="1156" spans="2:6" x14ac:dyDescent="0.2">
      <c r="B1156" s="106"/>
      <c r="E1156" s="85"/>
      <c r="F1156" s="282"/>
    </row>
    <row r="1157" spans="2:6" x14ac:dyDescent="0.2">
      <c r="B1157" s="106"/>
      <c r="E1157" s="85"/>
      <c r="F1157" s="282"/>
    </row>
    <row r="1158" spans="2:6" x14ac:dyDescent="0.2">
      <c r="B1158" s="106"/>
      <c r="E1158" s="85"/>
      <c r="F1158" s="282"/>
    </row>
    <row r="1159" spans="2:6" x14ac:dyDescent="0.2">
      <c r="B1159" s="106"/>
      <c r="E1159" s="85"/>
      <c r="F1159" s="282"/>
    </row>
    <row r="1160" spans="2:6" x14ac:dyDescent="0.2">
      <c r="B1160" s="106"/>
      <c r="E1160" s="85"/>
      <c r="F1160" s="282"/>
    </row>
    <row r="1161" spans="2:6" x14ac:dyDescent="0.2">
      <c r="B1161" s="106"/>
      <c r="E1161" s="85"/>
      <c r="F1161" s="282"/>
    </row>
    <row r="1162" spans="2:6" x14ac:dyDescent="0.2">
      <c r="B1162" s="106"/>
      <c r="E1162" s="85"/>
      <c r="F1162" s="282"/>
    </row>
    <row r="1163" spans="2:6" x14ac:dyDescent="0.2">
      <c r="B1163" s="106"/>
      <c r="E1163" s="85"/>
      <c r="F1163" s="282"/>
    </row>
    <row r="1164" spans="2:6" x14ac:dyDescent="0.2">
      <c r="B1164" s="106"/>
      <c r="E1164" s="85"/>
      <c r="F1164" s="282"/>
    </row>
    <row r="1165" spans="2:6" x14ac:dyDescent="0.2">
      <c r="B1165" s="106"/>
      <c r="E1165" s="85"/>
      <c r="F1165" s="282"/>
    </row>
    <row r="1166" spans="2:6" x14ac:dyDescent="0.2">
      <c r="B1166" s="106"/>
      <c r="E1166" s="85"/>
      <c r="F1166" s="282"/>
    </row>
    <row r="1167" spans="2:6" x14ac:dyDescent="0.2">
      <c r="B1167" s="106"/>
      <c r="E1167" s="85"/>
      <c r="F1167" s="282"/>
    </row>
    <row r="1168" spans="2:6" x14ac:dyDescent="0.2">
      <c r="B1168" s="106"/>
      <c r="E1168" s="85"/>
      <c r="F1168" s="282"/>
    </row>
    <row r="1169" spans="2:6" x14ac:dyDescent="0.2">
      <c r="B1169" s="106"/>
      <c r="E1169" s="85"/>
      <c r="F1169" s="282"/>
    </row>
    <row r="1170" spans="2:6" x14ac:dyDescent="0.2">
      <c r="B1170" s="106"/>
      <c r="E1170" s="85"/>
      <c r="F1170" s="282"/>
    </row>
    <row r="1171" spans="2:6" x14ac:dyDescent="0.2">
      <c r="B1171" s="106"/>
      <c r="E1171" s="85"/>
      <c r="F1171" s="282"/>
    </row>
    <row r="1172" spans="2:6" x14ac:dyDescent="0.2">
      <c r="B1172" s="106"/>
      <c r="E1172" s="85"/>
      <c r="F1172" s="282"/>
    </row>
    <row r="1173" spans="2:6" x14ac:dyDescent="0.2">
      <c r="B1173" s="106"/>
      <c r="E1173" s="85"/>
      <c r="F1173" s="282"/>
    </row>
    <row r="1174" spans="2:6" x14ac:dyDescent="0.2">
      <c r="B1174" s="106"/>
      <c r="E1174" s="85"/>
      <c r="F1174" s="282"/>
    </row>
    <row r="1175" spans="2:6" x14ac:dyDescent="0.2">
      <c r="B1175" s="106"/>
      <c r="E1175" s="85"/>
      <c r="F1175" s="282"/>
    </row>
    <row r="1176" spans="2:6" x14ac:dyDescent="0.2">
      <c r="B1176" s="106"/>
      <c r="E1176" s="85"/>
      <c r="F1176" s="282"/>
    </row>
    <row r="1177" spans="2:6" x14ac:dyDescent="0.2">
      <c r="B1177" s="106"/>
      <c r="E1177" s="85"/>
      <c r="F1177" s="282"/>
    </row>
    <row r="1178" spans="2:6" x14ac:dyDescent="0.2">
      <c r="B1178" s="106"/>
      <c r="E1178" s="85"/>
      <c r="F1178" s="282"/>
    </row>
    <row r="1179" spans="2:6" x14ac:dyDescent="0.2">
      <c r="B1179" s="106"/>
      <c r="E1179" s="85"/>
      <c r="F1179" s="282"/>
    </row>
    <row r="1180" spans="2:6" x14ac:dyDescent="0.2">
      <c r="B1180" s="106"/>
      <c r="E1180" s="85"/>
      <c r="F1180" s="282"/>
    </row>
    <row r="1181" spans="2:6" x14ac:dyDescent="0.2">
      <c r="B1181" s="106"/>
      <c r="E1181" s="85"/>
      <c r="F1181" s="282"/>
    </row>
    <row r="1182" spans="2:6" x14ac:dyDescent="0.2">
      <c r="B1182" s="106"/>
      <c r="E1182" s="85"/>
      <c r="F1182" s="282"/>
    </row>
    <row r="1183" spans="2:6" x14ac:dyDescent="0.2">
      <c r="B1183" s="106"/>
      <c r="E1183" s="85"/>
      <c r="F1183" s="282"/>
    </row>
    <row r="1184" spans="2:6" x14ac:dyDescent="0.2">
      <c r="B1184" s="106"/>
      <c r="E1184" s="85"/>
      <c r="F1184" s="282"/>
    </row>
    <row r="1185" spans="2:6" x14ac:dyDescent="0.2">
      <c r="B1185" s="106"/>
      <c r="E1185" s="85"/>
      <c r="F1185" s="282"/>
    </row>
    <row r="1186" spans="2:6" x14ac:dyDescent="0.2">
      <c r="B1186" s="106"/>
      <c r="E1186" s="85"/>
      <c r="F1186" s="282"/>
    </row>
    <row r="1187" spans="2:6" x14ac:dyDescent="0.2">
      <c r="B1187" s="106"/>
      <c r="E1187" s="85"/>
      <c r="F1187" s="282"/>
    </row>
    <row r="1188" spans="2:6" x14ac:dyDescent="0.2">
      <c r="B1188" s="106"/>
      <c r="E1188" s="85"/>
      <c r="F1188" s="282"/>
    </row>
    <row r="1189" spans="2:6" x14ac:dyDescent="0.2">
      <c r="B1189" s="106"/>
      <c r="E1189" s="85"/>
      <c r="F1189" s="282"/>
    </row>
    <row r="1190" spans="2:6" x14ac:dyDescent="0.2">
      <c r="B1190" s="106"/>
      <c r="E1190" s="85"/>
      <c r="F1190" s="282"/>
    </row>
    <row r="1191" spans="2:6" x14ac:dyDescent="0.2">
      <c r="B1191" s="106"/>
      <c r="E1191" s="85"/>
      <c r="F1191" s="282"/>
    </row>
    <row r="1192" spans="2:6" x14ac:dyDescent="0.2">
      <c r="B1192" s="106"/>
      <c r="E1192" s="85"/>
      <c r="F1192" s="282"/>
    </row>
    <row r="1193" spans="2:6" x14ac:dyDescent="0.2">
      <c r="B1193" s="106"/>
      <c r="E1193" s="85"/>
      <c r="F1193" s="282"/>
    </row>
    <row r="1194" spans="2:6" x14ac:dyDescent="0.2">
      <c r="B1194" s="106"/>
      <c r="E1194" s="85"/>
      <c r="F1194" s="282"/>
    </row>
    <row r="1195" spans="2:6" x14ac:dyDescent="0.2">
      <c r="B1195" s="106"/>
      <c r="E1195" s="85"/>
      <c r="F1195" s="282"/>
    </row>
    <row r="1196" spans="2:6" x14ac:dyDescent="0.2">
      <c r="B1196" s="106"/>
      <c r="E1196" s="85"/>
      <c r="F1196" s="282"/>
    </row>
    <row r="1197" spans="2:6" x14ac:dyDescent="0.2">
      <c r="B1197" s="106"/>
      <c r="E1197" s="85"/>
      <c r="F1197" s="282"/>
    </row>
    <row r="1198" spans="2:6" x14ac:dyDescent="0.2">
      <c r="B1198" s="106"/>
      <c r="E1198" s="85"/>
      <c r="F1198" s="282"/>
    </row>
    <row r="1199" spans="2:6" x14ac:dyDescent="0.2">
      <c r="B1199" s="106"/>
      <c r="E1199" s="85"/>
      <c r="F1199" s="282"/>
    </row>
    <row r="1200" spans="2:6" x14ac:dyDescent="0.2">
      <c r="B1200" s="106"/>
      <c r="E1200" s="85"/>
      <c r="F1200" s="282"/>
    </row>
    <row r="1201" spans="2:6" x14ac:dyDescent="0.2">
      <c r="B1201" s="106"/>
      <c r="E1201" s="85"/>
      <c r="F1201" s="282"/>
    </row>
    <row r="1202" spans="2:6" x14ac:dyDescent="0.2">
      <c r="B1202" s="106"/>
      <c r="E1202" s="85"/>
      <c r="F1202" s="282"/>
    </row>
    <row r="1203" spans="2:6" x14ac:dyDescent="0.2">
      <c r="B1203" s="106"/>
      <c r="E1203" s="85"/>
      <c r="F1203" s="282"/>
    </row>
    <row r="1204" spans="2:6" x14ac:dyDescent="0.2">
      <c r="B1204" s="106"/>
      <c r="E1204" s="85"/>
      <c r="F1204" s="282"/>
    </row>
    <row r="1205" spans="2:6" x14ac:dyDescent="0.2">
      <c r="B1205" s="106"/>
      <c r="E1205" s="85"/>
      <c r="F1205" s="282"/>
    </row>
    <row r="1206" spans="2:6" x14ac:dyDescent="0.2">
      <c r="B1206" s="106"/>
      <c r="E1206" s="85"/>
      <c r="F1206" s="282"/>
    </row>
    <row r="1207" spans="2:6" x14ac:dyDescent="0.2">
      <c r="B1207" s="106"/>
      <c r="E1207" s="85"/>
      <c r="F1207" s="282"/>
    </row>
    <row r="1208" spans="2:6" x14ac:dyDescent="0.2">
      <c r="B1208" s="106"/>
      <c r="E1208" s="85"/>
      <c r="F1208" s="282"/>
    </row>
    <row r="1209" spans="2:6" x14ac:dyDescent="0.2">
      <c r="B1209" s="106"/>
      <c r="E1209" s="85"/>
      <c r="F1209" s="282"/>
    </row>
    <row r="1210" spans="2:6" x14ac:dyDescent="0.2">
      <c r="B1210" s="106"/>
      <c r="E1210" s="85"/>
      <c r="F1210" s="282"/>
    </row>
    <row r="1211" spans="2:6" x14ac:dyDescent="0.2">
      <c r="B1211" s="106"/>
      <c r="E1211" s="85"/>
      <c r="F1211" s="282"/>
    </row>
    <row r="1212" spans="2:6" x14ac:dyDescent="0.2">
      <c r="B1212" s="106"/>
      <c r="E1212" s="85"/>
      <c r="F1212" s="282"/>
    </row>
    <row r="1213" spans="2:6" x14ac:dyDescent="0.2">
      <c r="B1213" s="106"/>
      <c r="E1213" s="85"/>
      <c r="F1213" s="282"/>
    </row>
    <row r="1214" spans="2:6" x14ac:dyDescent="0.2">
      <c r="B1214" s="106"/>
      <c r="E1214" s="85"/>
      <c r="F1214" s="282"/>
    </row>
    <row r="1215" spans="2:6" x14ac:dyDescent="0.2">
      <c r="B1215" s="106"/>
      <c r="E1215" s="85"/>
      <c r="F1215" s="282"/>
    </row>
    <row r="1216" spans="2:6" x14ac:dyDescent="0.2">
      <c r="B1216" s="106"/>
      <c r="E1216" s="85"/>
      <c r="F1216" s="282"/>
    </row>
    <row r="1217" spans="2:6" x14ac:dyDescent="0.2">
      <c r="B1217" s="106"/>
      <c r="E1217" s="85"/>
      <c r="F1217" s="282"/>
    </row>
    <row r="1218" spans="2:6" x14ac:dyDescent="0.2">
      <c r="B1218" s="106"/>
      <c r="E1218" s="85"/>
      <c r="F1218" s="282"/>
    </row>
    <row r="1219" spans="2:6" x14ac:dyDescent="0.2">
      <c r="B1219" s="106"/>
      <c r="E1219" s="85"/>
      <c r="F1219" s="282"/>
    </row>
    <row r="1220" spans="2:6" x14ac:dyDescent="0.2">
      <c r="B1220" s="106"/>
      <c r="E1220" s="85"/>
      <c r="F1220" s="282"/>
    </row>
    <row r="1221" spans="2:6" x14ac:dyDescent="0.2">
      <c r="B1221" s="106"/>
      <c r="E1221" s="85"/>
      <c r="F1221" s="282"/>
    </row>
    <row r="1222" spans="2:6" x14ac:dyDescent="0.2">
      <c r="B1222" s="106"/>
      <c r="E1222" s="85"/>
      <c r="F1222" s="282"/>
    </row>
    <row r="1223" spans="2:6" x14ac:dyDescent="0.2">
      <c r="B1223" s="106"/>
      <c r="E1223" s="85"/>
      <c r="F1223" s="282"/>
    </row>
    <row r="1224" spans="2:6" x14ac:dyDescent="0.2">
      <c r="B1224" s="106"/>
      <c r="E1224" s="85"/>
      <c r="F1224" s="282"/>
    </row>
    <row r="1225" spans="2:6" x14ac:dyDescent="0.2">
      <c r="B1225" s="106"/>
      <c r="E1225" s="85"/>
      <c r="F1225" s="282"/>
    </row>
    <row r="1226" spans="2:6" x14ac:dyDescent="0.2">
      <c r="B1226" s="106"/>
      <c r="E1226" s="85"/>
      <c r="F1226" s="282"/>
    </row>
    <row r="1227" spans="2:6" x14ac:dyDescent="0.2">
      <c r="B1227" s="106"/>
      <c r="E1227" s="85"/>
      <c r="F1227" s="282"/>
    </row>
    <row r="1228" spans="2:6" x14ac:dyDescent="0.2">
      <c r="B1228" s="106"/>
      <c r="E1228" s="85"/>
      <c r="F1228" s="282"/>
    </row>
    <row r="1229" spans="2:6" x14ac:dyDescent="0.2">
      <c r="B1229" s="106"/>
      <c r="E1229" s="85"/>
      <c r="F1229" s="282"/>
    </row>
    <row r="1230" spans="2:6" x14ac:dyDescent="0.2">
      <c r="B1230" s="106"/>
      <c r="E1230" s="85"/>
      <c r="F1230" s="282"/>
    </row>
    <row r="1231" spans="2:6" x14ac:dyDescent="0.2">
      <c r="B1231" s="106"/>
      <c r="E1231" s="85"/>
      <c r="F1231" s="282"/>
    </row>
    <row r="1232" spans="2:6" x14ac:dyDescent="0.2">
      <c r="B1232" s="106"/>
      <c r="E1232" s="85"/>
      <c r="F1232" s="282"/>
    </row>
    <row r="1233" spans="2:6" x14ac:dyDescent="0.2">
      <c r="B1233" s="106"/>
      <c r="E1233" s="85"/>
      <c r="F1233" s="282"/>
    </row>
    <row r="1234" spans="2:6" x14ac:dyDescent="0.2">
      <c r="B1234" s="106"/>
      <c r="E1234" s="85"/>
      <c r="F1234" s="282"/>
    </row>
    <row r="1235" spans="2:6" x14ac:dyDescent="0.2">
      <c r="B1235" s="106"/>
      <c r="E1235" s="85"/>
      <c r="F1235" s="282"/>
    </row>
    <row r="1236" spans="2:6" x14ac:dyDescent="0.2">
      <c r="B1236" s="106"/>
      <c r="E1236" s="85"/>
      <c r="F1236" s="282"/>
    </row>
    <row r="1237" spans="2:6" x14ac:dyDescent="0.2">
      <c r="B1237" s="106"/>
      <c r="E1237" s="85"/>
      <c r="F1237" s="282"/>
    </row>
    <row r="1238" spans="2:6" x14ac:dyDescent="0.2">
      <c r="B1238" s="106"/>
      <c r="E1238" s="85"/>
      <c r="F1238" s="282"/>
    </row>
    <row r="1239" spans="2:6" x14ac:dyDescent="0.2">
      <c r="B1239" s="106"/>
      <c r="E1239" s="85"/>
      <c r="F1239" s="282"/>
    </row>
    <row r="1240" spans="2:6" x14ac:dyDescent="0.2">
      <c r="B1240" s="106"/>
      <c r="E1240" s="85"/>
      <c r="F1240" s="282"/>
    </row>
    <row r="1241" spans="2:6" x14ac:dyDescent="0.2">
      <c r="B1241" s="106"/>
      <c r="E1241" s="85"/>
      <c r="F1241" s="282"/>
    </row>
    <row r="1242" spans="2:6" x14ac:dyDescent="0.2">
      <c r="B1242" s="106"/>
      <c r="E1242" s="85"/>
      <c r="F1242" s="282"/>
    </row>
    <row r="1243" spans="2:6" x14ac:dyDescent="0.2">
      <c r="B1243" s="106"/>
      <c r="E1243" s="85"/>
      <c r="F1243" s="282"/>
    </row>
    <row r="1244" spans="2:6" x14ac:dyDescent="0.2">
      <c r="B1244" s="106"/>
      <c r="E1244" s="85"/>
      <c r="F1244" s="282"/>
    </row>
    <row r="1245" spans="2:6" x14ac:dyDescent="0.2">
      <c r="B1245" s="106"/>
      <c r="E1245" s="85"/>
      <c r="F1245" s="282"/>
    </row>
    <row r="1246" spans="2:6" x14ac:dyDescent="0.2">
      <c r="B1246" s="106"/>
      <c r="E1246" s="85"/>
      <c r="F1246" s="282"/>
    </row>
    <row r="1247" spans="2:6" x14ac:dyDescent="0.2">
      <c r="B1247" s="106"/>
      <c r="E1247" s="85"/>
      <c r="F1247" s="282"/>
    </row>
    <row r="1248" spans="2:6" x14ac:dyDescent="0.2">
      <c r="B1248" s="106"/>
      <c r="E1248" s="85"/>
      <c r="F1248" s="282"/>
    </row>
    <row r="1249" spans="2:6" x14ac:dyDescent="0.2">
      <c r="B1249" s="106"/>
      <c r="E1249" s="85"/>
      <c r="F1249" s="282"/>
    </row>
    <row r="1250" spans="2:6" x14ac:dyDescent="0.2">
      <c r="B1250" s="106"/>
      <c r="E1250" s="85"/>
      <c r="F1250" s="282"/>
    </row>
    <row r="1251" spans="2:6" x14ac:dyDescent="0.2">
      <c r="B1251" s="106"/>
      <c r="E1251" s="85"/>
      <c r="F1251" s="282"/>
    </row>
    <row r="1252" spans="2:6" x14ac:dyDescent="0.2">
      <c r="B1252" s="106"/>
      <c r="E1252" s="85"/>
      <c r="F1252" s="282"/>
    </row>
    <row r="1253" spans="2:6" x14ac:dyDescent="0.2">
      <c r="B1253" s="106"/>
      <c r="E1253" s="85"/>
      <c r="F1253" s="282"/>
    </row>
    <row r="1254" spans="2:6" x14ac:dyDescent="0.2">
      <c r="B1254" s="106"/>
      <c r="E1254" s="85"/>
      <c r="F1254" s="282"/>
    </row>
    <row r="1255" spans="2:6" x14ac:dyDescent="0.2">
      <c r="B1255" s="106"/>
      <c r="E1255" s="85"/>
      <c r="F1255" s="282"/>
    </row>
    <row r="1256" spans="2:6" x14ac:dyDescent="0.2">
      <c r="B1256" s="106"/>
      <c r="E1256" s="85"/>
      <c r="F1256" s="282"/>
    </row>
    <row r="1257" spans="2:6" x14ac:dyDescent="0.2">
      <c r="B1257" s="106"/>
      <c r="E1257" s="85"/>
      <c r="F1257" s="282"/>
    </row>
    <row r="1258" spans="2:6" x14ac:dyDescent="0.2">
      <c r="B1258" s="106"/>
      <c r="E1258" s="85"/>
      <c r="F1258" s="282"/>
    </row>
    <row r="1259" spans="2:6" x14ac:dyDescent="0.2">
      <c r="B1259" s="106"/>
      <c r="E1259" s="85"/>
      <c r="F1259" s="282"/>
    </row>
    <row r="1260" spans="2:6" x14ac:dyDescent="0.2">
      <c r="B1260" s="106"/>
      <c r="E1260" s="85"/>
      <c r="F1260" s="282"/>
    </row>
    <row r="1261" spans="2:6" x14ac:dyDescent="0.2">
      <c r="B1261" s="106"/>
      <c r="E1261" s="85"/>
      <c r="F1261" s="282"/>
    </row>
    <row r="1262" spans="2:6" x14ac:dyDescent="0.2">
      <c r="B1262" s="106"/>
      <c r="E1262" s="85"/>
      <c r="F1262" s="282"/>
    </row>
    <row r="1263" spans="2:6" x14ac:dyDescent="0.2">
      <c r="B1263" s="106"/>
      <c r="E1263" s="85"/>
      <c r="F1263" s="282"/>
    </row>
    <row r="1264" spans="2:6" x14ac:dyDescent="0.2">
      <c r="B1264" s="106"/>
      <c r="E1264" s="85"/>
      <c r="F1264" s="282"/>
    </row>
    <row r="1265" spans="2:6" x14ac:dyDescent="0.2">
      <c r="B1265" s="106"/>
      <c r="E1265" s="85"/>
      <c r="F1265" s="282"/>
    </row>
    <row r="1266" spans="2:6" x14ac:dyDescent="0.2">
      <c r="B1266" s="106"/>
      <c r="E1266" s="85"/>
      <c r="F1266" s="282"/>
    </row>
    <row r="1267" spans="2:6" x14ac:dyDescent="0.2">
      <c r="B1267" s="106"/>
      <c r="E1267" s="85"/>
      <c r="F1267" s="282"/>
    </row>
    <row r="1268" spans="2:6" x14ac:dyDescent="0.2">
      <c r="B1268" s="106"/>
      <c r="E1268" s="85"/>
      <c r="F1268" s="282"/>
    </row>
    <row r="1269" spans="2:6" x14ac:dyDescent="0.2">
      <c r="B1269" s="106"/>
      <c r="E1269" s="85"/>
      <c r="F1269" s="282"/>
    </row>
    <row r="1270" spans="2:6" x14ac:dyDescent="0.2">
      <c r="B1270" s="106"/>
      <c r="E1270" s="85"/>
      <c r="F1270" s="282"/>
    </row>
    <row r="1271" spans="2:6" x14ac:dyDescent="0.2">
      <c r="B1271" s="106"/>
      <c r="E1271" s="85"/>
      <c r="F1271" s="282"/>
    </row>
    <row r="1272" spans="2:6" x14ac:dyDescent="0.2">
      <c r="B1272" s="106"/>
      <c r="E1272" s="85"/>
      <c r="F1272" s="282"/>
    </row>
    <row r="1273" spans="2:6" x14ac:dyDescent="0.2">
      <c r="B1273" s="106"/>
      <c r="E1273" s="85"/>
      <c r="F1273" s="282"/>
    </row>
    <row r="1274" spans="2:6" x14ac:dyDescent="0.2">
      <c r="B1274" s="106"/>
      <c r="E1274" s="85"/>
      <c r="F1274" s="282"/>
    </row>
    <row r="1275" spans="2:6" x14ac:dyDescent="0.2">
      <c r="B1275" s="106"/>
      <c r="E1275" s="85"/>
      <c r="F1275" s="282"/>
    </row>
    <row r="1276" spans="2:6" x14ac:dyDescent="0.2">
      <c r="B1276" s="106"/>
      <c r="E1276" s="85"/>
      <c r="F1276" s="282"/>
    </row>
    <row r="1277" spans="2:6" x14ac:dyDescent="0.2">
      <c r="E1277" s="85"/>
      <c r="F1277" s="282"/>
    </row>
    <row r="1278" spans="2:6" x14ac:dyDescent="0.2">
      <c r="E1278" s="85"/>
      <c r="F1278" s="282"/>
    </row>
    <row r="1279" spans="2:6" x14ac:dyDescent="0.2">
      <c r="E1279" s="85"/>
      <c r="F1279" s="282"/>
    </row>
    <row r="1280" spans="2:6" x14ac:dyDescent="0.2">
      <c r="E1280" s="85"/>
      <c r="F1280" s="282"/>
    </row>
    <row r="1281" spans="5:6" x14ac:dyDescent="0.2">
      <c r="E1281" s="85"/>
      <c r="F1281" s="282"/>
    </row>
    <row r="1282" spans="5:6" x14ac:dyDescent="0.2">
      <c r="E1282" s="85"/>
      <c r="F1282" s="282"/>
    </row>
    <row r="1283" spans="5:6" x14ac:dyDescent="0.2">
      <c r="E1283" s="85"/>
      <c r="F1283" s="282"/>
    </row>
    <row r="1284" spans="5:6" x14ac:dyDescent="0.2">
      <c r="E1284" s="85"/>
      <c r="F1284" s="282"/>
    </row>
    <row r="1285" spans="5:6" x14ac:dyDescent="0.2">
      <c r="E1285" s="85"/>
      <c r="F1285" s="282"/>
    </row>
    <row r="1286" spans="5:6" x14ac:dyDescent="0.2">
      <c r="E1286" s="85"/>
      <c r="F1286" s="282"/>
    </row>
    <row r="1287" spans="5:6" x14ac:dyDescent="0.2">
      <c r="E1287" s="85"/>
      <c r="F1287" s="282"/>
    </row>
    <row r="1288" spans="5:6" x14ac:dyDescent="0.2">
      <c r="E1288" s="85"/>
      <c r="F1288" s="282"/>
    </row>
    <row r="1289" spans="5:6" x14ac:dyDescent="0.2">
      <c r="E1289" s="85"/>
      <c r="F1289" s="282"/>
    </row>
    <row r="1290" spans="5:6" x14ac:dyDescent="0.2">
      <c r="E1290" s="85"/>
      <c r="F1290" s="282"/>
    </row>
    <row r="1291" spans="5:6" x14ac:dyDescent="0.2">
      <c r="E1291" s="85"/>
      <c r="F1291" s="282"/>
    </row>
    <row r="1292" spans="5:6" x14ac:dyDescent="0.2">
      <c r="E1292" s="85"/>
      <c r="F1292" s="282"/>
    </row>
    <row r="1293" spans="5:6" x14ac:dyDescent="0.2">
      <c r="E1293" s="85"/>
      <c r="F1293" s="282"/>
    </row>
    <row r="1294" spans="5:6" x14ac:dyDescent="0.2">
      <c r="E1294" s="85"/>
      <c r="F1294" s="282"/>
    </row>
    <row r="1295" spans="5:6" x14ac:dyDescent="0.2">
      <c r="E1295" s="85"/>
      <c r="F1295" s="282"/>
    </row>
    <row r="1296" spans="5:6" x14ac:dyDescent="0.2">
      <c r="E1296" s="85"/>
      <c r="F1296" s="282"/>
    </row>
    <row r="1297" spans="5:6" x14ac:dyDescent="0.2">
      <c r="E1297" s="85"/>
      <c r="F1297" s="282"/>
    </row>
    <row r="1298" spans="5:6" x14ac:dyDescent="0.2">
      <c r="E1298" s="85"/>
      <c r="F1298" s="282"/>
    </row>
    <row r="1299" spans="5:6" x14ac:dyDescent="0.2">
      <c r="E1299" s="85"/>
      <c r="F1299" s="282"/>
    </row>
    <row r="1300" spans="5:6" x14ac:dyDescent="0.2">
      <c r="E1300" s="85"/>
      <c r="F1300" s="282"/>
    </row>
    <row r="1301" spans="5:6" x14ac:dyDescent="0.2">
      <c r="E1301" s="85"/>
      <c r="F1301" s="282"/>
    </row>
    <row r="1302" spans="5:6" x14ac:dyDescent="0.2">
      <c r="E1302" s="85"/>
      <c r="F1302" s="282"/>
    </row>
    <row r="1303" spans="5:6" x14ac:dyDescent="0.2">
      <c r="E1303" s="85"/>
      <c r="F1303" s="282"/>
    </row>
    <row r="1304" spans="5:6" x14ac:dyDescent="0.2">
      <c r="E1304" s="85"/>
      <c r="F1304" s="282"/>
    </row>
    <row r="1305" spans="5:6" x14ac:dyDescent="0.2">
      <c r="E1305" s="85"/>
      <c r="F1305" s="282"/>
    </row>
    <row r="1306" spans="5:6" x14ac:dyDescent="0.2">
      <c r="E1306" s="85"/>
      <c r="F1306" s="282"/>
    </row>
    <row r="1307" spans="5:6" x14ac:dyDescent="0.2">
      <c r="E1307" s="85"/>
      <c r="F1307" s="282"/>
    </row>
    <row r="1308" spans="5:6" x14ac:dyDescent="0.2">
      <c r="E1308" s="85"/>
      <c r="F1308" s="282"/>
    </row>
    <row r="1309" spans="5:6" x14ac:dyDescent="0.2">
      <c r="E1309" s="85"/>
      <c r="F1309" s="282"/>
    </row>
    <row r="1310" spans="5:6" x14ac:dyDescent="0.2">
      <c r="E1310" s="85"/>
      <c r="F1310" s="282"/>
    </row>
    <row r="1311" spans="5:6" x14ac:dyDescent="0.2">
      <c r="E1311" s="85"/>
      <c r="F1311" s="282"/>
    </row>
    <row r="1312" spans="5:6" x14ac:dyDescent="0.2">
      <c r="E1312" s="85"/>
      <c r="F1312" s="282"/>
    </row>
    <row r="1313" spans="5:6" x14ac:dyDescent="0.2">
      <c r="E1313" s="85"/>
      <c r="F1313" s="282"/>
    </row>
    <row r="1314" spans="5:6" x14ac:dyDescent="0.2">
      <c r="E1314" s="85"/>
      <c r="F1314" s="282"/>
    </row>
    <row r="1315" spans="5:6" x14ac:dyDescent="0.2">
      <c r="E1315" s="85"/>
      <c r="F1315" s="282"/>
    </row>
    <row r="1316" spans="5:6" x14ac:dyDescent="0.2">
      <c r="E1316" s="85"/>
      <c r="F1316" s="282"/>
    </row>
    <row r="1317" spans="5:6" x14ac:dyDescent="0.2">
      <c r="E1317" s="85"/>
      <c r="F1317" s="282"/>
    </row>
    <row r="1318" spans="5:6" x14ac:dyDescent="0.2">
      <c r="E1318" s="85"/>
      <c r="F1318" s="282"/>
    </row>
    <row r="1319" spans="5:6" x14ac:dyDescent="0.2">
      <c r="E1319" s="85"/>
      <c r="F1319" s="282"/>
    </row>
    <row r="1320" spans="5:6" x14ac:dyDescent="0.2">
      <c r="E1320" s="85"/>
      <c r="F1320" s="282"/>
    </row>
    <row r="1321" spans="5:6" x14ac:dyDescent="0.2">
      <c r="E1321" s="85"/>
      <c r="F1321" s="282"/>
    </row>
    <row r="1322" spans="5:6" x14ac:dyDescent="0.2">
      <c r="E1322" s="85"/>
      <c r="F1322" s="282"/>
    </row>
    <row r="1323" spans="5:6" x14ac:dyDescent="0.2">
      <c r="E1323" s="85"/>
      <c r="F1323" s="282"/>
    </row>
    <row r="1324" spans="5:6" x14ac:dyDescent="0.2">
      <c r="E1324" s="85"/>
      <c r="F1324" s="282"/>
    </row>
    <row r="1325" spans="5:6" x14ac:dyDescent="0.2">
      <c r="E1325" s="85"/>
      <c r="F1325" s="282"/>
    </row>
    <row r="1326" spans="5:6" x14ac:dyDescent="0.2">
      <c r="E1326" s="85"/>
      <c r="F1326" s="282"/>
    </row>
    <row r="1327" spans="5:6" x14ac:dyDescent="0.2">
      <c r="E1327" s="85"/>
      <c r="F1327" s="282"/>
    </row>
    <row r="1328" spans="5:6" x14ac:dyDescent="0.2">
      <c r="E1328" s="85"/>
      <c r="F1328" s="282"/>
    </row>
    <row r="1329" spans="5:6" x14ac:dyDescent="0.2">
      <c r="E1329" s="85"/>
      <c r="F1329" s="282"/>
    </row>
    <row r="1330" spans="5:6" x14ac:dyDescent="0.2">
      <c r="E1330" s="85"/>
      <c r="F1330" s="282"/>
    </row>
    <row r="1331" spans="5:6" x14ac:dyDescent="0.2">
      <c r="E1331" s="85"/>
      <c r="F1331" s="282"/>
    </row>
    <row r="1332" spans="5:6" x14ac:dyDescent="0.2">
      <c r="E1332" s="85"/>
      <c r="F1332" s="282"/>
    </row>
    <row r="1333" spans="5:6" x14ac:dyDescent="0.2">
      <c r="E1333" s="85"/>
      <c r="F1333" s="282"/>
    </row>
    <row r="1334" spans="5:6" x14ac:dyDescent="0.2">
      <c r="E1334" s="85"/>
      <c r="F1334" s="282"/>
    </row>
    <row r="1335" spans="5:6" x14ac:dyDescent="0.2">
      <c r="E1335" s="85"/>
      <c r="F1335" s="282"/>
    </row>
    <row r="1336" spans="5:6" x14ac:dyDescent="0.2">
      <c r="E1336" s="85"/>
      <c r="F1336" s="282"/>
    </row>
    <row r="1337" spans="5:6" x14ac:dyDescent="0.2">
      <c r="E1337" s="85"/>
      <c r="F1337" s="282"/>
    </row>
    <row r="1338" spans="5:6" x14ac:dyDescent="0.2">
      <c r="E1338" s="85"/>
      <c r="F1338" s="282"/>
    </row>
    <row r="1339" spans="5:6" x14ac:dyDescent="0.2">
      <c r="E1339" s="85"/>
      <c r="F1339" s="282"/>
    </row>
    <row r="1340" spans="5:6" x14ac:dyDescent="0.2">
      <c r="E1340" s="85"/>
      <c r="F1340" s="282"/>
    </row>
    <row r="1341" spans="5:6" x14ac:dyDescent="0.2">
      <c r="E1341" s="85"/>
      <c r="F1341" s="282"/>
    </row>
    <row r="1342" spans="5:6" x14ac:dyDescent="0.2">
      <c r="E1342" s="85"/>
      <c r="F1342" s="282"/>
    </row>
    <row r="1343" spans="5:6" x14ac:dyDescent="0.2">
      <c r="E1343" s="85"/>
      <c r="F1343" s="282"/>
    </row>
    <row r="1344" spans="5:6" x14ac:dyDescent="0.2">
      <c r="E1344" s="85"/>
      <c r="F1344" s="282"/>
    </row>
    <row r="1345" spans="5:6" x14ac:dyDescent="0.2">
      <c r="E1345" s="85"/>
      <c r="F1345" s="282"/>
    </row>
    <row r="1346" spans="5:6" x14ac:dyDescent="0.2">
      <c r="E1346" s="85"/>
      <c r="F1346" s="282"/>
    </row>
    <row r="1347" spans="5:6" x14ac:dyDescent="0.2">
      <c r="E1347" s="85"/>
      <c r="F1347" s="282"/>
    </row>
    <row r="1348" spans="5:6" x14ac:dyDescent="0.2">
      <c r="E1348" s="85"/>
      <c r="F1348" s="282"/>
    </row>
    <row r="1349" spans="5:6" x14ac:dyDescent="0.2">
      <c r="E1349" s="85"/>
      <c r="F1349" s="282"/>
    </row>
    <row r="1350" spans="5:6" x14ac:dyDescent="0.2">
      <c r="E1350" s="85"/>
      <c r="F1350" s="282"/>
    </row>
    <row r="1351" spans="5:6" x14ac:dyDescent="0.2">
      <c r="E1351" s="85"/>
      <c r="F1351" s="282"/>
    </row>
    <row r="1352" spans="5:6" x14ac:dyDescent="0.2">
      <c r="E1352" s="85"/>
      <c r="F1352" s="282"/>
    </row>
    <row r="1353" spans="5:6" x14ac:dyDescent="0.2">
      <c r="E1353" s="85"/>
      <c r="F1353" s="282"/>
    </row>
    <row r="1354" spans="5:6" x14ac:dyDescent="0.2">
      <c r="E1354" s="85"/>
      <c r="F1354" s="282"/>
    </row>
    <row r="1355" spans="5:6" x14ac:dyDescent="0.2">
      <c r="E1355" s="85"/>
      <c r="F1355" s="282"/>
    </row>
    <row r="1356" spans="5:6" x14ac:dyDescent="0.2">
      <c r="E1356" s="85"/>
      <c r="F1356" s="282"/>
    </row>
    <row r="1357" spans="5:6" x14ac:dyDescent="0.2">
      <c r="E1357" s="85"/>
      <c r="F1357" s="282"/>
    </row>
    <row r="1358" spans="5:6" x14ac:dyDescent="0.2">
      <c r="E1358" s="85"/>
      <c r="F1358" s="282"/>
    </row>
    <row r="1359" spans="5:6" x14ac:dyDescent="0.2">
      <c r="E1359" s="85"/>
      <c r="F1359" s="282"/>
    </row>
    <row r="1360" spans="5:6" x14ac:dyDescent="0.2">
      <c r="E1360" s="85"/>
      <c r="F1360" s="282"/>
    </row>
    <row r="1361" spans="5:6" x14ac:dyDescent="0.2">
      <c r="E1361" s="85"/>
      <c r="F1361" s="282"/>
    </row>
    <row r="1362" spans="5:6" x14ac:dyDescent="0.2">
      <c r="E1362" s="85"/>
      <c r="F1362" s="282"/>
    </row>
    <row r="1363" spans="5:6" x14ac:dyDescent="0.2">
      <c r="E1363" s="85"/>
      <c r="F1363" s="282"/>
    </row>
    <row r="1364" spans="5:6" x14ac:dyDescent="0.2">
      <c r="E1364" s="85"/>
      <c r="F1364" s="282"/>
    </row>
    <row r="1365" spans="5:6" x14ac:dyDescent="0.2">
      <c r="E1365" s="85"/>
      <c r="F1365" s="282"/>
    </row>
    <row r="1366" spans="5:6" x14ac:dyDescent="0.2">
      <c r="E1366" s="85"/>
      <c r="F1366" s="282"/>
    </row>
    <row r="1367" spans="5:6" x14ac:dyDescent="0.2">
      <c r="E1367" s="85"/>
      <c r="F1367" s="282"/>
    </row>
    <row r="1368" spans="5:6" x14ac:dyDescent="0.2">
      <c r="E1368" s="85"/>
      <c r="F1368" s="282"/>
    </row>
    <row r="1369" spans="5:6" x14ac:dyDescent="0.2">
      <c r="E1369" s="85"/>
      <c r="F1369" s="282"/>
    </row>
    <row r="1370" spans="5:6" x14ac:dyDescent="0.2">
      <c r="E1370" s="85"/>
      <c r="F1370" s="282"/>
    </row>
    <row r="1371" spans="5:6" x14ac:dyDescent="0.2">
      <c r="E1371" s="85"/>
      <c r="F1371" s="282"/>
    </row>
    <row r="1372" spans="5:6" x14ac:dyDescent="0.2">
      <c r="E1372" s="85"/>
      <c r="F1372" s="282"/>
    </row>
    <row r="1373" spans="5:6" x14ac:dyDescent="0.2">
      <c r="E1373" s="85"/>
      <c r="F1373" s="282"/>
    </row>
    <row r="1374" spans="5:6" x14ac:dyDescent="0.2">
      <c r="E1374" s="85"/>
      <c r="F1374" s="282"/>
    </row>
    <row r="1375" spans="5:6" x14ac:dyDescent="0.2">
      <c r="E1375" s="85"/>
      <c r="F1375" s="282"/>
    </row>
    <row r="1376" spans="5:6" x14ac:dyDescent="0.2">
      <c r="E1376" s="85"/>
      <c r="F1376" s="282"/>
    </row>
    <row r="1377" spans="5:6" x14ac:dyDescent="0.2">
      <c r="E1377" s="85"/>
      <c r="F1377" s="282"/>
    </row>
    <row r="1378" spans="5:6" x14ac:dyDescent="0.2">
      <c r="E1378" s="85"/>
      <c r="F1378" s="282"/>
    </row>
    <row r="1379" spans="5:6" x14ac:dyDescent="0.2">
      <c r="E1379" s="85"/>
      <c r="F1379" s="282"/>
    </row>
    <row r="1380" spans="5:6" x14ac:dyDescent="0.2">
      <c r="E1380" s="85"/>
      <c r="F1380" s="282"/>
    </row>
    <row r="1381" spans="5:6" x14ac:dyDescent="0.2">
      <c r="E1381" s="85"/>
      <c r="F1381" s="282"/>
    </row>
    <row r="1382" spans="5:6" x14ac:dyDescent="0.2">
      <c r="E1382" s="85"/>
      <c r="F1382" s="282"/>
    </row>
    <row r="1383" spans="5:6" x14ac:dyDescent="0.2">
      <c r="E1383" s="85"/>
      <c r="F1383" s="282"/>
    </row>
    <row r="1384" spans="5:6" x14ac:dyDescent="0.2">
      <c r="E1384" s="85"/>
      <c r="F1384" s="282"/>
    </row>
    <row r="1385" spans="5:6" x14ac:dyDescent="0.2">
      <c r="E1385" s="85"/>
      <c r="F1385" s="282"/>
    </row>
    <row r="1386" spans="5:6" x14ac:dyDescent="0.2">
      <c r="E1386" s="85"/>
      <c r="F1386" s="282"/>
    </row>
    <row r="1387" spans="5:6" x14ac:dyDescent="0.2">
      <c r="E1387" s="85"/>
      <c r="F1387" s="282"/>
    </row>
    <row r="1388" spans="5:6" x14ac:dyDescent="0.2">
      <c r="E1388" s="85"/>
      <c r="F1388" s="282"/>
    </row>
    <row r="1389" spans="5:6" x14ac:dyDescent="0.2">
      <c r="E1389" s="85"/>
      <c r="F1389" s="282"/>
    </row>
    <row r="1390" spans="5:6" x14ac:dyDescent="0.2">
      <c r="E1390" s="85"/>
      <c r="F1390" s="282"/>
    </row>
    <row r="1391" spans="5:6" x14ac:dyDescent="0.2">
      <c r="E1391" s="85"/>
      <c r="F1391" s="282"/>
    </row>
    <row r="1392" spans="5:6" x14ac:dyDescent="0.2">
      <c r="E1392" s="85"/>
      <c r="F1392" s="282"/>
    </row>
    <row r="1393" spans="5:6" x14ac:dyDescent="0.2">
      <c r="E1393" s="85"/>
      <c r="F1393" s="282"/>
    </row>
    <row r="1394" spans="5:6" x14ac:dyDescent="0.2">
      <c r="E1394" s="85"/>
      <c r="F1394" s="282"/>
    </row>
    <row r="1395" spans="5:6" x14ac:dyDescent="0.2">
      <c r="E1395" s="85"/>
      <c r="F1395" s="282"/>
    </row>
    <row r="1396" spans="5:6" x14ac:dyDescent="0.2">
      <c r="E1396" s="85"/>
      <c r="F1396" s="282"/>
    </row>
    <row r="1397" spans="5:6" x14ac:dyDescent="0.2">
      <c r="E1397" s="85"/>
      <c r="F1397" s="282"/>
    </row>
    <row r="1398" spans="5:6" x14ac:dyDescent="0.2">
      <c r="E1398" s="85"/>
      <c r="F1398" s="282"/>
    </row>
    <row r="1399" spans="5:6" x14ac:dyDescent="0.2">
      <c r="E1399" s="85"/>
      <c r="F1399" s="282"/>
    </row>
    <row r="1400" spans="5:6" x14ac:dyDescent="0.2">
      <c r="E1400" s="85"/>
      <c r="F1400" s="282"/>
    </row>
    <row r="1401" spans="5:6" x14ac:dyDescent="0.2">
      <c r="E1401" s="85"/>
      <c r="F1401" s="282"/>
    </row>
    <row r="1402" spans="5:6" x14ac:dyDescent="0.2">
      <c r="E1402" s="85"/>
      <c r="F1402" s="282"/>
    </row>
    <row r="1403" spans="5:6" x14ac:dyDescent="0.2">
      <c r="E1403" s="85"/>
      <c r="F1403" s="282"/>
    </row>
    <row r="1404" spans="5:6" x14ac:dyDescent="0.2">
      <c r="E1404" s="85"/>
      <c r="F1404" s="282"/>
    </row>
    <row r="1405" spans="5:6" x14ac:dyDescent="0.2">
      <c r="E1405" s="85"/>
      <c r="F1405" s="282"/>
    </row>
    <row r="1406" spans="5:6" x14ac:dyDescent="0.2">
      <c r="E1406" s="85"/>
      <c r="F1406" s="282"/>
    </row>
    <row r="1407" spans="5:6" x14ac:dyDescent="0.2">
      <c r="E1407" s="85"/>
      <c r="F1407" s="282"/>
    </row>
    <row r="1408" spans="5:6" x14ac:dyDescent="0.2">
      <c r="E1408" s="85"/>
      <c r="F1408" s="282"/>
    </row>
    <row r="1409" spans="5:6" x14ac:dyDescent="0.2">
      <c r="E1409" s="85"/>
      <c r="F1409" s="282"/>
    </row>
    <row r="1410" spans="5:6" x14ac:dyDescent="0.2">
      <c r="E1410" s="85"/>
      <c r="F1410" s="282"/>
    </row>
    <row r="1411" spans="5:6" x14ac:dyDescent="0.2">
      <c r="E1411" s="85"/>
      <c r="F1411" s="282"/>
    </row>
    <row r="1412" spans="5:6" x14ac:dyDescent="0.2">
      <c r="E1412" s="85"/>
      <c r="F1412" s="282"/>
    </row>
    <row r="1413" spans="5:6" x14ac:dyDescent="0.2">
      <c r="E1413" s="85"/>
      <c r="F1413" s="282"/>
    </row>
    <row r="1414" spans="5:6" x14ac:dyDescent="0.2">
      <c r="E1414" s="85"/>
      <c r="F1414" s="282"/>
    </row>
    <row r="1415" spans="5:6" x14ac:dyDescent="0.2">
      <c r="E1415" s="85"/>
      <c r="F1415" s="282"/>
    </row>
    <row r="1416" spans="5:6" x14ac:dyDescent="0.2">
      <c r="E1416" s="85"/>
      <c r="F1416" s="282"/>
    </row>
    <row r="1417" spans="5:6" x14ac:dyDescent="0.2">
      <c r="E1417" s="85"/>
      <c r="F1417" s="282"/>
    </row>
    <row r="1418" spans="5:6" x14ac:dyDescent="0.2">
      <c r="E1418" s="85"/>
      <c r="F1418" s="282"/>
    </row>
    <row r="1419" spans="5:6" x14ac:dyDescent="0.2">
      <c r="E1419" s="85"/>
      <c r="F1419" s="282"/>
    </row>
    <row r="1420" spans="5:6" x14ac:dyDescent="0.2">
      <c r="E1420" s="85"/>
      <c r="F1420" s="282"/>
    </row>
    <row r="1421" spans="5:6" x14ac:dyDescent="0.2">
      <c r="E1421" s="85"/>
      <c r="F1421" s="282"/>
    </row>
    <row r="1422" spans="5:6" x14ac:dyDescent="0.2">
      <c r="E1422" s="85"/>
      <c r="F1422" s="282"/>
    </row>
    <row r="1423" spans="5:6" x14ac:dyDescent="0.2">
      <c r="E1423" s="85"/>
      <c r="F1423" s="282"/>
    </row>
    <row r="1424" spans="5:6" x14ac:dyDescent="0.2">
      <c r="E1424" s="85"/>
      <c r="F1424" s="282"/>
    </row>
    <row r="1425" spans="5:6" x14ac:dyDescent="0.2">
      <c r="E1425" s="85"/>
      <c r="F1425" s="282"/>
    </row>
    <row r="1426" spans="5:6" x14ac:dyDescent="0.2">
      <c r="E1426" s="85"/>
      <c r="F1426" s="282"/>
    </row>
    <row r="1427" spans="5:6" x14ac:dyDescent="0.2">
      <c r="E1427" s="85"/>
      <c r="F1427" s="282"/>
    </row>
    <row r="1428" spans="5:6" x14ac:dyDescent="0.2">
      <c r="E1428" s="85"/>
      <c r="F1428" s="282"/>
    </row>
    <row r="1429" spans="5:6" x14ac:dyDescent="0.2">
      <c r="E1429" s="85"/>
      <c r="F1429" s="282"/>
    </row>
    <row r="1430" spans="5:6" x14ac:dyDescent="0.2">
      <c r="E1430" s="85"/>
      <c r="F1430" s="282"/>
    </row>
    <row r="1431" spans="5:6" x14ac:dyDescent="0.2">
      <c r="E1431" s="85"/>
      <c r="F1431" s="282"/>
    </row>
    <row r="1432" spans="5:6" x14ac:dyDescent="0.2">
      <c r="E1432" s="85"/>
      <c r="F1432" s="282"/>
    </row>
    <row r="1433" spans="5:6" x14ac:dyDescent="0.2">
      <c r="E1433" s="85"/>
      <c r="F1433" s="282"/>
    </row>
    <row r="1434" spans="5:6" x14ac:dyDescent="0.2">
      <c r="E1434" s="85"/>
      <c r="F1434" s="282"/>
    </row>
    <row r="1435" spans="5:6" x14ac:dyDescent="0.2">
      <c r="E1435" s="85"/>
      <c r="F1435" s="282"/>
    </row>
    <row r="1436" spans="5:6" x14ac:dyDescent="0.2">
      <c r="E1436" s="85"/>
      <c r="F1436" s="282"/>
    </row>
    <row r="1437" spans="5:6" x14ac:dyDescent="0.2">
      <c r="E1437" s="85"/>
      <c r="F1437" s="282"/>
    </row>
    <row r="1438" spans="5:6" x14ac:dyDescent="0.2">
      <c r="E1438" s="85"/>
      <c r="F1438" s="282"/>
    </row>
    <row r="1439" spans="5:6" x14ac:dyDescent="0.2">
      <c r="E1439" s="85"/>
      <c r="F1439" s="282"/>
    </row>
    <row r="1440" spans="5:6" x14ac:dyDescent="0.2">
      <c r="E1440" s="85"/>
      <c r="F1440" s="282"/>
    </row>
    <row r="1441" spans="5:6" x14ac:dyDescent="0.2">
      <c r="E1441" s="85"/>
      <c r="F1441" s="282"/>
    </row>
    <row r="1442" spans="5:6" x14ac:dyDescent="0.2">
      <c r="E1442" s="85"/>
      <c r="F1442" s="282"/>
    </row>
    <row r="1443" spans="5:6" x14ac:dyDescent="0.2">
      <c r="E1443" s="85"/>
      <c r="F1443" s="282"/>
    </row>
    <row r="1444" spans="5:6" x14ac:dyDescent="0.2">
      <c r="E1444" s="85"/>
      <c r="F1444" s="282"/>
    </row>
    <row r="1445" spans="5:6" x14ac:dyDescent="0.2">
      <c r="E1445" s="85"/>
      <c r="F1445" s="282"/>
    </row>
    <row r="1446" spans="5:6" x14ac:dyDescent="0.2">
      <c r="E1446" s="85"/>
      <c r="F1446" s="282"/>
    </row>
    <row r="1447" spans="5:6" x14ac:dyDescent="0.2">
      <c r="E1447" s="85"/>
      <c r="F1447" s="282"/>
    </row>
    <row r="1448" spans="5:6" x14ac:dyDescent="0.2">
      <c r="E1448" s="85"/>
      <c r="F1448" s="282"/>
    </row>
    <row r="1449" spans="5:6" x14ac:dyDescent="0.2">
      <c r="E1449" s="85"/>
      <c r="F1449" s="282"/>
    </row>
    <row r="1450" spans="5:6" x14ac:dyDescent="0.2">
      <c r="E1450" s="85"/>
      <c r="F1450" s="282"/>
    </row>
    <row r="1451" spans="5:6" x14ac:dyDescent="0.2">
      <c r="E1451" s="85"/>
      <c r="F1451" s="282"/>
    </row>
    <row r="1452" spans="5:6" x14ac:dyDescent="0.2">
      <c r="E1452" s="85"/>
      <c r="F1452" s="282"/>
    </row>
    <row r="1453" spans="5:6" x14ac:dyDescent="0.2">
      <c r="E1453" s="85"/>
      <c r="F1453" s="282"/>
    </row>
    <row r="1454" spans="5:6" x14ac:dyDescent="0.2">
      <c r="E1454" s="85"/>
      <c r="F1454" s="282"/>
    </row>
    <row r="1455" spans="5:6" x14ac:dyDescent="0.2">
      <c r="E1455" s="85"/>
      <c r="F1455" s="282"/>
    </row>
    <row r="1456" spans="5:6" x14ac:dyDescent="0.2">
      <c r="E1456" s="85"/>
      <c r="F1456" s="282"/>
    </row>
    <row r="1457" spans="5:6" x14ac:dyDescent="0.2">
      <c r="E1457" s="85"/>
      <c r="F1457" s="282"/>
    </row>
    <row r="1458" spans="5:6" x14ac:dyDescent="0.2">
      <c r="E1458" s="85"/>
      <c r="F1458" s="282"/>
    </row>
    <row r="1459" spans="5:6" x14ac:dyDescent="0.2">
      <c r="E1459" s="85"/>
      <c r="F1459" s="282"/>
    </row>
    <row r="1460" spans="5:6" x14ac:dyDescent="0.2">
      <c r="E1460" s="85"/>
      <c r="F1460" s="282"/>
    </row>
    <row r="1461" spans="5:6" x14ac:dyDescent="0.2">
      <c r="E1461" s="85"/>
      <c r="F1461" s="282"/>
    </row>
    <row r="1462" spans="5:6" x14ac:dyDescent="0.2">
      <c r="E1462" s="85"/>
      <c r="F1462" s="282"/>
    </row>
    <row r="1463" spans="5:6" x14ac:dyDescent="0.2">
      <c r="E1463" s="85"/>
      <c r="F1463" s="282"/>
    </row>
    <row r="1464" spans="5:6" x14ac:dyDescent="0.2">
      <c r="E1464" s="85"/>
      <c r="F1464" s="282"/>
    </row>
    <row r="1465" spans="5:6" x14ac:dyDescent="0.2">
      <c r="E1465" s="85"/>
      <c r="F1465" s="282"/>
    </row>
    <row r="1466" spans="5:6" x14ac:dyDescent="0.2">
      <c r="E1466" s="85"/>
      <c r="F1466" s="282"/>
    </row>
    <row r="1467" spans="5:6" x14ac:dyDescent="0.2">
      <c r="E1467" s="85"/>
      <c r="F1467" s="282"/>
    </row>
    <row r="1468" spans="5:6" x14ac:dyDescent="0.2">
      <c r="E1468" s="85"/>
      <c r="F1468" s="282"/>
    </row>
    <row r="1469" spans="5:6" x14ac:dyDescent="0.2">
      <c r="E1469" s="85"/>
      <c r="F1469" s="282"/>
    </row>
    <row r="1470" spans="5:6" x14ac:dyDescent="0.2">
      <c r="E1470" s="85"/>
      <c r="F1470" s="282"/>
    </row>
    <row r="1471" spans="5:6" x14ac:dyDescent="0.2">
      <c r="E1471" s="85"/>
      <c r="F1471" s="282"/>
    </row>
    <row r="1472" spans="5:6" x14ac:dyDescent="0.2">
      <c r="E1472" s="85"/>
      <c r="F1472" s="282"/>
    </row>
    <row r="1473" spans="5:6" x14ac:dyDescent="0.2">
      <c r="E1473" s="85"/>
      <c r="F1473" s="282"/>
    </row>
    <row r="1474" spans="5:6" x14ac:dyDescent="0.2">
      <c r="E1474" s="85"/>
      <c r="F1474" s="282"/>
    </row>
    <row r="1475" spans="5:6" x14ac:dyDescent="0.2">
      <c r="E1475" s="85"/>
      <c r="F1475" s="282"/>
    </row>
    <row r="1476" spans="5:6" x14ac:dyDescent="0.2">
      <c r="E1476" s="85"/>
      <c r="F1476" s="282"/>
    </row>
    <row r="1477" spans="5:6" x14ac:dyDescent="0.2">
      <c r="E1477" s="85"/>
      <c r="F1477" s="282"/>
    </row>
    <row r="1478" spans="5:6" x14ac:dyDescent="0.2">
      <c r="E1478" s="85"/>
      <c r="F1478" s="282"/>
    </row>
    <row r="1479" spans="5:6" x14ac:dyDescent="0.2">
      <c r="E1479" s="85"/>
      <c r="F1479" s="282"/>
    </row>
    <row r="1480" spans="5:6" x14ac:dyDescent="0.2">
      <c r="E1480" s="85"/>
      <c r="F1480" s="282"/>
    </row>
    <row r="1481" spans="5:6" x14ac:dyDescent="0.2">
      <c r="E1481" s="85"/>
      <c r="F1481" s="282"/>
    </row>
    <row r="1482" spans="5:6" x14ac:dyDescent="0.2">
      <c r="E1482" s="85"/>
      <c r="F1482" s="282"/>
    </row>
    <row r="1483" spans="5:6" x14ac:dyDescent="0.2">
      <c r="E1483" s="85"/>
      <c r="F1483" s="282"/>
    </row>
    <row r="1484" spans="5:6" x14ac:dyDescent="0.2">
      <c r="E1484" s="85"/>
      <c r="F1484" s="282"/>
    </row>
    <row r="1485" spans="5:6" x14ac:dyDescent="0.2">
      <c r="E1485" s="85"/>
      <c r="F1485" s="282"/>
    </row>
    <row r="1486" spans="5:6" x14ac:dyDescent="0.2">
      <c r="E1486" s="85"/>
      <c r="F1486" s="282"/>
    </row>
    <row r="1487" spans="5:6" x14ac:dyDescent="0.2">
      <c r="E1487" s="85"/>
      <c r="F1487" s="282"/>
    </row>
    <row r="1488" spans="5:6" x14ac:dyDescent="0.2">
      <c r="E1488" s="85"/>
      <c r="F1488" s="282"/>
    </row>
    <row r="1489" spans="5:6" x14ac:dyDescent="0.2">
      <c r="E1489" s="85"/>
      <c r="F1489" s="282"/>
    </row>
    <row r="1490" spans="5:6" x14ac:dyDescent="0.2">
      <c r="E1490" s="85"/>
      <c r="F1490" s="282"/>
    </row>
    <row r="1491" spans="5:6" x14ac:dyDescent="0.2">
      <c r="E1491" s="85"/>
      <c r="F1491" s="282"/>
    </row>
    <row r="1492" spans="5:6" x14ac:dyDescent="0.2">
      <c r="E1492" s="85"/>
      <c r="F1492" s="282"/>
    </row>
    <row r="1493" spans="5:6" x14ac:dyDescent="0.2">
      <c r="E1493" s="85"/>
      <c r="F1493" s="282"/>
    </row>
    <row r="1494" spans="5:6" x14ac:dyDescent="0.2">
      <c r="E1494" s="85"/>
      <c r="F1494" s="282"/>
    </row>
    <row r="1495" spans="5:6" x14ac:dyDescent="0.2">
      <c r="E1495" s="85"/>
      <c r="F1495" s="282"/>
    </row>
    <row r="1496" spans="5:6" x14ac:dyDescent="0.2">
      <c r="E1496" s="85"/>
      <c r="F1496" s="282"/>
    </row>
    <row r="1497" spans="5:6" x14ac:dyDescent="0.2">
      <c r="E1497" s="85"/>
      <c r="F1497" s="282"/>
    </row>
    <row r="1498" spans="5:6" x14ac:dyDescent="0.2">
      <c r="E1498" s="85"/>
      <c r="F1498" s="282"/>
    </row>
    <row r="1499" spans="5:6" x14ac:dyDescent="0.2">
      <c r="E1499" s="85"/>
      <c r="F1499" s="282"/>
    </row>
    <row r="1500" spans="5:6" x14ac:dyDescent="0.2">
      <c r="E1500" s="85"/>
      <c r="F1500" s="282"/>
    </row>
    <row r="1501" spans="5:6" x14ac:dyDescent="0.2">
      <c r="E1501" s="85"/>
      <c r="F1501" s="282"/>
    </row>
    <row r="1502" spans="5:6" x14ac:dyDescent="0.2">
      <c r="E1502" s="85"/>
      <c r="F1502" s="282"/>
    </row>
    <row r="1503" spans="5:6" x14ac:dyDescent="0.2">
      <c r="E1503" s="85"/>
      <c r="F1503" s="282"/>
    </row>
    <row r="1504" spans="5:6" x14ac:dyDescent="0.2">
      <c r="E1504" s="85"/>
      <c r="F1504" s="282"/>
    </row>
    <row r="1505" spans="5:6" x14ac:dyDescent="0.2">
      <c r="E1505" s="85"/>
      <c r="F1505" s="282"/>
    </row>
    <row r="1506" spans="5:6" x14ac:dyDescent="0.2">
      <c r="E1506" s="85"/>
      <c r="F1506" s="282"/>
    </row>
    <row r="1507" spans="5:6" x14ac:dyDescent="0.2">
      <c r="E1507" s="85"/>
      <c r="F1507" s="282"/>
    </row>
    <row r="1508" spans="5:6" x14ac:dyDescent="0.2">
      <c r="E1508" s="85"/>
      <c r="F1508" s="282"/>
    </row>
    <row r="1509" spans="5:6" x14ac:dyDescent="0.2">
      <c r="E1509" s="85"/>
      <c r="F1509" s="282"/>
    </row>
    <row r="1510" spans="5:6" x14ac:dyDescent="0.2">
      <c r="E1510" s="85"/>
      <c r="F1510" s="282"/>
    </row>
    <row r="1511" spans="5:6" x14ac:dyDescent="0.2">
      <c r="E1511" s="85"/>
      <c r="F1511" s="282"/>
    </row>
    <row r="1512" spans="5:6" x14ac:dyDescent="0.2">
      <c r="E1512" s="85"/>
      <c r="F1512" s="282"/>
    </row>
    <row r="1513" spans="5:6" x14ac:dyDescent="0.2">
      <c r="E1513" s="85"/>
      <c r="F1513" s="282"/>
    </row>
    <row r="1514" spans="5:6" x14ac:dyDescent="0.2">
      <c r="E1514" s="85"/>
      <c r="F1514" s="282"/>
    </row>
    <row r="1515" spans="5:6" x14ac:dyDescent="0.2">
      <c r="E1515" s="85"/>
      <c r="F1515" s="282"/>
    </row>
    <row r="1516" spans="5:6" x14ac:dyDescent="0.2">
      <c r="E1516" s="85"/>
      <c r="F1516" s="282"/>
    </row>
    <row r="1517" spans="5:6" x14ac:dyDescent="0.2">
      <c r="E1517" s="85"/>
      <c r="F1517" s="282"/>
    </row>
    <row r="1518" spans="5:6" x14ac:dyDescent="0.2">
      <c r="E1518" s="85"/>
      <c r="F1518" s="282"/>
    </row>
    <row r="1519" spans="5:6" x14ac:dyDescent="0.2">
      <c r="E1519" s="85"/>
      <c r="F1519" s="282"/>
    </row>
    <row r="1520" spans="5:6" x14ac:dyDescent="0.2">
      <c r="E1520" s="85"/>
      <c r="F1520" s="282"/>
    </row>
    <row r="1521" spans="5:6" x14ac:dyDescent="0.2">
      <c r="E1521" s="85"/>
      <c r="F1521" s="282"/>
    </row>
    <row r="1522" spans="5:6" x14ac:dyDescent="0.2">
      <c r="E1522" s="85"/>
      <c r="F1522" s="282"/>
    </row>
    <row r="1523" spans="5:6" x14ac:dyDescent="0.2">
      <c r="E1523" s="85"/>
      <c r="F1523" s="282"/>
    </row>
    <row r="1524" spans="5:6" x14ac:dyDescent="0.2">
      <c r="E1524" s="85"/>
      <c r="F1524" s="282"/>
    </row>
    <row r="1525" spans="5:6" x14ac:dyDescent="0.2">
      <c r="E1525" s="85"/>
      <c r="F1525" s="282"/>
    </row>
    <row r="1526" spans="5:6" x14ac:dyDescent="0.2">
      <c r="E1526" s="85"/>
      <c r="F1526" s="282"/>
    </row>
    <row r="1527" spans="5:6" x14ac:dyDescent="0.2">
      <c r="E1527" s="85"/>
      <c r="F1527" s="282"/>
    </row>
    <row r="1528" spans="5:6" x14ac:dyDescent="0.2">
      <c r="E1528" s="85"/>
      <c r="F1528" s="282"/>
    </row>
    <row r="1529" spans="5:6" x14ac:dyDescent="0.2">
      <c r="E1529" s="85"/>
      <c r="F1529" s="282"/>
    </row>
    <row r="1530" spans="5:6" x14ac:dyDescent="0.2">
      <c r="E1530" s="85"/>
      <c r="F1530" s="282"/>
    </row>
    <row r="1531" spans="5:6" x14ac:dyDescent="0.2">
      <c r="E1531" s="85"/>
      <c r="F1531" s="282"/>
    </row>
    <row r="1532" spans="5:6" x14ac:dyDescent="0.2">
      <c r="E1532" s="85"/>
      <c r="F1532" s="282"/>
    </row>
    <row r="1533" spans="5:6" x14ac:dyDescent="0.2">
      <c r="E1533" s="85"/>
      <c r="F1533" s="282"/>
    </row>
    <row r="1534" spans="5:6" x14ac:dyDescent="0.2">
      <c r="E1534" s="85"/>
      <c r="F1534" s="282"/>
    </row>
    <row r="1535" spans="5:6" x14ac:dyDescent="0.2">
      <c r="E1535" s="85"/>
      <c r="F1535" s="282"/>
    </row>
    <row r="1536" spans="5:6" x14ac:dyDescent="0.2">
      <c r="E1536" s="85"/>
      <c r="F1536" s="282"/>
    </row>
    <row r="1537" spans="5:6" x14ac:dyDescent="0.2">
      <c r="E1537" s="85"/>
      <c r="F1537" s="282"/>
    </row>
    <row r="1538" spans="5:6" x14ac:dyDescent="0.2">
      <c r="E1538" s="85"/>
      <c r="F1538" s="282"/>
    </row>
    <row r="1539" spans="5:6" x14ac:dyDescent="0.2">
      <c r="E1539" s="85"/>
      <c r="F1539" s="282"/>
    </row>
    <row r="1540" spans="5:6" x14ac:dyDescent="0.2">
      <c r="E1540" s="85"/>
      <c r="F1540" s="282"/>
    </row>
    <row r="1541" spans="5:6" x14ac:dyDescent="0.2">
      <c r="E1541" s="85"/>
      <c r="F1541" s="282"/>
    </row>
    <row r="1542" spans="5:6" x14ac:dyDescent="0.2">
      <c r="E1542" s="85"/>
      <c r="F1542" s="282"/>
    </row>
    <row r="1543" spans="5:6" x14ac:dyDescent="0.2">
      <c r="E1543" s="85"/>
      <c r="F1543" s="282"/>
    </row>
    <row r="1544" spans="5:6" x14ac:dyDescent="0.2">
      <c r="E1544" s="85"/>
      <c r="F1544" s="282"/>
    </row>
    <row r="1545" spans="5:6" x14ac:dyDescent="0.2">
      <c r="E1545" s="85"/>
      <c r="F1545" s="282"/>
    </row>
    <row r="1546" spans="5:6" x14ac:dyDescent="0.2">
      <c r="E1546" s="85"/>
      <c r="F1546" s="282"/>
    </row>
    <row r="1547" spans="5:6" x14ac:dyDescent="0.2">
      <c r="E1547" s="85"/>
      <c r="F1547" s="282"/>
    </row>
    <row r="1548" spans="5:6" x14ac:dyDescent="0.2">
      <c r="E1548" s="85"/>
      <c r="F1548" s="282"/>
    </row>
    <row r="1549" spans="5:6" x14ac:dyDescent="0.2">
      <c r="E1549" s="85"/>
      <c r="F1549" s="282"/>
    </row>
    <row r="1550" spans="5:6" x14ac:dyDescent="0.2">
      <c r="E1550" s="85"/>
      <c r="F1550" s="282"/>
    </row>
    <row r="1551" spans="5:6" x14ac:dyDescent="0.2">
      <c r="E1551" s="85"/>
      <c r="F1551" s="282"/>
    </row>
    <row r="1552" spans="5:6" x14ac:dyDescent="0.2">
      <c r="E1552" s="85"/>
      <c r="F1552" s="282"/>
    </row>
    <row r="1553" spans="5:6" x14ac:dyDescent="0.2">
      <c r="E1553" s="85"/>
      <c r="F1553" s="282"/>
    </row>
    <row r="1554" spans="5:6" x14ac:dyDescent="0.2">
      <c r="E1554" s="85"/>
      <c r="F1554" s="282"/>
    </row>
    <row r="1555" spans="5:6" x14ac:dyDescent="0.2">
      <c r="E1555" s="85"/>
      <c r="F1555" s="282"/>
    </row>
    <row r="1556" spans="5:6" x14ac:dyDescent="0.2">
      <c r="E1556" s="85"/>
      <c r="F1556" s="282"/>
    </row>
    <row r="1557" spans="5:6" x14ac:dyDescent="0.2">
      <c r="E1557" s="85"/>
      <c r="F1557" s="282"/>
    </row>
    <row r="1558" spans="5:6" x14ac:dyDescent="0.2">
      <c r="E1558" s="85"/>
      <c r="F1558" s="282"/>
    </row>
    <row r="1559" spans="5:6" x14ac:dyDescent="0.2">
      <c r="E1559" s="85"/>
      <c r="F1559" s="282"/>
    </row>
    <row r="1560" spans="5:6" x14ac:dyDescent="0.2">
      <c r="E1560" s="85"/>
      <c r="F1560" s="282"/>
    </row>
    <row r="1561" spans="5:6" x14ac:dyDescent="0.2">
      <c r="E1561" s="85"/>
      <c r="F1561" s="282"/>
    </row>
    <row r="1562" spans="5:6" x14ac:dyDescent="0.2">
      <c r="E1562" s="85"/>
      <c r="F1562" s="282"/>
    </row>
    <row r="1563" spans="5:6" x14ac:dyDescent="0.2">
      <c r="E1563" s="85"/>
      <c r="F1563" s="282"/>
    </row>
    <row r="1564" spans="5:6" x14ac:dyDescent="0.2">
      <c r="E1564" s="85"/>
      <c r="F1564" s="282"/>
    </row>
    <row r="1565" spans="5:6" x14ac:dyDescent="0.2">
      <c r="E1565" s="85"/>
      <c r="F1565" s="282"/>
    </row>
    <row r="1566" spans="5:6" x14ac:dyDescent="0.2">
      <c r="E1566" s="85"/>
      <c r="F1566" s="282"/>
    </row>
    <row r="1567" spans="5:6" x14ac:dyDescent="0.2">
      <c r="E1567" s="85"/>
      <c r="F1567" s="282"/>
    </row>
    <row r="1568" spans="5:6" x14ac:dyDescent="0.2">
      <c r="E1568" s="85"/>
      <c r="F1568" s="282"/>
    </row>
    <row r="1569" spans="5:6" x14ac:dyDescent="0.2">
      <c r="E1569" s="85"/>
      <c r="F1569" s="282"/>
    </row>
    <row r="1570" spans="5:6" x14ac:dyDescent="0.2">
      <c r="E1570" s="85"/>
      <c r="F1570" s="282"/>
    </row>
    <row r="1571" spans="5:6" x14ac:dyDescent="0.2">
      <c r="E1571" s="85"/>
      <c r="F1571" s="282"/>
    </row>
    <row r="1572" spans="5:6" x14ac:dyDescent="0.2">
      <c r="E1572" s="85"/>
      <c r="F1572" s="282"/>
    </row>
    <row r="1573" spans="5:6" x14ac:dyDescent="0.2">
      <c r="E1573" s="85"/>
      <c r="F1573" s="282"/>
    </row>
    <row r="1574" spans="5:6" x14ac:dyDescent="0.2">
      <c r="E1574" s="85"/>
      <c r="F1574" s="282"/>
    </row>
    <row r="1575" spans="5:6" x14ac:dyDescent="0.2">
      <c r="E1575" s="85"/>
      <c r="F1575" s="282"/>
    </row>
    <row r="1576" spans="5:6" x14ac:dyDescent="0.2">
      <c r="E1576" s="85"/>
      <c r="F1576" s="282"/>
    </row>
    <row r="1577" spans="5:6" x14ac:dyDescent="0.2">
      <c r="E1577" s="85"/>
      <c r="F1577" s="282"/>
    </row>
    <row r="1578" spans="5:6" x14ac:dyDescent="0.2">
      <c r="E1578" s="85"/>
      <c r="F1578" s="282"/>
    </row>
    <row r="1579" spans="5:6" x14ac:dyDescent="0.2">
      <c r="E1579" s="85"/>
      <c r="F1579" s="282"/>
    </row>
    <row r="1580" spans="5:6" x14ac:dyDescent="0.2">
      <c r="E1580" s="85"/>
      <c r="F1580" s="282"/>
    </row>
    <row r="1581" spans="5:6" x14ac:dyDescent="0.2">
      <c r="E1581" s="85"/>
      <c r="F1581" s="282"/>
    </row>
    <row r="1582" spans="5:6" x14ac:dyDescent="0.2">
      <c r="E1582" s="85"/>
      <c r="F1582" s="282"/>
    </row>
    <row r="1583" spans="5:6" x14ac:dyDescent="0.2">
      <c r="E1583" s="85"/>
      <c r="F1583" s="282"/>
    </row>
    <row r="1584" spans="5:6" x14ac:dyDescent="0.2">
      <c r="E1584" s="85"/>
      <c r="F1584" s="282"/>
    </row>
    <row r="1585" spans="5:6" x14ac:dyDescent="0.2">
      <c r="E1585" s="85"/>
      <c r="F1585" s="282"/>
    </row>
    <row r="1586" spans="5:6" x14ac:dyDescent="0.2">
      <c r="E1586" s="85"/>
      <c r="F1586" s="282"/>
    </row>
    <row r="1587" spans="5:6" x14ac:dyDescent="0.2">
      <c r="E1587" s="85"/>
      <c r="F1587" s="282"/>
    </row>
    <row r="1588" spans="5:6" x14ac:dyDescent="0.2">
      <c r="E1588" s="85"/>
      <c r="F1588" s="282"/>
    </row>
    <row r="1589" spans="5:6" x14ac:dyDescent="0.2">
      <c r="E1589" s="85"/>
      <c r="F1589" s="282"/>
    </row>
    <row r="1590" spans="5:6" x14ac:dyDescent="0.2">
      <c r="E1590" s="85"/>
      <c r="F1590" s="282"/>
    </row>
    <row r="1591" spans="5:6" x14ac:dyDescent="0.2">
      <c r="E1591" s="85"/>
      <c r="F1591" s="282"/>
    </row>
    <row r="1592" spans="5:6" x14ac:dyDescent="0.2">
      <c r="E1592" s="85"/>
      <c r="F1592" s="282"/>
    </row>
    <row r="1593" spans="5:6" x14ac:dyDescent="0.2">
      <c r="E1593" s="85"/>
      <c r="F1593" s="282"/>
    </row>
    <row r="1594" spans="5:6" x14ac:dyDescent="0.2">
      <c r="E1594" s="85"/>
      <c r="F1594" s="282"/>
    </row>
    <row r="1595" spans="5:6" x14ac:dyDescent="0.2">
      <c r="E1595" s="85"/>
      <c r="F1595" s="282"/>
    </row>
    <row r="1596" spans="5:6" x14ac:dyDescent="0.2">
      <c r="E1596" s="85"/>
      <c r="F1596" s="282"/>
    </row>
    <row r="1597" spans="5:6" x14ac:dyDescent="0.2">
      <c r="E1597" s="85"/>
      <c r="F1597" s="282"/>
    </row>
    <row r="1598" spans="5:6" x14ac:dyDescent="0.2">
      <c r="E1598" s="85"/>
      <c r="F1598" s="282"/>
    </row>
    <row r="1599" spans="5:6" x14ac:dyDescent="0.2">
      <c r="E1599" s="85"/>
      <c r="F1599" s="282"/>
    </row>
    <row r="1600" spans="5:6" x14ac:dyDescent="0.2">
      <c r="E1600" s="85"/>
      <c r="F1600" s="282"/>
    </row>
    <row r="1601" spans="5:6" x14ac:dyDescent="0.2">
      <c r="E1601" s="85"/>
      <c r="F1601" s="282"/>
    </row>
    <row r="1602" spans="5:6" x14ac:dyDescent="0.2">
      <c r="E1602" s="85"/>
      <c r="F1602" s="282"/>
    </row>
    <row r="1603" spans="5:6" x14ac:dyDescent="0.2">
      <c r="E1603" s="85"/>
      <c r="F1603" s="282"/>
    </row>
    <row r="1604" spans="5:6" x14ac:dyDescent="0.2">
      <c r="E1604" s="85"/>
      <c r="F1604" s="282"/>
    </row>
    <row r="1605" spans="5:6" x14ac:dyDescent="0.2">
      <c r="E1605" s="85"/>
      <c r="F1605" s="282"/>
    </row>
    <row r="1606" spans="5:6" x14ac:dyDescent="0.2">
      <c r="E1606" s="85"/>
      <c r="F1606" s="282"/>
    </row>
    <row r="1607" spans="5:6" x14ac:dyDescent="0.2">
      <c r="E1607" s="85"/>
      <c r="F1607" s="282"/>
    </row>
    <row r="1608" spans="5:6" x14ac:dyDescent="0.2">
      <c r="E1608" s="85"/>
      <c r="F1608" s="282"/>
    </row>
    <row r="1609" spans="5:6" x14ac:dyDescent="0.2">
      <c r="E1609" s="85"/>
      <c r="F1609" s="282"/>
    </row>
    <row r="1610" spans="5:6" x14ac:dyDescent="0.2">
      <c r="E1610" s="85"/>
      <c r="F1610" s="282"/>
    </row>
    <row r="1611" spans="5:6" x14ac:dyDescent="0.2">
      <c r="E1611" s="85"/>
      <c r="F1611" s="282"/>
    </row>
    <row r="1612" spans="5:6" x14ac:dyDescent="0.2">
      <c r="E1612" s="85"/>
      <c r="F1612" s="282"/>
    </row>
    <row r="1613" spans="5:6" x14ac:dyDescent="0.2">
      <c r="E1613" s="85"/>
      <c r="F1613" s="282"/>
    </row>
    <row r="1614" spans="5:6" x14ac:dyDescent="0.2">
      <c r="E1614" s="85"/>
      <c r="F1614" s="282"/>
    </row>
    <row r="1615" spans="5:6" x14ac:dyDescent="0.2">
      <c r="E1615" s="85"/>
      <c r="F1615" s="282"/>
    </row>
    <row r="1616" spans="5:6" x14ac:dyDescent="0.2">
      <c r="E1616" s="85"/>
      <c r="F1616" s="282"/>
    </row>
    <row r="1617" spans="5:6" x14ac:dyDescent="0.2">
      <c r="E1617" s="85"/>
      <c r="F1617" s="282"/>
    </row>
    <row r="1618" spans="5:6" x14ac:dyDescent="0.2">
      <c r="E1618" s="85"/>
      <c r="F1618" s="282"/>
    </row>
    <row r="1619" spans="5:6" x14ac:dyDescent="0.2">
      <c r="E1619" s="85"/>
      <c r="F1619" s="282"/>
    </row>
    <row r="1620" spans="5:6" x14ac:dyDescent="0.2">
      <c r="E1620" s="85"/>
      <c r="F1620" s="282"/>
    </row>
    <row r="1621" spans="5:6" x14ac:dyDescent="0.2">
      <c r="E1621" s="85"/>
      <c r="F1621" s="282"/>
    </row>
    <row r="1622" spans="5:6" x14ac:dyDescent="0.2">
      <c r="E1622" s="85"/>
      <c r="F1622" s="282"/>
    </row>
    <row r="1623" spans="5:6" x14ac:dyDescent="0.2">
      <c r="E1623" s="85"/>
      <c r="F1623" s="282"/>
    </row>
    <row r="1624" spans="5:6" x14ac:dyDescent="0.2">
      <c r="E1624" s="85"/>
      <c r="F1624" s="282"/>
    </row>
    <row r="1625" spans="5:6" x14ac:dyDescent="0.2">
      <c r="E1625" s="85"/>
      <c r="F1625" s="282"/>
    </row>
    <row r="1626" spans="5:6" x14ac:dyDescent="0.2">
      <c r="E1626" s="85"/>
      <c r="F1626" s="282"/>
    </row>
    <row r="1627" spans="5:6" x14ac:dyDescent="0.2">
      <c r="E1627" s="85"/>
      <c r="F1627" s="282"/>
    </row>
    <row r="1628" spans="5:6" x14ac:dyDescent="0.2">
      <c r="E1628" s="85"/>
      <c r="F1628" s="282"/>
    </row>
    <row r="1629" spans="5:6" x14ac:dyDescent="0.2">
      <c r="E1629" s="85"/>
      <c r="F1629" s="282"/>
    </row>
    <row r="1630" spans="5:6" x14ac:dyDescent="0.2">
      <c r="E1630" s="85"/>
      <c r="F1630" s="282"/>
    </row>
    <row r="1631" spans="5:6" x14ac:dyDescent="0.2">
      <c r="E1631" s="85"/>
      <c r="F1631" s="282"/>
    </row>
    <row r="1632" spans="5:6" x14ac:dyDescent="0.2">
      <c r="E1632" s="85"/>
      <c r="F1632" s="282"/>
    </row>
    <row r="1633" spans="5:6" x14ac:dyDescent="0.2">
      <c r="E1633" s="85"/>
      <c r="F1633" s="282"/>
    </row>
    <row r="1634" spans="5:6" x14ac:dyDescent="0.2">
      <c r="E1634" s="85"/>
      <c r="F1634" s="282"/>
    </row>
    <row r="1635" spans="5:6" x14ac:dyDescent="0.2">
      <c r="E1635" s="85"/>
      <c r="F1635" s="282"/>
    </row>
    <row r="1636" spans="5:6" x14ac:dyDescent="0.2">
      <c r="E1636" s="85"/>
      <c r="F1636" s="282"/>
    </row>
    <row r="1637" spans="5:6" x14ac:dyDescent="0.2">
      <c r="E1637" s="85"/>
      <c r="F1637" s="282"/>
    </row>
    <row r="1638" spans="5:6" x14ac:dyDescent="0.2">
      <c r="E1638" s="85"/>
      <c r="F1638" s="282"/>
    </row>
    <row r="1639" spans="5:6" x14ac:dyDescent="0.2">
      <c r="E1639" s="85"/>
      <c r="F1639" s="282"/>
    </row>
    <row r="1640" spans="5:6" x14ac:dyDescent="0.2">
      <c r="E1640" s="85"/>
      <c r="F1640" s="282"/>
    </row>
    <row r="1641" spans="5:6" x14ac:dyDescent="0.2">
      <c r="E1641" s="85"/>
      <c r="F1641" s="282"/>
    </row>
    <row r="1642" spans="5:6" x14ac:dyDescent="0.2">
      <c r="E1642" s="85"/>
      <c r="F1642" s="282"/>
    </row>
    <row r="1643" spans="5:6" x14ac:dyDescent="0.2">
      <c r="E1643" s="85"/>
      <c r="F1643" s="282"/>
    </row>
    <row r="1644" spans="5:6" x14ac:dyDescent="0.2">
      <c r="E1644" s="85"/>
      <c r="F1644" s="282"/>
    </row>
    <row r="1645" spans="5:6" x14ac:dyDescent="0.2">
      <c r="E1645" s="85"/>
      <c r="F1645" s="282"/>
    </row>
    <row r="1646" spans="5:6" x14ac:dyDescent="0.2">
      <c r="E1646" s="85"/>
      <c r="F1646" s="282"/>
    </row>
    <row r="1647" spans="5:6" x14ac:dyDescent="0.2">
      <c r="E1647" s="85"/>
      <c r="F1647" s="282"/>
    </row>
    <row r="1648" spans="5:6" x14ac:dyDescent="0.2">
      <c r="E1648" s="85"/>
      <c r="F1648" s="282"/>
    </row>
    <row r="1649" spans="5:6" x14ac:dyDescent="0.2">
      <c r="E1649" s="85"/>
      <c r="F1649" s="282"/>
    </row>
    <row r="1650" spans="5:6" x14ac:dyDescent="0.2">
      <c r="E1650" s="85"/>
      <c r="F1650" s="282"/>
    </row>
    <row r="1651" spans="5:6" x14ac:dyDescent="0.2">
      <c r="E1651" s="85"/>
      <c r="F1651" s="282"/>
    </row>
    <row r="1652" spans="5:6" x14ac:dyDescent="0.2">
      <c r="E1652" s="85"/>
      <c r="F1652" s="282"/>
    </row>
    <row r="1653" spans="5:6" x14ac:dyDescent="0.2">
      <c r="E1653" s="85"/>
      <c r="F1653" s="282"/>
    </row>
    <row r="1654" spans="5:6" x14ac:dyDescent="0.2">
      <c r="E1654" s="85"/>
      <c r="F1654" s="282"/>
    </row>
    <row r="1655" spans="5:6" x14ac:dyDescent="0.2">
      <c r="E1655" s="85"/>
      <c r="F1655" s="282"/>
    </row>
    <row r="1656" spans="5:6" x14ac:dyDescent="0.2">
      <c r="E1656" s="85"/>
      <c r="F1656" s="282"/>
    </row>
    <row r="1657" spans="5:6" x14ac:dyDescent="0.2">
      <c r="E1657" s="85"/>
      <c r="F1657" s="282"/>
    </row>
    <row r="1658" spans="5:6" x14ac:dyDescent="0.2">
      <c r="E1658" s="85"/>
      <c r="F1658" s="282"/>
    </row>
    <row r="1659" spans="5:6" x14ac:dyDescent="0.2">
      <c r="E1659" s="85"/>
      <c r="F1659" s="282"/>
    </row>
    <row r="1660" spans="5:6" x14ac:dyDescent="0.2">
      <c r="E1660" s="85"/>
      <c r="F1660" s="282"/>
    </row>
    <row r="1661" spans="5:6" x14ac:dyDescent="0.2">
      <c r="E1661" s="85"/>
      <c r="F1661" s="282"/>
    </row>
    <row r="1662" spans="5:6" x14ac:dyDescent="0.2">
      <c r="E1662" s="85"/>
      <c r="F1662" s="282"/>
    </row>
    <row r="1663" spans="5:6" x14ac:dyDescent="0.2">
      <c r="E1663" s="85"/>
      <c r="F1663" s="282"/>
    </row>
    <row r="1664" spans="5:6" x14ac:dyDescent="0.2">
      <c r="E1664" s="85"/>
      <c r="F1664" s="282"/>
    </row>
    <row r="1665" spans="5:6" x14ac:dyDescent="0.2">
      <c r="E1665" s="85"/>
      <c r="F1665" s="282"/>
    </row>
    <row r="1666" spans="5:6" x14ac:dyDescent="0.2">
      <c r="E1666" s="85"/>
      <c r="F1666" s="282"/>
    </row>
    <row r="1667" spans="5:6" x14ac:dyDescent="0.2">
      <c r="E1667" s="85"/>
      <c r="F1667" s="282"/>
    </row>
    <row r="1668" spans="5:6" x14ac:dyDescent="0.2">
      <c r="E1668" s="85"/>
      <c r="F1668" s="282"/>
    </row>
    <row r="1669" spans="5:6" x14ac:dyDescent="0.2">
      <c r="E1669" s="85"/>
      <c r="F1669" s="282"/>
    </row>
    <row r="1670" spans="5:6" x14ac:dyDescent="0.2">
      <c r="E1670" s="85"/>
      <c r="F1670" s="282"/>
    </row>
    <row r="1671" spans="5:6" x14ac:dyDescent="0.2">
      <c r="E1671" s="85"/>
      <c r="F1671" s="282"/>
    </row>
    <row r="1672" spans="5:6" x14ac:dyDescent="0.2">
      <c r="E1672" s="85"/>
      <c r="F1672" s="282"/>
    </row>
    <row r="1673" spans="5:6" x14ac:dyDescent="0.2">
      <c r="E1673" s="85"/>
      <c r="F1673" s="282"/>
    </row>
    <row r="1674" spans="5:6" x14ac:dyDescent="0.2">
      <c r="E1674" s="85"/>
      <c r="F1674" s="282"/>
    </row>
    <row r="1675" spans="5:6" x14ac:dyDescent="0.2">
      <c r="E1675" s="85"/>
      <c r="F1675" s="282"/>
    </row>
    <row r="1676" spans="5:6" x14ac:dyDescent="0.2">
      <c r="E1676" s="85"/>
      <c r="F1676" s="282"/>
    </row>
    <row r="1677" spans="5:6" x14ac:dyDescent="0.2">
      <c r="E1677" s="85"/>
      <c r="F1677" s="282"/>
    </row>
    <row r="1678" spans="5:6" x14ac:dyDescent="0.2">
      <c r="E1678" s="85"/>
      <c r="F1678" s="282"/>
    </row>
    <row r="1679" spans="5:6" x14ac:dyDescent="0.2">
      <c r="E1679" s="85"/>
      <c r="F1679" s="282"/>
    </row>
    <row r="1680" spans="5:6" x14ac:dyDescent="0.2">
      <c r="E1680" s="85"/>
      <c r="F1680" s="282"/>
    </row>
    <row r="1681" spans="5:6" x14ac:dyDescent="0.2">
      <c r="E1681" s="85"/>
      <c r="F1681" s="282"/>
    </row>
    <row r="1682" spans="5:6" x14ac:dyDescent="0.2">
      <c r="E1682" s="85"/>
      <c r="F1682" s="282"/>
    </row>
    <row r="1683" spans="5:6" x14ac:dyDescent="0.2">
      <c r="E1683" s="85"/>
      <c r="F1683" s="282"/>
    </row>
    <row r="1684" spans="5:6" x14ac:dyDescent="0.2">
      <c r="E1684" s="85"/>
      <c r="F1684" s="282"/>
    </row>
    <row r="1685" spans="5:6" x14ac:dyDescent="0.2">
      <c r="E1685" s="85"/>
      <c r="F1685" s="282"/>
    </row>
    <row r="1686" spans="5:6" x14ac:dyDescent="0.2">
      <c r="E1686" s="85"/>
      <c r="F1686" s="282"/>
    </row>
    <row r="1687" spans="5:6" x14ac:dyDescent="0.2">
      <c r="E1687" s="85"/>
      <c r="F1687" s="282"/>
    </row>
    <row r="1688" spans="5:6" x14ac:dyDescent="0.2">
      <c r="E1688" s="85"/>
      <c r="F1688" s="282"/>
    </row>
    <row r="1689" spans="5:6" x14ac:dyDescent="0.2">
      <c r="E1689" s="85"/>
      <c r="F1689" s="282"/>
    </row>
    <row r="1690" spans="5:6" x14ac:dyDescent="0.2">
      <c r="E1690" s="85"/>
      <c r="F1690" s="282"/>
    </row>
    <row r="1691" spans="5:6" x14ac:dyDescent="0.2">
      <c r="E1691" s="85"/>
      <c r="F1691" s="282"/>
    </row>
    <row r="1692" spans="5:6" x14ac:dyDescent="0.2">
      <c r="E1692" s="85"/>
      <c r="F1692" s="282"/>
    </row>
    <row r="1693" spans="5:6" x14ac:dyDescent="0.2">
      <c r="E1693" s="85"/>
      <c r="F1693" s="282"/>
    </row>
    <row r="1694" spans="5:6" x14ac:dyDescent="0.2">
      <c r="E1694" s="85"/>
      <c r="F1694" s="282"/>
    </row>
    <row r="1695" spans="5:6" x14ac:dyDescent="0.2">
      <c r="E1695" s="85"/>
      <c r="F1695" s="282"/>
    </row>
    <row r="1696" spans="5:6" x14ac:dyDescent="0.2">
      <c r="E1696" s="85"/>
      <c r="F1696" s="282"/>
    </row>
    <row r="1697" spans="5:6" x14ac:dyDescent="0.2">
      <c r="E1697" s="85"/>
      <c r="F1697" s="282"/>
    </row>
    <row r="1698" spans="5:6" x14ac:dyDescent="0.2">
      <c r="E1698" s="85"/>
      <c r="F1698" s="282"/>
    </row>
    <row r="1699" spans="5:6" x14ac:dyDescent="0.2">
      <c r="E1699" s="85"/>
      <c r="F1699" s="282"/>
    </row>
    <row r="1700" spans="5:6" x14ac:dyDescent="0.2">
      <c r="E1700" s="85"/>
      <c r="F1700" s="282"/>
    </row>
    <row r="1701" spans="5:6" x14ac:dyDescent="0.2">
      <c r="E1701" s="85"/>
      <c r="F1701" s="282"/>
    </row>
    <row r="1702" spans="5:6" x14ac:dyDescent="0.2">
      <c r="E1702" s="85"/>
      <c r="F1702" s="282"/>
    </row>
    <row r="1703" spans="5:6" x14ac:dyDescent="0.2">
      <c r="E1703" s="85"/>
      <c r="F1703" s="282"/>
    </row>
    <row r="1704" spans="5:6" x14ac:dyDescent="0.2">
      <c r="E1704" s="85"/>
      <c r="F1704" s="282"/>
    </row>
    <row r="1705" spans="5:6" x14ac:dyDescent="0.2">
      <c r="E1705" s="85"/>
      <c r="F1705" s="282"/>
    </row>
    <row r="1706" spans="5:6" x14ac:dyDescent="0.2">
      <c r="E1706" s="85"/>
      <c r="F1706" s="282"/>
    </row>
    <row r="1707" spans="5:6" x14ac:dyDescent="0.2">
      <c r="E1707" s="85"/>
      <c r="F1707" s="282"/>
    </row>
    <row r="1708" spans="5:6" x14ac:dyDescent="0.2">
      <c r="E1708" s="85"/>
      <c r="F1708" s="282"/>
    </row>
    <row r="1709" spans="5:6" x14ac:dyDescent="0.2">
      <c r="E1709" s="85"/>
      <c r="F1709" s="282"/>
    </row>
    <row r="1710" spans="5:6" x14ac:dyDescent="0.2">
      <c r="E1710" s="85"/>
      <c r="F1710" s="282"/>
    </row>
    <row r="1711" spans="5:6" x14ac:dyDescent="0.2">
      <c r="E1711" s="85"/>
      <c r="F1711" s="282"/>
    </row>
    <row r="1712" spans="5:6" x14ac:dyDescent="0.2">
      <c r="E1712" s="85"/>
      <c r="F1712" s="282"/>
    </row>
    <row r="1713" spans="5:6" x14ac:dyDescent="0.2">
      <c r="E1713" s="85"/>
      <c r="F1713" s="282"/>
    </row>
    <row r="1714" spans="5:6" x14ac:dyDescent="0.2">
      <c r="E1714" s="85"/>
      <c r="F1714" s="282"/>
    </row>
    <row r="1715" spans="5:6" x14ac:dyDescent="0.2">
      <c r="E1715" s="85"/>
      <c r="F1715" s="282"/>
    </row>
    <row r="1716" spans="5:6" x14ac:dyDescent="0.2">
      <c r="E1716" s="85"/>
      <c r="F1716" s="282"/>
    </row>
    <row r="1717" spans="5:6" x14ac:dyDescent="0.2">
      <c r="E1717" s="85"/>
      <c r="F1717" s="282"/>
    </row>
    <row r="1718" spans="5:6" x14ac:dyDescent="0.2">
      <c r="E1718" s="85"/>
      <c r="F1718" s="282"/>
    </row>
    <row r="1719" spans="5:6" x14ac:dyDescent="0.2">
      <c r="E1719" s="85"/>
      <c r="F1719" s="282"/>
    </row>
    <row r="1720" spans="5:6" x14ac:dyDescent="0.2">
      <c r="E1720" s="85"/>
      <c r="F1720" s="282"/>
    </row>
    <row r="1721" spans="5:6" x14ac:dyDescent="0.2">
      <c r="E1721" s="85"/>
      <c r="F1721" s="282"/>
    </row>
    <row r="1722" spans="5:6" x14ac:dyDescent="0.2">
      <c r="E1722" s="85"/>
      <c r="F1722" s="282"/>
    </row>
    <row r="1723" spans="5:6" x14ac:dyDescent="0.2">
      <c r="E1723" s="85"/>
      <c r="F1723" s="282"/>
    </row>
    <row r="1724" spans="5:6" x14ac:dyDescent="0.2">
      <c r="E1724" s="85"/>
      <c r="F1724" s="282"/>
    </row>
    <row r="1725" spans="5:6" x14ac:dyDescent="0.2">
      <c r="E1725" s="85"/>
      <c r="F1725" s="282"/>
    </row>
    <row r="1726" spans="5:6" x14ac:dyDescent="0.2">
      <c r="E1726" s="85"/>
      <c r="F1726" s="282"/>
    </row>
    <row r="1727" spans="5:6" x14ac:dyDescent="0.2">
      <c r="E1727" s="85"/>
      <c r="F1727" s="282"/>
    </row>
    <row r="1728" spans="5:6" x14ac:dyDescent="0.2">
      <c r="E1728" s="85"/>
      <c r="F1728" s="282"/>
    </row>
    <row r="1729" spans="5:6" x14ac:dyDescent="0.2">
      <c r="E1729" s="85"/>
      <c r="F1729" s="282"/>
    </row>
    <row r="1730" spans="5:6" x14ac:dyDescent="0.2">
      <c r="E1730" s="85"/>
      <c r="F1730" s="282"/>
    </row>
    <row r="1731" spans="5:6" x14ac:dyDescent="0.2">
      <c r="E1731" s="85"/>
      <c r="F1731" s="282"/>
    </row>
    <row r="1732" spans="5:6" x14ac:dyDescent="0.2">
      <c r="E1732" s="85"/>
      <c r="F1732" s="282"/>
    </row>
    <row r="1733" spans="5:6" x14ac:dyDescent="0.2">
      <c r="E1733" s="85"/>
      <c r="F1733" s="282"/>
    </row>
    <row r="1734" spans="5:6" x14ac:dyDescent="0.2">
      <c r="E1734" s="85"/>
      <c r="F1734" s="282"/>
    </row>
    <row r="1735" spans="5:6" x14ac:dyDescent="0.2">
      <c r="E1735" s="85"/>
      <c r="F1735" s="282"/>
    </row>
    <row r="1736" spans="5:6" x14ac:dyDescent="0.2">
      <c r="E1736" s="85"/>
      <c r="F1736" s="282"/>
    </row>
    <row r="1737" spans="5:6" x14ac:dyDescent="0.2">
      <c r="E1737" s="85"/>
      <c r="F1737" s="282"/>
    </row>
    <row r="1738" spans="5:6" x14ac:dyDescent="0.2">
      <c r="E1738" s="85"/>
      <c r="F1738" s="282"/>
    </row>
    <row r="1739" spans="5:6" x14ac:dyDescent="0.2">
      <c r="E1739" s="85"/>
      <c r="F1739" s="282"/>
    </row>
    <row r="1740" spans="5:6" x14ac:dyDescent="0.2">
      <c r="E1740" s="85"/>
      <c r="F1740" s="282"/>
    </row>
    <row r="1741" spans="5:6" x14ac:dyDescent="0.2">
      <c r="E1741" s="85"/>
      <c r="F1741" s="282"/>
    </row>
    <row r="1742" spans="5:6" x14ac:dyDescent="0.2">
      <c r="E1742" s="85"/>
      <c r="F1742" s="282"/>
    </row>
    <row r="1743" spans="5:6" x14ac:dyDescent="0.2">
      <c r="E1743" s="85"/>
      <c r="F1743" s="282"/>
    </row>
    <row r="1744" spans="5:6" x14ac:dyDescent="0.2">
      <c r="E1744" s="85"/>
      <c r="F1744" s="282"/>
    </row>
    <row r="1745" spans="5:6" x14ac:dyDescent="0.2">
      <c r="E1745" s="85"/>
      <c r="F1745" s="282"/>
    </row>
    <row r="1746" spans="5:6" x14ac:dyDescent="0.2">
      <c r="E1746" s="85"/>
      <c r="F1746" s="282"/>
    </row>
    <row r="1747" spans="5:6" x14ac:dyDescent="0.2">
      <c r="E1747" s="85"/>
      <c r="F1747" s="282"/>
    </row>
    <row r="1748" spans="5:6" x14ac:dyDescent="0.2">
      <c r="E1748" s="85"/>
      <c r="F1748" s="282"/>
    </row>
    <row r="1749" spans="5:6" x14ac:dyDescent="0.2">
      <c r="E1749" s="85"/>
      <c r="F1749" s="282"/>
    </row>
    <row r="1750" spans="5:6" x14ac:dyDescent="0.2">
      <c r="E1750" s="85"/>
      <c r="F1750" s="282"/>
    </row>
    <row r="1751" spans="5:6" x14ac:dyDescent="0.2">
      <c r="E1751" s="85"/>
      <c r="F1751" s="282"/>
    </row>
    <row r="1752" spans="5:6" x14ac:dyDescent="0.2">
      <c r="E1752" s="85"/>
      <c r="F1752" s="282"/>
    </row>
    <row r="1753" spans="5:6" x14ac:dyDescent="0.2">
      <c r="E1753" s="85"/>
      <c r="F1753" s="282"/>
    </row>
    <row r="1754" spans="5:6" x14ac:dyDescent="0.2">
      <c r="E1754" s="85"/>
      <c r="F1754" s="282"/>
    </row>
    <row r="1755" spans="5:6" x14ac:dyDescent="0.2">
      <c r="E1755" s="85"/>
      <c r="F1755" s="282"/>
    </row>
    <row r="1756" spans="5:6" x14ac:dyDescent="0.2">
      <c r="E1756" s="85"/>
      <c r="F1756" s="282"/>
    </row>
    <row r="1757" spans="5:6" x14ac:dyDescent="0.2">
      <c r="E1757" s="85"/>
      <c r="F1757" s="282"/>
    </row>
    <row r="1758" spans="5:6" x14ac:dyDescent="0.2">
      <c r="E1758" s="85"/>
      <c r="F1758" s="282"/>
    </row>
    <row r="1759" spans="5:6" x14ac:dyDescent="0.2">
      <c r="E1759" s="85"/>
      <c r="F1759" s="282"/>
    </row>
    <row r="1760" spans="5:6" x14ac:dyDescent="0.2">
      <c r="E1760" s="85"/>
      <c r="F1760" s="282"/>
    </row>
    <row r="1761" spans="5:6" x14ac:dyDescent="0.2">
      <c r="E1761" s="85"/>
      <c r="F1761" s="282"/>
    </row>
    <row r="1762" spans="5:6" x14ac:dyDescent="0.2">
      <c r="E1762" s="85"/>
      <c r="F1762" s="282"/>
    </row>
    <row r="1763" spans="5:6" x14ac:dyDescent="0.2">
      <c r="E1763" s="85"/>
      <c r="F1763" s="282"/>
    </row>
    <row r="1764" spans="5:6" x14ac:dyDescent="0.2">
      <c r="E1764" s="85"/>
      <c r="F1764" s="282"/>
    </row>
    <row r="1765" spans="5:6" x14ac:dyDescent="0.2">
      <c r="E1765" s="85"/>
      <c r="F1765" s="282"/>
    </row>
    <row r="1766" spans="5:6" x14ac:dyDescent="0.2">
      <c r="E1766" s="85"/>
      <c r="F1766" s="282"/>
    </row>
    <row r="1767" spans="5:6" x14ac:dyDescent="0.2">
      <c r="E1767" s="85"/>
      <c r="F1767" s="282"/>
    </row>
    <row r="1768" spans="5:6" x14ac:dyDescent="0.2">
      <c r="E1768" s="85"/>
      <c r="F1768" s="282"/>
    </row>
    <row r="1769" spans="5:6" x14ac:dyDescent="0.2">
      <c r="E1769" s="85"/>
      <c r="F1769" s="282"/>
    </row>
    <row r="1770" spans="5:6" x14ac:dyDescent="0.2">
      <c r="E1770" s="85"/>
      <c r="F1770" s="282"/>
    </row>
    <row r="1771" spans="5:6" x14ac:dyDescent="0.2">
      <c r="E1771" s="85"/>
      <c r="F1771" s="282"/>
    </row>
    <row r="1772" spans="5:6" x14ac:dyDescent="0.2">
      <c r="E1772" s="85"/>
      <c r="F1772" s="282"/>
    </row>
    <row r="1773" spans="5:6" x14ac:dyDescent="0.2">
      <c r="E1773" s="85"/>
      <c r="F1773" s="282"/>
    </row>
    <row r="1774" spans="5:6" x14ac:dyDescent="0.2">
      <c r="E1774" s="85"/>
      <c r="F1774" s="282"/>
    </row>
    <row r="1775" spans="5:6" x14ac:dyDescent="0.2">
      <c r="E1775" s="85"/>
      <c r="F1775" s="282"/>
    </row>
    <row r="1776" spans="5:6" x14ac:dyDescent="0.2">
      <c r="E1776" s="85"/>
      <c r="F1776" s="282"/>
    </row>
    <row r="1777" spans="5:6" x14ac:dyDescent="0.2">
      <c r="E1777" s="85"/>
      <c r="F1777" s="282"/>
    </row>
    <row r="1778" spans="5:6" x14ac:dyDescent="0.2">
      <c r="E1778" s="85"/>
      <c r="F1778" s="282"/>
    </row>
    <row r="1779" spans="5:6" x14ac:dyDescent="0.2">
      <c r="E1779" s="85"/>
      <c r="F1779" s="282"/>
    </row>
    <row r="1780" spans="5:6" x14ac:dyDescent="0.2">
      <c r="E1780" s="85"/>
      <c r="F1780" s="282"/>
    </row>
    <row r="1781" spans="5:6" x14ac:dyDescent="0.2">
      <c r="E1781" s="85"/>
      <c r="F1781" s="282"/>
    </row>
    <row r="1782" spans="5:6" x14ac:dyDescent="0.2">
      <c r="E1782" s="85"/>
      <c r="F1782" s="282"/>
    </row>
    <row r="1783" spans="5:6" x14ac:dyDescent="0.2">
      <c r="E1783" s="85"/>
      <c r="F1783" s="282"/>
    </row>
    <row r="1784" spans="5:6" x14ac:dyDescent="0.2">
      <c r="E1784" s="85"/>
      <c r="F1784" s="282"/>
    </row>
    <row r="1785" spans="5:6" x14ac:dyDescent="0.2">
      <c r="E1785" s="85"/>
      <c r="F1785" s="282"/>
    </row>
    <row r="1786" spans="5:6" x14ac:dyDescent="0.2">
      <c r="E1786" s="85"/>
      <c r="F1786" s="282"/>
    </row>
    <row r="1787" spans="5:6" x14ac:dyDescent="0.2">
      <c r="E1787" s="85"/>
      <c r="F1787" s="282"/>
    </row>
    <row r="1788" spans="5:6" x14ac:dyDescent="0.2">
      <c r="E1788" s="85"/>
      <c r="F1788" s="282"/>
    </row>
    <row r="1789" spans="5:6" x14ac:dyDescent="0.2">
      <c r="E1789" s="85"/>
      <c r="F1789" s="282"/>
    </row>
    <row r="1790" spans="5:6" x14ac:dyDescent="0.2">
      <c r="E1790" s="85"/>
      <c r="F1790" s="282"/>
    </row>
    <row r="1791" spans="5:6" x14ac:dyDescent="0.2">
      <c r="E1791" s="85"/>
      <c r="F1791" s="282"/>
    </row>
  </sheetData>
  <mergeCells count="9">
    <mergeCell ref="A85:F85"/>
    <mergeCell ref="A86:F86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57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H1791"/>
  <sheetViews>
    <sheetView showGridLines="0" zoomScaleNormal="100" workbookViewId="0">
      <pane ySplit="6" topLeftCell="A7" activePane="bottomLeft" state="frozen"/>
      <selection sqref="A1:F1"/>
      <selection pane="bottomLeft" sqref="A1:F1"/>
    </sheetView>
  </sheetViews>
  <sheetFormatPr baseColWidth="10" defaultColWidth="11.42578125" defaultRowHeight="12" x14ac:dyDescent="0.2"/>
  <cols>
    <col min="1" max="1" width="4.85546875" style="277" customWidth="1"/>
    <col min="2" max="2" width="23.7109375" style="80" customWidth="1"/>
    <col min="3" max="6" width="13.7109375" style="80" customWidth="1"/>
    <col min="7" max="7" width="11.42578125" style="80"/>
    <col min="8" max="8" width="11.42578125" style="276"/>
    <col min="9" max="16384" width="11.42578125" style="80"/>
  </cols>
  <sheetData>
    <row r="1" spans="1:8" ht="13.9" customHeight="1" x14ac:dyDescent="0.2">
      <c r="A1" s="586" t="s">
        <v>762</v>
      </c>
      <c r="B1" s="586"/>
      <c r="C1" s="586"/>
      <c r="D1" s="586"/>
      <c r="E1" s="586"/>
      <c r="F1" s="586"/>
    </row>
    <row r="2" spans="1:8" ht="13.9" customHeight="1" x14ac:dyDescent="0.25">
      <c r="A2" s="587" t="s">
        <v>681</v>
      </c>
      <c r="B2" s="587"/>
      <c r="C2" s="587"/>
      <c r="D2" s="587"/>
      <c r="E2" s="587"/>
      <c r="F2" s="587"/>
    </row>
    <row r="3" spans="1:8" ht="13.9" customHeight="1" x14ac:dyDescent="0.25">
      <c r="A3" s="587" t="s">
        <v>763</v>
      </c>
      <c r="B3" s="587"/>
      <c r="C3" s="587"/>
      <c r="D3" s="587"/>
      <c r="E3" s="587"/>
      <c r="F3" s="587"/>
    </row>
    <row r="4" spans="1:8" ht="10.15" customHeight="1" x14ac:dyDescent="0.2">
      <c r="B4" s="278"/>
      <c r="C4" s="46"/>
      <c r="D4" s="46"/>
      <c r="E4" s="46"/>
      <c r="F4" s="46"/>
    </row>
    <row r="5" spans="1:8" ht="13.9" customHeight="1" x14ac:dyDescent="0.2">
      <c r="A5" s="588" t="s">
        <v>683</v>
      </c>
      <c r="B5" s="479" t="s">
        <v>684</v>
      </c>
      <c r="C5" s="590" t="s">
        <v>100</v>
      </c>
      <c r="D5" s="492"/>
      <c r="E5" s="590" t="s">
        <v>101</v>
      </c>
      <c r="F5" s="492"/>
    </row>
    <row r="6" spans="1:8" ht="13.9" customHeight="1" x14ac:dyDescent="0.2">
      <c r="A6" s="589"/>
      <c r="B6" s="480"/>
      <c r="C6" s="108" t="s">
        <v>107</v>
      </c>
      <c r="D6" s="279" t="s">
        <v>685</v>
      </c>
      <c r="E6" s="108" t="s">
        <v>107</v>
      </c>
      <c r="F6" s="280" t="s">
        <v>685</v>
      </c>
    </row>
    <row r="7" spans="1:8" s="106" customFormat="1" ht="12" customHeight="1" x14ac:dyDescent="0.2">
      <c r="A7" s="281"/>
      <c r="B7" s="89"/>
      <c r="C7" s="85"/>
      <c r="D7" s="283"/>
      <c r="E7" s="85"/>
      <c r="F7" s="282"/>
    </row>
    <row r="8" spans="1:8" ht="12" customHeight="1" x14ac:dyDescent="0.2">
      <c r="A8" s="277">
        <v>1</v>
      </c>
      <c r="B8" s="284" t="s">
        <v>686</v>
      </c>
      <c r="C8" s="285">
        <v>11871326</v>
      </c>
      <c r="D8" s="144">
        <v>4.8</v>
      </c>
      <c r="E8" s="285">
        <v>28688683</v>
      </c>
      <c r="F8" s="144">
        <v>6.5</v>
      </c>
      <c r="G8" s="85"/>
      <c r="H8" s="286"/>
    </row>
    <row r="9" spans="1:8" ht="12" customHeight="1" x14ac:dyDescent="0.2">
      <c r="A9" s="287">
        <v>2</v>
      </c>
      <c r="B9" s="284" t="s">
        <v>687</v>
      </c>
      <c r="C9" s="285">
        <v>6593883</v>
      </c>
      <c r="D9" s="144">
        <v>4.5999999999999996</v>
      </c>
      <c r="E9" s="285">
        <v>13448024</v>
      </c>
      <c r="F9" s="144">
        <v>4.3</v>
      </c>
      <c r="G9" s="85"/>
      <c r="H9" s="286"/>
    </row>
    <row r="10" spans="1:8" s="76" customFormat="1" ht="12" customHeight="1" x14ac:dyDescent="0.2">
      <c r="A10" s="277">
        <v>3</v>
      </c>
      <c r="B10" s="284" t="s">
        <v>688</v>
      </c>
      <c r="C10" s="285">
        <v>6051766</v>
      </c>
      <c r="D10" s="144">
        <v>2.9</v>
      </c>
      <c r="E10" s="285">
        <v>12008154</v>
      </c>
      <c r="F10" s="144">
        <v>3.5</v>
      </c>
      <c r="G10" s="85"/>
      <c r="H10" s="286"/>
    </row>
    <row r="11" spans="1:8" s="76" customFormat="1" ht="12" customHeight="1" x14ac:dyDescent="0.2">
      <c r="A11" s="287">
        <v>4</v>
      </c>
      <c r="B11" s="284" t="s">
        <v>689</v>
      </c>
      <c r="C11" s="285">
        <v>4787932</v>
      </c>
      <c r="D11" s="144">
        <v>6.7</v>
      </c>
      <c r="E11" s="285">
        <v>8045905</v>
      </c>
      <c r="F11" s="144">
        <v>7.3</v>
      </c>
      <c r="G11" s="85"/>
      <c r="H11" s="286"/>
    </row>
    <row r="12" spans="1:8" s="76" customFormat="1" ht="12" customHeight="1" x14ac:dyDescent="0.2">
      <c r="A12" s="277">
        <v>5</v>
      </c>
      <c r="B12" s="284" t="s">
        <v>690</v>
      </c>
      <c r="C12" s="285">
        <v>3330546</v>
      </c>
      <c r="D12" s="144">
        <v>12.4</v>
      </c>
      <c r="E12" s="285">
        <v>5736976</v>
      </c>
      <c r="F12" s="144">
        <v>13</v>
      </c>
      <c r="G12" s="85"/>
      <c r="H12" s="286"/>
    </row>
    <row r="13" spans="1:8" s="76" customFormat="1" ht="12" customHeight="1" x14ac:dyDescent="0.2">
      <c r="A13" s="277">
        <v>6</v>
      </c>
      <c r="B13" s="284" t="s">
        <v>691</v>
      </c>
      <c r="C13" s="285">
        <v>2649834</v>
      </c>
      <c r="D13" s="144">
        <v>3.8</v>
      </c>
      <c r="E13" s="285">
        <v>4492551</v>
      </c>
      <c r="F13" s="144">
        <v>5.8</v>
      </c>
      <c r="G13" s="85"/>
      <c r="H13" s="286"/>
    </row>
    <row r="14" spans="1:8" s="76" customFormat="1" ht="12" customHeight="1" x14ac:dyDescent="0.2">
      <c r="A14" s="287">
        <v>7</v>
      </c>
      <c r="B14" s="284" t="s">
        <v>692</v>
      </c>
      <c r="C14" s="285">
        <v>2130077</v>
      </c>
      <c r="D14" s="144">
        <v>8.6</v>
      </c>
      <c r="E14" s="285">
        <v>4441896</v>
      </c>
      <c r="F14" s="144">
        <v>7.6</v>
      </c>
      <c r="G14" s="85"/>
      <c r="H14" s="286"/>
    </row>
    <row r="15" spans="1:8" s="76" customFormat="1" ht="12" customHeight="1" x14ac:dyDescent="0.2">
      <c r="A15" s="277">
        <v>8</v>
      </c>
      <c r="B15" s="284" t="s">
        <v>693</v>
      </c>
      <c r="C15" s="285">
        <v>1805374</v>
      </c>
      <c r="D15" s="144">
        <v>5.7</v>
      </c>
      <c r="E15" s="285">
        <v>3466328</v>
      </c>
      <c r="F15" s="144">
        <v>8.3000000000000007</v>
      </c>
      <c r="G15" s="85"/>
      <c r="H15" s="286"/>
    </row>
    <row r="16" spans="1:8" s="76" customFormat="1" ht="12" customHeight="1" x14ac:dyDescent="0.2">
      <c r="A16" s="287">
        <v>9</v>
      </c>
      <c r="B16" s="284" t="s">
        <v>694</v>
      </c>
      <c r="C16" s="285">
        <v>1561681</v>
      </c>
      <c r="D16" s="144">
        <v>3.5</v>
      </c>
      <c r="E16" s="285">
        <v>2824254</v>
      </c>
      <c r="F16" s="144">
        <v>5.9</v>
      </c>
      <c r="G16" s="85"/>
      <c r="H16" s="286"/>
    </row>
    <row r="17" spans="1:8" s="76" customFormat="1" ht="12" customHeight="1" x14ac:dyDescent="0.2">
      <c r="A17" s="287">
        <v>10</v>
      </c>
      <c r="B17" s="284" t="s">
        <v>695</v>
      </c>
      <c r="C17" s="285">
        <v>1510374</v>
      </c>
      <c r="D17" s="144">
        <v>3.9</v>
      </c>
      <c r="E17" s="285">
        <v>2764851</v>
      </c>
      <c r="F17" s="144">
        <v>2.5</v>
      </c>
      <c r="G17" s="288"/>
      <c r="H17" s="286"/>
    </row>
    <row r="18" spans="1:8" s="76" customFormat="1" ht="12" customHeight="1" x14ac:dyDescent="0.2">
      <c r="A18" s="277">
        <v>11</v>
      </c>
      <c r="B18" s="284" t="s">
        <v>696</v>
      </c>
      <c r="C18" s="285">
        <v>1221120</v>
      </c>
      <c r="D18" s="144">
        <v>0.4</v>
      </c>
      <c r="E18" s="285">
        <v>2082342</v>
      </c>
      <c r="F18" s="144">
        <v>0</v>
      </c>
      <c r="G18" s="85"/>
      <c r="H18" s="286"/>
    </row>
    <row r="19" spans="1:8" s="76" customFormat="1" ht="12" customHeight="1" x14ac:dyDescent="0.2">
      <c r="A19" s="287">
        <v>12</v>
      </c>
      <c r="B19" s="284" t="s">
        <v>697</v>
      </c>
      <c r="C19" s="285">
        <v>1015107</v>
      </c>
      <c r="D19" s="144">
        <v>6.1</v>
      </c>
      <c r="E19" s="285">
        <v>1913546</v>
      </c>
      <c r="F19" s="144">
        <v>12</v>
      </c>
      <c r="G19" s="85"/>
      <c r="H19" s="286"/>
    </row>
    <row r="20" spans="1:8" s="76" customFormat="1" ht="12" customHeight="1" x14ac:dyDescent="0.2">
      <c r="A20" s="287">
        <v>13</v>
      </c>
      <c r="B20" s="284" t="s">
        <v>699</v>
      </c>
      <c r="C20" s="285">
        <v>726769</v>
      </c>
      <c r="D20" s="144">
        <v>2.9</v>
      </c>
      <c r="E20" s="285">
        <v>1897526</v>
      </c>
      <c r="F20" s="144">
        <v>4.4000000000000004</v>
      </c>
      <c r="G20" s="85"/>
      <c r="H20" s="286"/>
    </row>
    <row r="21" spans="1:8" s="76" customFormat="1" ht="12" customHeight="1" x14ac:dyDescent="0.2">
      <c r="A21" s="277">
        <v>14</v>
      </c>
      <c r="B21" s="284" t="s">
        <v>702</v>
      </c>
      <c r="C21" s="285">
        <v>681605</v>
      </c>
      <c r="D21" s="144">
        <v>4.3</v>
      </c>
      <c r="E21" s="285">
        <v>1593273</v>
      </c>
      <c r="F21" s="144">
        <v>7.1</v>
      </c>
      <c r="G21" s="85"/>
      <c r="H21" s="286"/>
    </row>
    <row r="22" spans="1:8" s="76" customFormat="1" ht="12" customHeight="1" x14ac:dyDescent="0.2">
      <c r="A22" s="287">
        <v>15</v>
      </c>
      <c r="B22" s="284" t="s">
        <v>698</v>
      </c>
      <c r="C22" s="285">
        <v>775125</v>
      </c>
      <c r="D22" s="144">
        <v>5.7</v>
      </c>
      <c r="E22" s="285">
        <v>1488250</v>
      </c>
      <c r="F22" s="144">
        <v>6.3</v>
      </c>
      <c r="G22" s="85"/>
      <c r="H22" s="286"/>
    </row>
    <row r="23" spans="1:8" s="76" customFormat="1" ht="12" customHeight="1" x14ac:dyDescent="0.2">
      <c r="A23" s="287">
        <v>16</v>
      </c>
      <c r="B23" s="284" t="s">
        <v>703</v>
      </c>
      <c r="C23" s="285">
        <v>680839</v>
      </c>
      <c r="D23" s="144">
        <v>1.8</v>
      </c>
      <c r="E23" s="285">
        <v>1409205</v>
      </c>
      <c r="F23" s="144">
        <v>1.6</v>
      </c>
      <c r="G23" s="85"/>
      <c r="H23" s="286"/>
    </row>
    <row r="24" spans="1:8" s="76" customFormat="1" ht="12" customHeight="1" x14ac:dyDescent="0.2">
      <c r="A24" s="277">
        <v>17</v>
      </c>
      <c r="B24" s="284" t="s">
        <v>705</v>
      </c>
      <c r="C24" s="285">
        <v>635502</v>
      </c>
      <c r="D24" s="144">
        <v>-0.3</v>
      </c>
      <c r="E24" s="285">
        <v>1363608</v>
      </c>
      <c r="F24" s="144">
        <v>-0.2</v>
      </c>
      <c r="G24" s="85"/>
      <c r="H24" s="286"/>
    </row>
    <row r="25" spans="1:8" s="76" customFormat="1" ht="12" customHeight="1" x14ac:dyDescent="0.2">
      <c r="A25" s="287">
        <v>18</v>
      </c>
      <c r="B25" s="284" t="s">
        <v>700</v>
      </c>
      <c r="C25" s="285">
        <v>712053</v>
      </c>
      <c r="D25" s="144">
        <v>-0.7</v>
      </c>
      <c r="E25" s="285">
        <v>1357965</v>
      </c>
      <c r="F25" s="144">
        <v>-2.1</v>
      </c>
      <c r="G25" s="85"/>
      <c r="H25" s="286"/>
    </row>
    <row r="26" spans="1:8" s="76" customFormat="1" ht="12" customHeight="1" x14ac:dyDescent="0.2">
      <c r="A26" s="287">
        <v>19</v>
      </c>
      <c r="B26" s="284" t="s">
        <v>704</v>
      </c>
      <c r="C26" s="285">
        <v>645500</v>
      </c>
      <c r="D26" s="144">
        <v>3.6</v>
      </c>
      <c r="E26" s="285">
        <v>1217200</v>
      </c>
      <c r="F26" s="144">
        <v>1.7</v>
      </c>
      <c r="G26" s="85"/>
      <c r="H26" s="286"/>
    </row>
    <row r="27" spans="1:8" s="76" customFormat="1" ht="12" customHeight="1" x14ac:dyDescent="0.2">
      <c r="A27" s="277">
        <v>20</v>
      </c>
      <c r="B27" s="284" t="s">
        <v>709</v>
      </c>
      <c r="C27" s="285">
        <v>549308</v>
      </c>
      <c r="D27" s="144">
        <v>5</v>
      </c>
      <c r="E27" s="285">
        <v>1187792</v>
      </c>
      <c r="F27" s="144">
        <v>3.3</v>
      </c>
      <c r="G27" s="85"/>
      <c r="H27" s="286"/>
    </row>
    <row r="28" spans="1:8" s="76" customFormat="1" ht="12" customHeight="1" x14ac:dyDescent="0.2">
      <c r="A28" s="287">
        <v>21</v>
      </c>
      <c r="B28" s="284" t="s">
        <v>708</v>
      </c>
      <c r="C28" s="285">
        <v>574650</v>
      </c>
      <c r="D28" s="144">
        <v>2.9</v>
      </c>
      <c r="E28" s="285">
        <v>1159156</v>
      </c>
      <c r="F28" s="144">
        <v>2.8</v>
      </c>
      <c r="G28" s="85"/>
      <c r="H28" s="286"/>
    </row>
    <row r="29" spans="1:8" s="76" customFormat="1" ht="12" customHeight="1" x14ac:dyDescent="0.2">
      <c r="A29" s="287">
        <v>22</v>
      </c>
      <c r="B29" s="284" t="s">
        <v>701</v>
      </c>
      <c r="C29" s="285">
        <v>684109</v>
      </c>
      <c r="D29" s="144">
        <v>3</v>
      </c>
      <c r="E29" s="285">
        <v>1071627</v>
      </c>
      <c r="F29" s="144">
        <v>4.0999999999999996</v>
      </c>
      <c r="G29" s="85"/>
      <c r="H29" s="286"/>
    </row>
    <row r="30" spans="1:8" s="76" customFormat="1" ht="12" customHeight="1" x14ac:dyDescent="0.2">
      <c r="A30" s="277">
        <v>23</v>
      </c>
      <c r="B30" s="284" t="s">
        <v>706</v>
      </c>
      <c r="C30" s="285">
        <v>596689</v>
      </c>
      <c r="D30" s="144">
        <v>4.5</v>
      </c>
      <c r="E30" s="285">
        <v>1047422</v>
      </c>
      <c r="F30" s="144">
        <v>2.2999999999999998</v>
      </c>
      <c r="G30" s="85"/>
      <c r="H30" s="286"/>
    </row>
    <row r="31" spans="1:8" s="76" customFormat="1" ht="12" customHeight="1" x14ac:dyDescent="0.2">
      <c r="A31" s="287">
        <v>24</v>
      </c>
      <c r="B31" s="284" t="s">
        <v>715</v>
      </c>
      <c r="C31" s="285">
        <v>437370</v>
      </c>
      <c r="D31" s="144">
        <v>3.2</v>
      </c>
      <c r="E31" s="285">
        <v>1035804</v>
      </c>
      <c r="F31" s="144">
        <v>3.2</v>
      </c>
      <c r="G31" s="85"/>
      <c r="H31" s="286"/>
    </row>
    <row r="32" spans="1:8" s="76" customFormat="1" ht="12" customHeight="1" x14ac:dyDescent="0.2">
      <c r="A32" s="287">
        <v>25</v>
      </c>
      <c r="B32" s="284" t="s">
        <v>712</v>
      </c>
      <c r="C32" s="285">
        <v>506733</v>
      </c>
      <c r="D32" s="144">
        <v>13.2</v>
      </c>
      <c r="E32" s="285">
        <v>1011200</v>
      </c>
      <c r="F32" s="144">
        <v>11.2</v>
      </c>
      <c r="G32" s="85"/>
      <c r="H32" s="286"/>
    </row>
    <row r="33" spans="1:8" s="76" customFormat="1" ht="12" customHeight="1" x14ac:dyDescent="0.2">
      <c r="A33" s="277">
        <v>26</v>
      </c>
      <c r="B33" s="284" t="s">
        <v>711</v>
      </c>
      <c r="C33" s="285">
        <v>529732</v>
      </c>
      <c r="D33" s="144">
        <v>2.1</v>
      </c>
      <c r="E33" s="285">
        <v>940227</v>
      </c>
      <c r="F33" s="144">
        <v>2</v>
      </c>
      <c r="G33" s="85"/>
      <c r="H33" s="286"/>
    </row>
    <row r="34" spans="1:8" s="76" customFormat="1" ht="12" customHeight="1" x14ac:dyDescent="0.2">
      <c r="A34" s="287">
        <v>27</v>
      </c>
      <c r="B34" s="284" t="s">
        <v>713</v>
      </c>
      <c r="C34" s="285">
        <v>493418</v>
      </c>
      <c r="D34" s="144">
        <v>6.9</v>
      </c>
      <c r="E34" s="285">
        <v>881281</v>
      </c>
      <c r="F34" s="144">
        <v>5.4</v>
      </c>
      <c r="G34" s="85"/>
      <c r="H34" s="286"/>
    </row>
    <row r="35" spans="1:8" s="76" customFormat="1" ht="12" customHeight="1" x14ac:dyDescent="0.2">
      <c r="A35" s="287">
        <v>28</v>
      </c>
      <c r="B35" s="284" t="s">
        <v>707</v>
      </c>
      <c r="C35" s="285">
        <v>577903</v>
      </c>
      <c r="D35" s="144">
        <v>1.4</v>
      </c>
      <c r="E35" s="285">
        <v>872113</v>
      </c>
      <c r="F35" s="144">
        <v>-1.6</v>
      </c>
      <c r="G35" s="85"/>
      <c r="H35" s="286"/>
    </row>
    <row r="36" spans="1:8" s="76" customFormat="1" ht="12" customHeight="1" x14ac:dyDescent="0.2">
      <c r="A36" s="277">
        <v>29</v>
      </c>
      <c r="B36" s="284" t="s">
        <v>710</v>
      </c>
      <c r="C36" s="285">
        <v>540064</v>
      </c>
      <c r="D36" s="144">
        <v>2.8</v>
      </c>
      <c r="E36" s="285">
        <v>857867</v>
      </c>
      <c r="F36" s="144">
        <v>2.2999999999999998</v>
      </c>
      <c r="G36" s="85"/>
      <c r="H36" s="286"/>
    </row>
    <row r="37" spans="1:8" s="76" customFormat="1" ht="12" customHeight="1" x14ac:dyDescent="0.2">
      <c r="A37" s="287">
        <v>30</v>
      </c>
      <c r="B37" s="289" t="s">
        <v>714</v>
      </c>
      <c r="C37" s="285" t="s">
        <v>140</v>
      </c>
      <c r="D37" s="144" t="s">
        <v>140</v>
      </c>
      <c r="E37" s="285" t="s">
        <v>140</v>
      </c>
      <c r="F37" s="144" t="s">
        <v>140</v>
      </c>
      <c r="G37" s="85"/>
      <c r="H37" s="286"/>
    </row>
    <row r="38" spans="1:8" s="76" customFormat="1" ht="12" customHeight="1" x14ac:dyDescent="0.2">
      <c r="A38" s="287">
        <v>31</v>
      </c>
      <c r="B38" s="284" t="s">
        <v>717</v>
      </c>
      <c r="C38" s="285">
        <v>406849</v>
      </c>
      <c r="D38" s="144">
        <v>3.2</v>
      </c>
      <c r="E38" s="285">
        <v>753811</v>
      </c>
      <c r="F38" s="144">
        <v>1.1000000000000001</v>
      </c>
      <c r="G38" s="85"/>
      <c r="H38" s="286"/>
    </row>
    <row r="39" spans="1:8" s="76" customFormat="1" ht="12" customHeight="1" x14ac:dyDescent="0.2">
      <c r="A39" s="277">
        <v>32</v>
      </c>
      <c r="B39" s="284" t="s">
        <v>716</v>
      </c>
      <c r="C39" s="285">
        <v>436112</v>
      </c>
      <c r="D39" s="144">
        <v>7</v>
      </c>
      <c r="E39" s="285">
        <v>745962</v>
      </c>
      <c r="F39" s="144">
        <v>3.9</v>
      </c>
      <c r="G39" s="85"/>
      <c r="H39" s="286"/>
    </row>
    <row r="40" spans="1:8" s="76" customFormat="1" ht="12" customHeight="1" x14ac:dyDescent="0.2">
      <c r="A40" s="287">
        <v>33</v>
      </c>
      <c r="B40" s="284" t="s">
        <v>718</v>
      </c>
      <c r="C40" s="285">
        <v>371173</v>
      </c>
      <c r="D40" s="144">
        <v>3.2</v>
      </c>
      <c r="E40" s="285">
        <v>721398</v>
      </c>
      <c r="F40" s="144">
        <v>3.9</v>
      </c>
      <c r="G40" s="85"/>
      <c r="H40" s="286"/>
    </row>
    <row r="41" spans="1:8" s="76" customFormat="1" ht="12" customHeight="1" x14ac:dyDescent="0.2">
      <c r="A41" s="287">
        <v>34</v>
      </c>
      <c r="B41" s="289" t="s">
        <v>714</v>
      </c>
      <c r="C41" s="285" t="s">
        <v>140</v>
      </c>
      <c r="D41" s="144" t="s">
        <v>140</v>
      </c>
      <c r="E41" s="285" t="s">
        <v>140</v>
      </c>
      <c r="F41" s="144" t="s">
        <v>140</v>
      </c>
      <c r="G41" s="290"/>
      <c r="H41" s="286"/>
    </row>
    <row r="42" spans="1:8" s="76" customFormat="1" ht="12" customHeight="1" x14ac:dyDescent="0.2">
      <c r="A42" s="277">
        <v>35</v>
      </c>
      <c r="B42" s="284" t="s">
        <v>721</v>
      </c>
      <c r="C42" s="285">
        <v>343309</v>
      </c>
      <c r="D42" s="144">
        <v>8.1</v>
      </c>
      <c r="E42" s="285">
        <v>639284</v>
      </c>
      <c r="F42" s="144">
        <v>7.5</v>
      </c>
      <c r="G42" s="85"/>
      <c r="H42" s="286"/>
    </row>
    <row r="43" spans="1:8" s="76" customFormat="1" ht="12" customHeight="1" x14ac:dyDescent="0.2">
      <c r="A43" s="287">
        <v>36</v>
      </c>
      <c r="B43" s="284" t="s">
        <v>719</v>
      </c>
      <c r="C43" s="285">
        <v>365265</v>
      </c>
      <c r="D43" s="144">
        <v>-2.1</v>
      </c>
      <c r="E43" s="285">
        <v>624786</v>
      </c>
      <c r="F43" s="144">
        <v>-1.7</v>
      </c>
      <c r="G43" s="85"/>
      <c r="H43" s="286"/>
    </row>
    <row r="44" spans="1:8" s="76" customFormat="1" ht="12" customHeight="1" x14ac:dyDescent="0.2">
      <c r="A44" s="287">
        <v>37</v>
      </c>
      <c r="B44" s="284" t="s">
        <v>729</v>
      </c>
      <c r="C44" s="285">
        <v>267560</v>
      </c>
      <c r="D44" s="144">
        <v>7</v>
      </c>
      <c r="E44" s="285">
        <v>575870</v>
      </c>
      <c r="F44" s="144">
        <v>6.6</v>
      </c>
      <c r="G44" s="85"/>
      <c r="H44" s="286"/>
    </row>
    <row r="45" spans="1:8" s="76" customFormat="1" ht="12" customHeight="1" x14ac:dyDescent="0.2">
      <c r="A45" s="277">
        <v>38</v>
      </c>
      <c r="B45" s="284" t="s">
        <v>722</v>
      </c>
      <c r="C45" s="285">
        <v>332439</v>
      </c>
      <c r="D45" s="144">
        <v>6.5</v>
      </c>
      <c r="E45" s="285">
        <v>569791</v>
      </c>
      <c r="F45" s="144">
        <v>6.3</v>
      </c>
      <c r="G45" s="85"/>
      <c r="H45" s="286"/>
    </row>
    <row r="46" spans="1:8" s="76" customFormat="1" ht="12" customHeight="1" x14ac:dyDescent="0.2">
      <c r="A46" s="287">
        <v>39</v>
      </c>
      <c r="B46" s="284" t="s">
        <v>720</v>
      </c>
      <c r="C46" s="285">
        <v>347353</v>
      </c>
      <c r="D46" s="144">
        <v>11.9</v>
      </c>
      <c r="E46" s="285">
        <v>568851</v>
      </c>
      <c r="F46" s="144">
        <v>10.199999999999999</v>
      </c>
      <c r="G46" s="85"/>
      <c r="H46" s="286"/>
    </row>
    <row r="47" spans="1:8" s="76" customFormat="1" ht="12" customHeight="1" x14ac:dyDescent="0.2">
      <c r="A47" s="287">
        <v>40</v>
      </c>
      <c r="B47" s="284" t="s">
        <v>725</v>
      </c>
      <c r="C47" s="285">
        <v>303167</v>
      </c>
      <c r="D47" s="144">
        <v>-0.5</v>
      </c>
      <c r="E47" s="285">
        <v>562089</v>
      </c>
      <c r="F47" s="144">
        <v>-0.7</v>
      </c>
      <c r="G47" s="288"/>
      <c r="H47" s="286"/>
    </row>
    <row r="48" spans="1:8" s="76" customFormat="1" ht="12" customHeight="1" x14ac:dyDescent="0.2">
      <c r="A48" s="287">
        <v>41</v>
      </c>
      <c r="B48" s="284" t="s">
        <v>723</v>
      </c>
      <c r="C48" s="285">
        <v>317968</v>
      </c>
      <c r="D48" s="144">
        <v>8.5</v>
      </c>
      <c r="E48" s="285">
        <v>557170</v>
      </c>
      <c r="F48" s="144">
        <v>4</v>
      </c>
      <c r="G48" s="85"/>
      <c r="H48" s="286"/>
    </row>
    <row r="49" spans="1:8" s="76" customFormat="1" ht="12" customHeight="1" x14ac:dyDescent="0.2">
      <c r="A49" s="287">
        <v>42</v>
      </c>
      <c r="B49" s="284" t="s">
        <v>732</v>
      </c>
      <c r="C49" s="285">
        <v>222177</v>
      </c>
      <c r="D49" s="144">
        <v>1.7</v>
      </c>
      <c r="E49" s="285">
        <v>544821</v>
      </c>
      <c r="F49" s="144">
        <v>2.1</v>
      </c>
      <c r="G49" s="85"/>
      <c r="H49" s="286"/>
    </row>
    <row r="50" spans="1:8" s="76" customFormat="1" ht="12" customHeight="1" x14ac:dyDescent="0.2">
      <c r="A50" s="287">
        <v>43</v>
      </c>
      <c r="B50" s="284" t="s">
        <v>724</v>
      </c>
      <c r="C50" s="285">
        <v>310771</v>
      </c>
      <c r="D50" s="144">
        <v>2.4</v>
      </c>
      <c r="E50" s="285">
        <v>536273</v>
      </c>
      <c r="F50" s="144">
        <v>4.9000000000000004</v>
      </c>
      <c r="G50" s="85"/>
      <c r="H50" s="286"/>
    </row>
    <row r="51" spans="1:8" s="76" customFormat="1" ht="12" customHeight="1" x14ac:dyDescent="0.2">
      <c r="A51" s="287">
        <v>44</v>
      </c>
      <c r="B51" s="284" t="s">
        <v>730</v>
      </c>
      <c r="C51" s="285">
        <v>259514</v>
      </c>
      <c r="D51" s="144">
        <v>2.1</v>
      </c>
      <c r="E51" s="285">
        <v>519756</v>
      </c>
      <c r="F51" s="144">
        <v>3.8</v>
      </c>
      <c r="G51" s="85"/>
      <c r="H51" s="286"/>
    </row>
    <row r="52" spans="1:8" s="76" customFormat="1" ht="12" customHeight="1" x14ac:dyDescent="0.2">
      <c r="A52" s="287">
        <v>45</v>
      </c>
      <c r="B52" s="284" t="s">
        <v>728</v>
      </c>
      <c r="C52" s="285">
        <v>273889</v>
      </c>
      <c r="D52" s="144">
        <v>6.9</v>
      </c>
      <c r="E52" s="285">
        <v>497500</v>
      </c>
      <c r="F52" s="144">
        <v>8.6999999999999993</v>
      </c>
      <c r="G52" s="85"/>
      <c r="H52" s="286"/>
    </row>
    <row r="53" spans="1:8" x14ac:dyDescent="0.2">
      <c r="A53" s="287">
        <v>46</v>
      </c>
      <c r="B53" s="284" t="s">
        <v>726</v>
      </c>
      <c r="C53" s="285">
        <v>281300</v>
      </c>
      <c r="D53" s="144">
        <v>23.5</v>
      </c>
      <c r="E53" s="285">
        <v>493629</v>
      </c>
      <c r="F53" s="144">
        <v>0.7</v>
      </c>
      <c r="G53" s="85"/>
      <c r="H53" s="286"/>
    </row>
    <row r="54" spans="1:8" s="76" customFormat="1" ht="12" customHeight="1" x14ac:dyDescent="0.2">
      <c r="A54" s="287">
        <v>47</v>
      </c>
      <c r="B54" s="284" t="s">
        <v>734</v>
      </c>
      <c r="C54" s="285">
        <v>213775</v>
      </c>
      <c r="D54" s="144">
        <v>4.5999999999999996</v>
      </c>
      <c r="E54" s="285">
        <v>460556</v>
      </c>
      <c r="F54" s="144">
        <v>1.1000000000000001</v>
      </c>
      <c r="G54" s="85"/>
      <c r="H54" s="286"/>
    </row>
    <row r="55" spans="1:8" ht="12" customHeight="1" x14ac:dyDescent="0.2">
      <c r="A55" s="287">
        <v>48</v>
      </c>
      <c r="B55" s="284" t="s">
        <v>733</v>
      </c>
      <c r="C55" s="285">
        <v>214766</v>
      </c>
      <c r="D55" s="144">
        <v>5.9</v>
      </c>
      <c r="E55" s="285">
        <v>459092</v>
      </c>
      <c r="F55" s="144">
        <v>6.8</v>
      </c>
      <c r="G55" s="85"/>
      <c r="H55" s="286"/>
    </row>
    <row r="56" spans="1:8" s="76" customFormat="1" ht="12" customHeight="1" x14ac:dyDescent="0.2">
      <c r="A56" s="287">
        <v>49</v>
      </c>
      <c r="B56" s="284" t="s">
        <v>731</v>
      </c>
      <c r="C56" s="285">
        <v>246083</v>
      </c>
      <c r="D56" s="144">
        <v>5.4</v>
      </c>
      <c r="E56" s="285">
        <v>444178</v>
      </c>
      <c r="F56" s="144">
        <v>5.9</v>
      </c>
      <c r="G56" s="85"/>
      <c r="H56" s="286"/>
    </row>
    <row r="57" spans="1:8" s="76" customFormat="1" ht="12" customHeight="1" x14ac:dyDescent="0.2">
      <c r="A57" s="287">
        <v>50</v>
      </c>
      <c r="B57" s="284" t="s">
        <v>727</v>
      </c>
      <c r="C57" s="285">
        <v>274272</v>
      </c>
      <c r="D57" s="144">
        <v>1.9</v>
      </c>
      <c r="E57" s="285">
        <v>433811</v>
      </c>
      <c r="F57" s="144">
        <v>3.2</v>
      </c>
      <c r="G57" s="288"/>
      <c r="H57" s="286"/>
    </row>
    <row r="58" spans="1:8" s="76" customFormat="1" ht="12" customHeight="1" x14ac:dyDescent="0.2">
      <c r="A58" s="287">
        <v>51</v>
      </c>
      <c r="B58" s="284" t="s">
        <v>737</v>
      </c>
      <c r="C58" s="285">
        <v>192613</v>
      </c>
      <c r="D58" s="144">
        <v>4.4000000000000004</v>
      </c>
      <c r="E58" s="285">
        <v>416688</v>
      </c>
      <c r="F58" s="144">
        <v>7.5</v>
      </c>
      <c r="G58" s="85"/>
      <c r="H58" s="286"/>
    </row>
    <row r="59" spans="1:8" s="76" customFormat="1" ht="12" customHeight="1" x14ac:dyDescent="0.2">
      <c r="A59" s="287">
        <v>52</v>
      </c>
      <c r="B59" s="284" t="s">
        <v>736</v>
      </c>
      <c r="C59" s="285">
        <v>202516</v>
      </c>
      <c r="D59" s="144">
        <v>10.199999999999999</v>
      </c>
      <c r="E59" s="285">
        <v>390918</v>
      </c>
      <c r="F59" s="144">
        <v>9.3000000000000007</v>
      </c>
      <c r="G59" s="85"/>
      <c r="H59" s="286"/>
    </row>
    <row r="60" spans="1:8" s="76" customFormat="1" ht="12" customHeight="1" x14ac:dyDescent="0.2">
      <c r="A60" s="287">
        <v>53</v>
      </c>
      <c r="B60" s="284" t="s">
        <v>738</v>
      </c>
      <c r="C60" s="285">
        <v>188781</v>
      </c>
      <c r="D60" s="144">
        <v>6.1</v>
      </c>
      <c r="E60" s="285">
        <v>375038</v>
      </c>
      <c r="F60" s="144">
        <v>6.4</v>
      </c>
      <c r="G60" s="85"/>
      <c r="H60" s="286"/>
    </row>
    <row r="61" spans="1:8" s="76" customFormat="1" ht="12" customHeight="1" x14ac:dyDescent="0.2">
      <c r="A61" s="287">
        <v>54</v>
      </c>
      <c r="B61" s="284" t="s">
        <v>743</v>
      </c>
      <c r="C61" s="285">
        <v>146763</v>
      </c>
      <c r="D61" s="144">
        <v>7.4</v>
      </c>
      <c r="E61" s="285">
        <v>330286</v>
      </c>
      <c r="F61" s="144">
        <v>7.2</v>
      </c>
      <c r="G61" s="85"/>
      <c r="H61" s="286"/>
    </row>
    <row r="62" spans="1:8" s="76" customFormat="1" ht="12" customHeight="1" x14ac:dyDescent="0.2">
      <c r="A62" s="287">
        <v>55</v>
      </c>
      <c r="B62" s="289" t="s">
        <v>714</v>
      </c>
      <c r="C62" s="285" t="s">
        <v>140</v>
      </c>
      <c r="D62" s="144" t="s">
        <v>140</v>
      </c>
      <c r="E62" s="285" t="s">
        <v>140</v>
      </c>
      <c r="F62" s="144" t="s">
        <v>140</v>
      </c>
      <c r="G62" s="85"/>
      <c r="H62" s="286"/>
    </row>
    <row r="63" spans="1:8" s="76" customFormat="1" ht="12" customHeight="1" x14ac:dyDescent="0.2">
      <c r="A63" s="287">
        <v>56</v>
      </c>
      <c r="B63" s="284" t="s">
        <v>735</v>
      </c>
      <c r="C63" s="285">
        <v>204039</v>
      </c>
      <c r="D63" s="144">
        <v>-2.5</v>
      </c>
      <c r="E63" s="285">
        <v>313425</v>
      </c>
      <c r="F63" s="144">
        <v>-3.5</v>
      </c>
      <c r="G63" s="85"/>
      <c r="H63" s="286"/>
    </row>
    <row r="64" spans="1:8" s="76" customFormat="1" ht="12" customHeight="1" x14ac:dyDescent="0.2">
      <c r="A64" s="287">
        <v>57</v>
      </c>
      <c r="B64" s="284" t="s">
        <v>747</v>
      </c>
      <c r="C64" s="285">
        <v>118834</v>
      </c>
      <c r="D64" s="144">
        <v>-4.7</v>
      </c>
      <c r="E64" s="285">
        <v>308034</v>
      </c>
      <c r="F64" s="144">
        <v>7.3</v>
      </c>
      <c r="G64" s="85"/>
      <c r="H64" s="286"/>
    </row>
    <row r="65" spans="1:8" s="76" customFormat="1" ht="12" customHeight="1" x14ac:dyDescent="0.2">
      <c r="A65" s="287">
        <v>58</v>
      </c>
      <c r="B65" s="284" t="s">
        <v>740</v>
      </c>
      <c r="C65" s="285">
        <v>154560</v>
      </c>
      <c r="D65" s="144">
        <v>1.1000000000000001</v>
      </c>
      <c r="E65" s="285">
        <v>298454</v>
      </c>
      <c r="F65" s="144">
        <v>6.6</v>
      </c>
      <c r="G65" s="85"/>
      <c r="H65" s="286"/>
    </row>
    <row r="66" spans="1:8" s="76" customFormat="1" ht="12" customHeight="1" x14ac:dyDescent="0.2">
      <c r="A66" s="287">
        <v>59</v>
      </c>
      <c r="B66" s="284" t="s">
        <v>739</v>
      </c>
      <c r="C66" s="285">
        <v>159679</v>
      </c>
      <c r="D66" s="144">
        <v>4.0999999999999996</v>
      </c>
      <c r="E66" s="285">
        <v>283713</v>
      </c>
      <c r="F66" s="144">
        <v>3.6</v>
      </c>
      <c r="G66" s="290"/>
      <c r="H66" s="286"/>
    </row>
    <row r="67" spans="1:8" s="76" customFormat="1" ht="12" customHeight="1" x14ac:dyDescent="0.2">
      <c r="A67" s="287">
        <v>60</v>
      </c>
      <c r="B67" s="284" t="s">
        <v>749</v>
      </c>
      <c r="C67" s="285">
        <v>98301</v>
      </c>
      <c r="D67" s="144">
        <v>1.4</v>
      </c>
      <c r="E67" s="285">
        <v>266750</v>
      </c>
      <c r="F67" s="144">
        <v>0.2</v>
      </c>
      <c r="G67" s="85"/>
      <c r="H67" s="286"/>
    </row>
    <row r="68" spans="1:8" s="76" customFormat="1" ht="12" customHeight="1" x14ac:dyDescent="0.2">
      <c r="A68" s="287">
        <v>61</v>
      </c>
      <c r="B68" s="284" t="s">
        <v>741</v>
      </c>
      <c r="C68" s="285">
        <v>150786</v>
      </c>
      <c r="D68" s="144">
        <v>11.4</v>
      </c>
      <c r="E68" s="285">
        <v>261216</v>
      </c>
      <c r="F68" s="144">
        <v>10.7</v>
      </c>
      <c r="G68" s="85"/>
      <c r="H68" s="286"/>
    </row>
    <row r="69" spans="1:8" s="76" customFormat="1" ht="12" customHeight="1" x14ac:dyDescent="0.2">
      <c r="A69" s="287">
        <v>62</v>
      </c>
      <c r="B69" s="284" t="s">
        <v>742</v>
      </c>
      <c r="C69" s="285">
        <v>150563</v>
      </c>
      <c r="D69" s="144">
        <v>2.2999999999999998</v>
      </c>
      <c r="E69" s="285">
        <v>247422</v>
      </c>
      <c r="F69" s="144">
        <v>1.1000000000000001</v>
      </c>
      <c r="G69" s="85"/>
      <c r="H69" s="286"/>
    </row>
    <row r="70" spans="1:8" s="76" customFormat="1" ht="12" customHeight="1" x14ac:dyDescent="0.2">
      <c r="A70" s="287">
        <v>63</v>
      </c>
      <c r="B70" s="284" t="s">
        <v>745</v>
      </c>
      <c r="C70" s="285">
        <v>125847</v>
      </c>
      <c r="D70" s="144">
        <v>8.6999999999999993</v>
      </c>
      <c r="E70" s="285">
        <v>239850</v>
      </c>
      <c r="F70" s="144">
        <v>12.2</v>
      </c>
      <c r="G70" s="85"/>
      <c r="H70" s="286"/>
    </row>
    <row r="71" spans="1:8" s="76" customFormat="1" ht="12" customHeight="1" x14ac:dyDescent="0.2">
      <c r="A71" s="287">
        <v>64</v>
      </c>
      <c r="B71" s="284" t="s">
        <v>748</v>
      </c>
      <c r="C71" s="285">
        <v>110993</v>
      </c>
      <c r="D71" s="144">
        <v>6</v>
      </c>
      <c r="E71" s="285">
        <v>236781</v>
      </c>
      <c r="F71" s="144">
        <v>4.0999999999999996</v>
      </c>
      <c r="G71" s="85"/>
      <c r="H71" s="286"/>
    </row>
    <row r="72" spans="1:8" s="135" customFormat="1" ht="12" customHeight="1" x14ac:dyDescent="0.2">
      <c r="A72" s="287">
        <v>65</v>
      </c>
      <c r="B72" s="284" t="s">
        <v>746</v>
      </c>
      <c r="C72" s="285">
        <v>125416</v>
      </c>
      <c r="D72" s="144">
        <v>-1.9</v>
      </c>
      <c r="E72" s="285">
        <v>235048</v>
      </c>
      <c r="F72" s="144">
        <v>-6.8</v>
      </c>
      <c r="G72" s="95"/>
      <c r="H72" s="286"/>
    </row>
    <row r="73" spans="1:8" s="76" customFormat="1" ht="12" customHeight="1" x14ac:dyDescent="0.2">
      <c r="A73" s="287">
        <v>66</v>
      </c>
      <c r="B73" s="284" t="s">
        <v>744</v>
      </c>
      <c r="C73" s="285">
        <v>126920</v>
      </c>
      <c r="D73" s="144">
        <v>2.6</v>
      </c>
      <c r="E73" s="285">
        <v>234598</v>
      </c>
      <c r="F73" s="144">
        <v>2.8</v>
      </c>
      <c r="G73" s="85"/>
      <c r="H73" s="286"/>
    </row>
    <row r="74" spans="1:8" x14ac:dyDescent="0.2">
      <c r="A74" s="287">
        <v>67</v>
      </c>
      <c r="B74" s="284" t="s">
        <v>752</v>
      </c>
      <c r="C74" s="285">
        <v>81161</v>
      </c>
      <c r="D74" s="144">
        <v>13.9</v>
      </c>
      <c r="E74" s="285">
        <v>175976</v>
      </c>
      <c r="F74" s="144">
        <v>4.8</v>
      </c>
      <c r="G74" s="85"/>
      <c r="H74" s="286"/>
    </row>
    <row r="75" spans="1:8" s="76" customFormat="1" ht="12" customHeight="1" x14ac:dyDescent="0.2">
      <c r="A75" s="287">
        <v>68</v>
      </c>
      <c r="B75" s="284" t="s">
        <v>750</v>
      </c>
      <c r="C75" s="285">
        <v>85172</v>
      </c>
      <c r="D75" s="144">
        <v>4.5</v>
      </c>
      <c r="E75" s="285">
        <v>154688</v>
      </c>
      <c r="F75" s="144">
        <v>3.8</v>
      </c>
      <c r="G75" s="85"/>
      <c r="H75" s="286"/>
    </row>
    <row r="76" spans="1:8" s="76" customFormat="1" ht="12" customHeight="1" x14ac:dyDescent="0.2">
      <c r="A76" s="287">
        <v>69</v>
      </c>
      <c r="B76" s="284" t="s">
        <v>753</v>
      </c>
      <c r="C76" s="285">
        <v>72608</v>
      </c>
      <c r="D76" s="144">
        <v>0.8</v>
      </c>
      <c r="E76" s="285">
        <v>150510</v>
      </c>
      <c r="F76" s="144">
        <v>2.4</v>
      </c>
      <c r="G76" s="85"/>
      <c r="H76" s="286"/>
    </row>
    <row r="77" spans="1:8" s="76" customFormat="1" ht="12" customHeight="1" x14ac:dyDescent="0.2">
      <c r="A77" s="287">
        <v>70</v>
      </c>
      <c r="B77" s="284" t="s">
        <v>751</v>
      </c>
      <c r="C77" s="285">
        <v>84726</v>
      </c>
      <c r="D77" s="144">
        <v>-0.5</v>
      </c>
      <c r="E77" s="285">
        <v>137044</v>
      </c>
      <c r="F77" s="144">
        <v>-4.2</v>
      </c>
      <c r="G77" s="85"/>
      <c r="H77" s="286"/>
    </row>
    <row r="78" spans="1:8" s="76" customFormat="1" ht="12" customHeight="1" x14ac:dyDescent="0.2">
      <c r="A78" s="287">
        <v>71</v>
      </c>
      <c r="B78" s="284" t="s">
        <v>756</v>
      </c>
      <c r="C78" s="285">
        <v>56652</v>
      </c>
      <c r="D78" s="144">
        <v>-5</v>
      </c>
      <c r="E78" s="285">
        <v>115024</v>
      </c>
      <c r="F78" s="144">
        <v>1.6</v>
      </c>
      <c r="G78" s="85"/>
      <c r="H78" s="286"/>
    </row>
    <row r="79" spans="1:8" s="76" customFormat="1" ht="12" customHeight="1" x14ac:dyDescent="0.2">
      <c r="A79" s="287">
        <v>72</v>
      </c>
      <c r="B79" s="284" t="s">
        <v>755</v>
      </c>
      <c r="C79" s="285">
        <v>60402</v>
      </c>
      <c r="D79" s="144">
        <v>5.5</v>
      </c>
      <c r="E79" s="285">
        <v>109874</v>
      </c>
      <c r="F79" s="144">
        <v>5.4</v>
      </c>
      <c r="G79" s="85"/>
      <c r="H79" s="286"/>
    </row>
    <row r="80" spans="1:8" s="76" customFormat="1" ht="12" customHeight="1" x14ac:dyDescent="0.2">
      <c r="A80" s="287">
        <v>73</v>
      </c>
      <c r="B80" s="284" t="s">
        <v>754</v>
      </c>
      <c r="C80" s="285">
        <v>62359</v>
      </c>
      <c r="D80" s="144">
        <v>4</v>
      </c>
      <c r="E80" s="285">
        <v>107727</v>
      </c>
      <c r="F80" s="144">
        <v>2.9</v>
      </c>
      <c r="G80" s="85"/>
      <c r="H80" s="286"/>
    </row>
    <row r="81" spans="1:8" s="76" customFormat="1" ht="12" customHeight="1" x14ac:dyDescent="0.2">
      <c r="A81" s="287">
        <v>74</v>
      </c>
      <c r="B81" s="284" t="s">
        <v>758</v>
      </c>
      <c r="C81" s="285">
        <v>42768</v>
      </c>
      <c r="D81" s="144">
        <v>4</v>
      </c>
      <c r="E81" s="285">
        <v>88771</v>
      </c>
      <c r="F81" s="144">
        <v>7</v>
      </c>
      <c r="G81" s="85"/>
      <c r="H81" s="286"/>
    </row>
    <row r="82" spans="1:8" s="76" customFormat="1" ht="12" customHeight="1" x14ac:dyDescent="0.2">
      <c r="A82" s="287">
        <v>75</v>
      </c>
      <c r="B82" s="284" t="s">
        <v>757</v>
      </c>
      <c r="C82" s="285">
        <v>45506</v>
      </c>
      <c r="D82" s="144">
        <v>9.8000000000000007</v>
      </c>
      <c r="E82" s="285">
        <v>83973</v>
      </c>
      <c r="F82" s="144">
        <v>8.1999999999999993</v>
      </c>
      <c r="G82" s="85"/>
      <c r="H82" s="286"/>
    </row>
    <row r="83" spans="1:8" s="76" customFormat="1" ht="12" customHeight="1" x14ac:dyDescent="0.2">
      <c r="A83" s="287">
        <v>76</v>
      </c>
      <c r="B83" s="284" t="s">
        <v>759</v>
      </c>
      <c r="C83" s="285">
        <v>37323</v>
      </c>
      <c r="D83" s="144">
        <v>0.9</v>
      </c>
      <c r="E83" s="285">
        <v>69689</v>
      </c>
      <c r="F83" s="144">
        <v>4.5999999999999996</v>
      </c>
      <c r="G83" s="85"/>
      <c r="H83" s="286"/>
    </row>
    <row r="84" spans="1:8" ht="12" customHeight="1" x14ac:dyDescent="0.2">
      <c r="A84" s="450"/>
      <c r="B84" s="106"/>
      <c r="C84" s="106"/>
      <c r="D84" s="106"/>
      <c r="E84" s="85"/>
      <c r="F84" s="282"/>
    </row>
    <row r="85" spans="1:8" ht="12" customHeight="1" x14ac:dyDescent="0.2">
      <c r="A85" s="585" t="s">
        <v>760</v>
      </c>
      <c r="B85" s="585"/>
      <c r="C85" s="585"/>
      <c r="D85" s="585"/>
      <c r="E85" s="585"/>
      <c r="F85" s="585"/>
    </row>
    <row r="86" spans="1:8" ht="12" customHeight="1" x14ac:dyDescent="0.2">
      <c r="A86" s="585" t="s">
        <v>761</v>
      </c>
      <c r="B86" s="585"/>
      <c r="C86" s="585"/>
      <c r="D86" s="585"/>
      <c r="E86" s="585"/>
      <c r="F86" s="585"/>
    </row>
    <row r="87" spans="1:8" x14ac:dyDescent="0.2">
      <c r="B87" s="106"/>
      <c r="E87" s="85"/>
      <c r="F87" s="282"/>
    </row>
    <row r="88" spans="1:8" x14ac:dyDescent="0.2">
      <c r="B88" s="106"/>
      <c r="E88" s="85"/>
      <c r="F88" s="282"/>
    </row>
    <row r="89" spans="1:8" x14ac:dyDescent="0.2">
      <c r="B89" s="106"/>
      <c r="E89" s="85"/>
      <c r="F89" s="282"/>
    </row>
    <row r="90" spans="1:8" x14ac:dyDescent="0.2">
      <c r="B90" s="106"/>
      <c r="E90" s="85"/>
      <c r="F90" s="282"/>
    </row>
    <row r="91" spans="1:8" x14ac:dyDescent="0.2">
      <c r="B91" s="106"/>
      <c r="E91" s="85"/>
      <c r="F91" s="282"/>
    </row>
    <row r="92" spans="1:8" x14ac:dyDescent="0.2">
      <c r="B92" s="106"/>
      <c r="E92" s="85"/>
      <c r="F92" s="282"/>
    </row>
    <row r="93" spans="1:8" x14ac:dyDescent="0.2">
      <c r="B93" s="106"/>
      <c r="E93" s="85"/>
      <c r="F93" s="282"/>
    </row>
    <row r="94" spans="1:8" x14ac:dyDescent="0.2">
      <c r="B94" s="106"/>
      <c r="E94" s="85"/>
      <c r="F94" s="282"/>
    </row>
    <row r="95" spans="1:8" x14ac:dyDescent="0.2">
      <c r="B95" s="106"/>
      <c r="E95" s="85"/>
      <c r="F95" s="282"/>
    </row>
    <row r="96" spans="1:8" x14ac:dyDescent="0.2">
      <c r="B96" s="106"/>
      <c r="E96" s="85"/>
      <c r="F96" s="282"/>
    </row>
    <row r="97" spans="2:6" x14ac:dyDescent="0.2">
      <c r="B97" s="106"/>
      <c r="E97" s="85"/>
      <c r="F97" s="282"/>
    </row>
    <row r="98" spans="2:6" x14ac:dyDescent="0.2">
      <c r="B98" s="106"/>
      <c r="E98" s="85"/>
      <c r="F98" s="282"/>
    </row>
    <row r="99" spans="2:6" x14ac:dyDescent="0.2">
      <c r="B99" s="106"/>
      <c r="E99" s="85"/>
      <c r="F99" s="282"/>
    </row>
    <row r="100" spans="2:6" x14ac:dyDescent="0.2">
      <c r="B100" s="106"/>
      <c r="E100" s="85"/>
      <c r="F100" s="282"/>
    </row>
    <row r="101" spans="2:6" x14ac:dyDescent="0.2">
      <c r="B101" s="106"/>
      <c r="E101" s="85"/>
      <c r="F101" s="282"/>
    </row>
    <row r="102" spans="2:6" x14ac:dyDescent="0.2">
      <c r="B102" s="106"/>
      <c r="E102" s="85"/>
      <c r="F102" s="282"/>
    </row>
    <row r="103" spans="2:6" x14ac:dyDescent="0.2">
      <c r="B103" s="106"/>
      <c r="E103" s="85"/>
      <c r="F103" s="282"/>
    </row>
    <row r="104" spans="2:6" x14ac:dyDescent="0.2">
      <c r="B104" s="106"/>
      <c r="E104" s="85"/>
      <c r="F104" s="282"/>
    </row>
    <row r="105" spans="2:6" x14ac:dyDescent="0.2">
      <c r="B105" s="106"/>
      <c r="E105" s="85"/>
      <c r="F105" s="282"/>
    </row>
    <row r="106" spans="2:6" x14ac:dyDescent="0.2">
      <c r="B106" s="106"/>
      <c r="E106" s="85"/>
      <c r="F106" s="282"/>
    </row>
    <row r="107" spans="2:6" x14ac:dyDescent="0.2">
      <c r="B107" s="106"/>
      <c r="E107" s="85"/>
      <c r="F107" s="282"/>
    </row>
    <row r="108" spans="2:6" x14ac:dyDescent="0.2">
      <c r="B108" s="106"/>
      <c r="E108" s="85"/>
      <c r="F108" s="282"/>
    </row>
    <row r="109" spans="2:6" x14ac:dyDescent="0.2">
      <c r="B109" s="106"/>
      <c r="E109" s="85"/>
      <c r="F109" s="282"/>
    </row>
    <row r="110" spans="2:6" x14ac:dyDescent="0.2">
      <c r="B110" s="106"/>
      <c r="E110" s="85"/>
      <c r="F110" s="282"/>
    </row>
    <row r="111" spans="2:6" x14ac:dyDescent="0.2">
      <c r="B111" s="106"/>
      <c r="E111" s="85"/>
      <c r="F111" s="282"/>
    </row>
    <row r="112" spans="2:6" x14ac:dyDescent="0.2">
      <c r="B112" s="106"/>
      <c r="E112" s="85"/>
      <c r="F112" s="282"/>
    </row>
    <row r="113" spans="2:6" x14ac:dyDescent="0.2">
      <c r="B113" s="106"/>
      <c r="E113" s="85"/>
      <c r="F113" s="282"/>
    </row>
    <row r="114" spans="2:6" x14ac:dyDescent="0.2">
      <c r="B114" s="106"/>
      <c r="E114" s="85"/>
      <c r="F114" s="282"/>
    </row>
    <row r="115" spans="2:6" x14ac:dyDescent="0.2">
      <c r="B115" s="106"/>
      <c r="E115" s="85"/>
      <c r="F115" s="282"/>
    </row>
    <row r="116" spans="2:6" x14ac:dyDescent="0.2">
      <c r="B116" s="106"/>
      <c r="E116" s="85"/>
      <c r="F116" s="282"/>
    </row>
    <row r="117" spans="2:6" x14ac:dyDescent="0.2">
      <c r="B117" s="106"/>
      <c r="E117" s="85"/>
      <c r="F117" s="282"/>
    </row>
    <row r="118" spans="2:6" x14ac:dyDescent="0.2">
      <c r="B118" s="106"/>
      <c r="E118" s="85"/>
      <c r="F118" s="282"/>
    </row>
    <row r="119" spans="2:6" x14ac:dyDescent="0.2">
      <c r="B119" s="106"/>
      <c r="E119" s="85"/>
      <c r="F119" s="282"/>
    </row>
    <row r="120" spans="2:6" x14ac:dyDescent="0.2">
      <c r="B120" s="106"/>
      <c r="E120" s="85"/>
      <c r="F120" s="282"/>
    </row>
    <row r="121" spans="2:6" x14ac:dyDescent="0.2">
      <c r="B121" s="106"/>
      <c r="E121" s="85"/>
      <c r="F121" s="282"/>
    </row>
    <row r="122" spans="2:6" x14ac:dyDescent="0.2">
      <c r="B122" s="106"/>
      <c r="E122" s="85"/>
      <c r="F122" s="282"/>
    </row>
    <row r="123" spans="2:6" x14ac:dyDescent="0.2">
      <c r="B123" s="106"/>
      <c r="E123" s="85"/>
      <c r="F123" s="282"/>
    </row>
    <row r="124" spans="2:6" x14ac:dyDescent="0.2">
      <c r="B124" s="106"/>
      <c r="E124" s="85"/>
      <c r="F124" s="282"/>
    </row>
    <row r="125" spans="2:6" x14ac:dyDescent="0.2">
      <c r="B125" s="106"/>
      <c r="E125" s="85"/>
      <c r="F125" s="282"/>
    </row>
    <row r="126" spans="2:6" x14ac:dyDescent="0.2">
      <c r="B126" s="106"/>
      <c r="E126" s="85"/>
      <c r="F126" s="282"/>
    </row>
    <row r="127" spans="2:6" x14ac:dyDescent="0.2">
      <c r="B127" s="106"/>
      <c r="E127" s="85"/>
      <c r="F127" s="282"/>
    </row>
    <row r="128" spans="2:6" x14ac:dyDescent="0.2">
      <c r="B128" s="106"/>
      <c r="E128" s="85"/>
      <c r="F128" s="282"/>
    </row>
    <row r="129" spans="1:6" x14ac:dyDescent="0.2">
      <c r="B129" s="106"/>
      <c r="E129" s="85"/>
      <c r="F129" s="282"/>
    </row>
    <row r="130" spans="1:6" x14ac:dyDescent="0.2">
      <c r="B130" s="106"/>
      <c r="E130" s="85"/>
      <c r="F130" s="282"/>
    </row>
    <row r="131" spans="1:6" ht="12.75" x14ac:dyDescent="0.2">
      <c r="A131" s="291"/>
      <c r="B131" s="292"/>
      <c r="C131" s="9"/>
      <c r="D131" s="9"/>
      <c r="E131" s="293"/>
      <c r="F131" s="294"/>
    </row>
    <row r="132" spans="1:6" ht="12.75" x14ac:dyDescent="0.2">
      <c r="A132" s="291"/>
      <c r="B132" s="292"/>
      <c r="C132" s="9"/>
      <c r="D132" s="9"/>
      <c r="E132" s="293"/>
      <c r="F132" s="294"/>
    </row>
    <row r="133" spans="1:6" ht="12.75" x14ac:dyDescent="0.2">
      <c r="A133" s="291"/>
      <c r="B133" s="292"/>
      <c r="C133" s="9"/>
      <c r="D133" s="9"/>
      <c r="E133" s="293"/>
      <c r="F133" s="294"/>
    </row>
    <row r="134" spans="1:6" ht="12.75" x14ac:dyDescent="0.2">
      <c r="A134" s="291"/>
      <c r="B134" s="292"/>
      <c r="C134" s="9"/>
      <c r="D134" s="9"/>
      <c r="E134" s="293"/>
      <c r="F134" s="294"/>
    </row>
    <row r="135" spans="1:6" ht="12.75" x14ac:dyDescent="0.2">
      <c r="A135" s="291"/>
      <c r="B135" s="292"/>
      <c r="C135" s="9"/>
      <c r="D135" s="9"/>
      <c r="E135" s="293"/>
      <c r="F135" s="294"/>
    </row>
    <row r="136" spans="1:6" ht="12.75" x14ac:dyDescent="0.2">
      <c r="A136" s="291"/>
      <c r="B136" s="292"/>
      <c r="C136" s="9"/>
      <c r="D136" s="9"/>
      <c r="E136" s="293"/>
      <c r="F136" s="294"/>
    </row>
    <row r="137" spans="1:6" ht="12.75" x14ac:dyDescent="0.2">
      <c r="A137" s="291"/>
      <c r="B137" s="292"/>
      <c r="C137" s="9"/>
      <c r="D137" s="9"/>
      <c r="E137" s="293"/>
      <c r="F137" s="294"/>
    </row>
    <row r="138" spans="1:6" ht="12.75" x14ac:dyDescent="0.2">
      <c r="A138" s="291"/>
      <c r="B138" s="292"/>
      <c r="C138" s="9"/>
      <c r="D138" s="9"/>
      <c r="E138" s="293"/>
      <c r="F138" s="294"/>
    </row>
    <row r="139" spans="1:6" ht="12.75" x14ac:dyDescent="0.2">
      <c r="A139" s="291"/>
      <c r="B139" s="292"/>
      <c r="C139" s="9"/>
      <c r="D139" s="9"/>
      <c r="E139" s="293"/>
      <c r="F139" s="294"/>
    </row>
    <row r="140" spans="1:6" ht="12.75" x14ac:dyDescent="0.2">
      <c r="A140" s="291"/>
      <c r="B140" s="292"/>
      <c r="C140" s="9"/>
      <c r="D140" s="9"/>
      <c r="E140" s="293"/>
      <c r="F140" s="294"/>
    </row>
    <row r="141" spans="1:6" ht="12.75" x14ac:dyDescent="0.2">
      <c r="A141" s="291"/>
      <c r="B141" s="292"/>
      <c r="C141" s="9"/>
      <c r="D141" s="9"/>
      <c r="E141" s="293"/>
      <c r="F141" s="294"/>
    </row>
    <row r="142" spans="1:6" ht="12.75" x14ac:dyDescent="0.2">
      <c r="A142" s="291"/>
      <c r="B142" s="292"/>
      <c r="C142" s="9"/>
      <c r="D142" s="9"/>
      <c r="E142" s="293"/>
      <c r="F142" s="294"/>
    </row>
    <row r="143" spans="1:6" ht="12.75" x14ac:dyDescent="0.2">
      <c r="A143" s="291"/>
      <c r="B143" s="292"/>
      <c r="C143" s="9"/>
      <c r="D143" s="9"/>
      <c r="E143" s="293"/>
      <c r="F143" s="294"/>
    </row>
    <row r="144" spans="1:6" ht="12.75" x14ac:dyDescent="0.2">
      <c r="A144" s="291"/>
      <c r="B144" s="292"/>
      <c r="C144" s="9"/>
      <c r="D144" s="9"/>
      <c r="E144" s="293"/>
      <c r="F144" s="294"/>
    </row>
    <row r="145" spans="1:6" ht="12.75" x14ac:dyDescent="0.2">
      <c r="A145" s="291"/>
      <c r="B145" s="292"/>
      <c r="C145" s="9"/>
      <c r="D145" s="9"/>
      <c r="E145" s="293"/>
      <c r="F145" s="294"/>
    </row>
    <row r="146" spans="1:6" ht="12.75" x14ac:dyDescent="0.2">
      <c r="A146" s="291"/>
      <c r="B146" s="292"/>
      <c r="C146" s="9"/>
      <c r="D146" s="9"/>
      <c r="E146" s="293"/>
      <c r="F146" s="294"/>
    </row>
    <row r="147" spans="1:6" ht="12.75" x14ac:dyDescent="0.2">
      <c r="A147" s="291"/>
      <c r="B147" s="292"/>
      <c r="C147" s="9"/>
      <c r="D147" s="9"/>
      <c r="E147" s="293"/>
      <c r="F147" s="294"/>
    </row>
    <row r="148" spans="1:6" ht="12.75" x14ac:dyDescent="0.2">
      <c r="A148" s="291"/>
      <c r="B148" s="292"/>
      <c r="C148" s="9"/>
      <c r="D148" s="9"/>
      <c r="E148" s="293"/>
      <c r="F148" s="294"/>
    </row>
    <row r="149" spans="1:6" ht="12.75" x14ac:dyDescent="0.2">
      <c r="A149" s="291"/>
      <c r="B149" s="292"/>
      <c r="C149" s="9"/>
      <c r="D149" s="9"/>
      <c r="E149" s="293"/>
      <c r="F149" s="294"/>
    </row>
    <row r="150" spans="1:6" ht="12.75" x14ac:dyDescent="0.2">
      <c r="A150" s="291"/>
      <c r="B150" s="292"/>
      <c r="C150" s="9"/>
      <c r="D150" s="9"/>
      <c r="E150" s="293"/>
      <c r="F150" s="294"/>
    </row>
    <row r="151" spans="1:6" ht="12.75" x14ac:dyDescent="0.2">
      <c r="A151" s="291"/>
      <c r="B151" s="292"/>
      <c r="C151" s="9"/>
      <c r="D151" s="9"/>
      <c r="E151" s="293"/>
      <c r="F151" s="294"/>
    </row>
    <row r="152" spans="1:6" ht="12.75" x14ac:dyDescent="0.2">
      <c r="A152" s="291"/>
      <c r="B152" s="292"/>
      <c r="C152" s="9"/>
      <c r="D152" s="9"/>
      <c r="E152" s="293"/>
      <c r="F152" s="294"/>
    </row>
    <row r="153" spans="1:6" ht="12.75" x14ac:dyDescent="0.2">
      <c r="A153" s="291"/>
      <c r="B153" s="292"/>
      <c r="C153" s="9"/>
      <c r="D153" s="9"/>
      <c r="E153" s="293"/>
      <c r="F153" s="294"/>
    </row>
    <row r="154" spans="1:6" ht="12.75" x14ac:dyDescent="0.2">
      <c r="A154" s="291"/>
      <c r="B154" s="292"/>
      <c r="C154" s="9"/>
      <c r="D154" s="9"/>
      <c r="E154" s="293"/>
      <c r="F154" s="294"/>
    </row>
    <row r="155" spans="1:6" ht="12.75" x14ac:dyDescent="0.2">
      <c r="A155" s="291"/>
      <c r="B155" s="292"/>
      <c r="C155" s="9"/>
      <c r="D155" s="9"/>
      <c r="E155" s="293"/>
      <c r="F155" s="294"/>
    </row>
    <row r="156" spans="1:6" ht="12.75" x14ac:dyDescent="0.2">
      <c r="A156" s="291"/>
      <c r="B156" s="292"/>
      <c r="C156" s="9"/>
      <c r="D156" s="9"/>
      <c r="E156" s="293"/>
      <c r="F156" s="294"/>
    </row>
    <row r="157" spans="1:6" ht="12.75" x14ac:dyDescent="0.2">
      <c r="A157" s="291"/>
      <c r="B157" s="292"/>
      <c r="C157" s="9"/>
      <c r="D157" s="9"/>
      <c r="E157" s="293"/>
      <c r="F157" s="294"/>
    </row>
    <row r="158" spans="1:6" ht="12.75" x14ac:dyDescent="0.2">
      <c r="A158" s="291"/>
      <c r="B158" s="292"/>
      <c r="C158" s="9"/>
      <c r="D158" s="9"/>
      <c r="E158" s="293"/>
      <c r="F158" s="294"/>
    </row>
    <row r="159" spans="1:6" ht="12.75" x14ac:dyDescent="0.2">
      <c r="A159" s="291"/>
      <c r="B159" s="292"/>
      <c r="C159" s="9"/>
      <c r="D159" s="9"/>
      <c r="E159" s="293"/>
      <c r="F159" s="294"/>
    </row>
    <row r="160" spans="1:6" ht="12.75" x14ac:dyDescent="0.2">
      <c r="A160" s="291"/>
      <c r="B160" s="292"/>
      <c r="C160" s="9"/>
      <c r="D160" s="9"/>
      <c r="E160" s="293"/>
      <c r="F160" s="294"/>
    </row>
    <row r="161" spans="1:6" ht="12.75" x14ac:dyDescent="0.2">
      <c r="A161" s="291"/>
      <c r="B161" s="292"/>
      <c r="C161" s="9"/>
      <c r="D161" s="9"/>
      <c r="E161" s="293"/>
      <c r="F161" s="294"/>
    </row>
    <row r="162" spans="1:6" ht="12.75" x14ac:dyDescent="0.2">
      <c r="A162" s="291"/>
      <c r="B162" s="292"/>
      <c r="C162" s="9"/>
      <c r="D162" s="9"/>
      <c r="E162" s="293"/>
      <c r="F162" s="294"/>
    </row>
    <row r="163" spans="1:6" ht="12.75" x14ac:dyDescent="0.2">
      <c r="A163" s="291"/>
      <c r="B163" s="292"/>
      <c r="C163" s="9"/>
      <c r="D163" s="9"/>
      <c r="E163" s="293"/>
      <c r="F163" s="294"/>
    </row>
    <row r="164" spans="1:6" ht="12.75" x14ac:dyDescent="0.2">
      <c r="A164" s="291"/>
      <c r="B164" s="292"/>
      <c r="C164" s="9"/>
      <c r="D164" s="9"/>
      <c r="E164" s="293"/>
      <c r="F164" s="294"/>
    </row>
    <row r="165" spans="1:6" ht="12.75" x14ac:dyDescent="0.2">
      <c r="A165" s="291"/>
      <c r="B165" s="292"/>
      <c r="C165" s="9"/>
      <c r="D165" s="9"/>
      <c r="E165" s="293"/>
      <c r="F165" s="294"/>
    </row>
    <row r="166" spans="1:6" ht="12.75" x14ac:dyDescent="0.2">
      <c r="A166" s="291"/>
      <c r="B166" s="292"/>
      <c r="C166" s="9"/>
      <c r="D166" s="9"/>
      <c r="E166" s="293"/>
      <c r="F166" s="294"/>
    </row>
    <row r="167" spans="1:6" ht="12.75" x14ac:dyDescent="0.2">
      <c r="A167" s="291"/>
      <c r="B167" s="292"/>
      <c r="C167" s="9"/>
      <c r="D167" s="9"/>
      <c r="E167" s="293"/>
      <c r="F167" s="294"/>
    </row>
    <row r="168" spans="1:6" ht="12.75" x14ac:dyDescent="0.2">
      <c r="A168" s="291"/>
      <c r="B168" s="292"/>
      <c r="C168" s="9"/>
      <c r="D168" s="9"/>
      <c r="E168" s="293"/>
      <c r="F168" s="294"/>
    </row>
    <row r="169" spans="1:6" ht="12.75" x14ac:dyDescent="0.2">
      <c r="A169" s="291"/>
      <c r="B169" s="292"/>
      <c r="C169" s="9"/>
      <c r="D169" s="9"/>
      <c r="E169" s="293"/>
      <c r="F169" s="294"/>
    </row>
    <row r="170" spans="1:6" ht="12.75" x14ac:dyDescent="0.2">
      <c r="A170" s="291"/>
      <c r="B170" s="292"/>
      <c r="C170" s="9"/>
      <c r="D170" s="9"/>
      <c r="E170" s="293"/>
      <c r="F170" s="294"/>
    </row>
    <row r="171" spans="1:6" ht="12.75" x14ac:dyDescent="0.2">
      <c r="A171" s="291"/>
      <c r="B171" s="292"/>
      <c r="C171" s="9"/>
      <c r="D171" s="9"/>
      <c r="E171" s="293"/>
      <c r="F171" s="294"/>
    </row>
    <row r="172" spans="1:6" ht="12.75" x14ac:dyDescent="0.2">
      <c r="A172" s="291"/>
      <c r="B172" s="292"/>
      <c r="C172" s="9"/>
      <c r="D172" s="9"/>
      <c r="E172" s="293"/>
      <c r="F172" s="294"/>
    </row>
    <row r="173" spans="1:6" ht="12.75" x14ac:dyDescent="0.2">
      <c r="A173" s="291"/>
      <c r="B173" s="292"/>
      <c r="C173" s="9"/>
      <c r="D173" s="9"/>
      <c r="E173" s="293"/>
      <c r="F173" s="294"/>
    </row>
    <row r="174" spans="1:6" ht="12.75" x14ac:dyDescent="0.2">
      <c r="A174" s="291"/>
      <c r="B174" s="292"/>
      <c r="C174" s="9"/>
      <c r="D174" s="9"/>
      <c r="E174" s="293"/>
      <c r="F174" s="294"/>
    </row>
    <row r="175" spans="1:6" ht="12.75" x14ac:dyDescent="0.2">
      <c r="A175" s="291"/>
      <c r="B175" s="292"/>
      <c r="C175" s="9"/>
      <c r="D175" s="9"/>
      <c r="E175" s="293"/>
      <c r="F175" s="294"/>
    </row>
    <row r="176" spans="1:6" ht="12.75" x14ac:dyDescent="0.2">
      <c r="A176" s="291"/>
      <c r="B176" s="292"/>
      <c r="C176" s="9"/>
      <c r="D176" s="9"/>
      <c r="E176" s="293"/>
      <c r="F176" s="294"/>
    </row>
    <row r="177" spans="1:6" ht="12.75" x14ac:dyDescent="0.2">
      <c r="A177" s="291"/>
      <c r="B177" s="292"/>
      <c r="C177" s="9"/>
      <c r="D177" s="9"/>
      <c r="E177" s="293"/>
      <c r="F177" s="294"/>
    </row>
    <row r="178" spans="1:6" ht="12.75" x14ac:dyDescent="0.2">
      <c r="A178" s="291"/>
      <c r="B178" s="292"/>
      <c r="C178" s="9"/>
      <c r="D178" s="9"/>
      <c r="E178" s="293"/>
      <c r="F178" s="294"/>
    </row>
    <row r="179" spans="1:6" ht="12.75" x14ac:dyDescent="0.2">
      <c r="A179" s="291"/>
      <c r="B179" s="292"/>
      <c r="C179" s="9"/>
      <c r="D179" s="9"/>
      <c r="E179" s="293"/>
      <c r="F179" s="294"/>
    </row>
    <row r="180" spans="1:6" ht="12.75" x14ac:dyDescent="0.2">
      <c r="A180" s="291"/>
      <c r="B180" s="292"/>
      <c r="C180" s="9"/>
      <c r="D180" s="9"/>
      <c r="E180" s="293"/>
      <c r="F180" s="294"/>
    </row>
    <row r="181" spans="1:6" ht="12.75" x14ac:dyDescent="0.2">
      <c r="A181" s="291"/>
      <c r="B181" s="292"/>
      <c r="C181" s="9"/>
      <c r="D181" s="9"/>
      <c r="E181" s="293"/>
      <c r="F181" s="294"/>
    </row>
    <row r="182" spans="1:6" ht="12.75" x14ac:dyDescent="0.2">
      <c r="A182" s="291"/>
      <c r="B182" s="292"/>
      <c r="C182" s="9"/>
      <c r="D182" s="9"/>
      <c r="E182" s="293"/>
      <c r="F182" s="294"/>
    </row>
    <row r="183" spans="1:6" ht="12.75" x14ac:dyDescent="0.2">
      <c r="A183" s="291"/>
      <c r="B183" s="292"/>
      <c r="C183" s="9"/>
      <c r="D183" s="9"/>
      <c r="E183" s="293"/>
      <c r="F183" s="294"/>
    </row>
    <row r="184" spans="1:6" ht="12.75" x14ac:dyDescent="0.2">
      <c r="A184" s="291"/>
      <c r="B184" s="292"/>
      <c r="C184" s="9"/>
      <c r="D184" s="9"/>
      <c r="E184" s="293"/>
      <c r="F184" s="294"/>
    </row>
    <row r="185" spans="1:6" ht="12.75" x14ac:dyDescent="0.2">
      <c r="A185" s="291"/>
      <c r="B185" s="292"/>
      <c r="C185" s="9"/>
      <c r="D185" s="9"/>
      <c r="E185" s="293"/>
      <c r="F185" s="294"/>
    </row>
    <row r="186" spans="1:6" x14ac:dyDescent="0.2">
      <c r="B186" s="106"/>
      <c r="E186" s="85"/>
      <c r="F186" s="282"/>
    </row>
    <row r="187" spans="1:6" x14ac:dyDescent="0.2">
      <c r="B187" s="106"/>
      <c r="E187" s="85"/>
      <c r="F187" s="282"/>
    </row>
    <row r="188" spans="1:6" x14ac:dyDescent="0.2">
      <c r="B188" s="106"/>
      <c r="E188" s="85"/>
      <c r="F188" s="282"/>
    </row>
    <row r="189" spans="1:6" x14ac:dyDescent="0.2">
      <c r="B189" s="106"/>
      <c r="E189" s="85"/>
      <c r="F189" s="282"/>
    </row>
    <row r="190" spans="1:6" x14ac:dyDescent="0.2">
      <c r="B190" s="106"/>
      <c r="E190" s="85"/>
      <c r="F190" s="282"/>
    </row>
    <row r="191" spans="1:6" x14ac:dyDescent="0.2">
      <c r="B191" s="106"/>
      <c r="E191" s="85"/>
      <c r="F191" s="282"/>
    </row>
    <row r="192" spans="1:6" x14ac:dyDescent="0.2">
      <c r="B192" s="106"/>
      <c r="E192" s="85"/>
      <c r="F192" s="282"/>
    </row>
    <row r="193" spans="2:6" x14ac:dyDescent="0.2">
      <c r="B193" s="106"/>
      <c r="E193" s="85"/>
      <c r="F193" s="282"/>
    </row>
    <row r="194" spans="2:6" x14ac:dyDescent="0.2">
      <c r="B194" s="106"/>
      <c r="E194" s="85"/>
      <c r="F194" s="282"/>
    </row>
    <row r="195" spans="2:6" x14ac:dyDescent="0.2">
      <c r="B195" s="106"/>
      <c r="E195" s="85"/>
      <c r="F195" s="282"/>
    </row>
    <row r="196" spans="2:6" x14ac:dyDescent="0.2">
      <c r="B196" s="106"/>
      <c r="E196" s="85"/>
      <c r="F196" s="282"/>
    </row>
    <row r="197" spans="2:6" x14ac:dyDescent="0.2">
      <c r="B197" s="106"/>
      <c r="E197" s="85"/>
      <c r="F197" s="282"/>
    </row>
    <row r="198" spans="2:6" x14ac:dyDescent="0.2">
      <c r="B198" s="106"/>
      <c r="E198" s="85"/>
      <c r="F198" s="282"/>
    </row>
    <row r="199" spans="2:6" x14ac:dyDescent="0.2">
      <c r="B199" s="106"/>
      <c r="E199" s="85"/>
      <c r="F199" s="282"/>
    </row>
    <row r="200" spans="2:6" x14ac:dyDescent="0.2">
      <c r="B200" s="106"/>
      <c r="E200" s="85"/>
      <c r="F200" s="282"/>
    </row>
    <row r="201" spans="2:6" x14ac:dyDescent="0.2">
      <c r="B201" s="106"/>
      <c r="E201" s="85"/>
      <c r="F201" s="282"/>
    </row>
    <row r="202" spans="2:6" x14ac:dyDescent="0.2">
      <c r="B202" s="106"/>
      <c r="E202" s="85"/>
      <c r="F202" s="282"/>
    </row>
    <row r="203" spans="2:6" x14ac:dyDescent="0.2">
      <c r="B203" s="106"/>
      <c r="E203" s="85"/>
      <c r="F203" s="282"/>
    </row>
    <row r="204" spans="2:6" x14ac:dyDescent="0.2">
      <c r="B204" s="106"/>
      <c r="E204" s="85"/>
      <c r="F204" s="282"/>
    </row>
    <row r="205" spans="2:6" x14ac:dyDescent="0.2">
      <c r="B205" s="106"/>
      <c r="E205" s="85"/>
      <c r="F205" s="282"/>
    </row>
    <row r="206" spans="2:6" x14ac:dyDescent="0.2">
      <c r="B206" s="106"/>
      <c r="E206" s="85"/>
      <c r="F206" s="282"/>
    </row>
    <row r="207" spans="2:6" x14ac:dyDescent="0.2">
      <c r="B207" s="106"/>
      <c r="E207" s="85"/>
      <c r="F207" s="282"/>
    </row>
    <row r="208" spans="2:6" x14ac:dyDescent="0.2">
      <c r="B208" s="106"/>
      <c r="E208" s="85"/>
      <c r="F208" s="282"/>
    </row>
    <row r="209" spans="2:6" x14ac:dyDescent="0.2">
      <c r="B209" s="106"/>
      <c r="E209" s="85"/>
      <c r="F209" s="282"/>
    </row>
    <row r="210" spans="2:6" x14ac:dyDescent="0.2">
      <c r="B210" s="106"/>
      <c r="E210" s="85"/>
      <c r="F210" s="282"/>
    </row>
    <row r="211" spans="2:6" x14ac:dyDescent="0.2">
      <c r="B211" s="106"/>
      <c r="E211" s="85"/>
      <c r="F211" s="282"/>
    </row>
    <row r="212" spans="2:6" x14ac:dyDescent="0.2">
      <c r="B212" s="106"/>
      <c r="E212" s="85"/>
      <c r="F212" s="282"/>
    </row>
    <row r="213" spans="2:6" x14ac:dyDescent="0.2">
      <c r="B213" s="106"/>
      <c r="E213" s="85"/>
      <c r="F213" s="282"/>
    </row>
    <row r="214" spans="2:6" x14ac:dyDescent="0.2">
      <c r="B214" s="106"/>
      <c r="E214" s="85"/>
      <c r="F214" s="282"/>
    </row>
    <row r="215" spans="2:6" x14ac:dyDescent="0.2">
      <c r="B215" s="106"/>
      <c r="E215" s="85"/>
      <c r="F215" s="282"/>
    </row>
    <row r="216" spans="2:6" x14ac:dyDescent="0.2">
      <c r="B216" s="106"/>
      <c r="E216" s="85"/>
      <c r="F216" s="282"/>
    </row>
    <row r="217" spans="2:6" x14ac:dyDescent="0.2">
      <c r="B217" s="106"/>
      <c r="E217" s="85"/>
      <c r="F217" s="282"/>
    </row>
    <row r="218" spans="2:6" x14ac:dyDescent="0.2">
      <c r="B218" s="106"/>
      <c r="E218" s="85"/>
      <c r="F218" s="282"/>
    </row>
    <row r="219" spans="2:6" x14ac:dyDescent="0.2">
      <c r="B219" s="106"/>
      <c r="E219" s="85"/>
      <c r="F219" s="282"/>
    </row>
    <row r="220" spans="2:6" x14ac:dyDescent="0.2">
      <c r="B220" s="106"/>
      <c r="E220" s="85"/>
      <c r="F220" s="282"/>
    </row>
    <row r="221" spans="2:6" x14ac:dyDescent="0.2">
      <c r="B221" s="106"/>
      <c r="E221" s="85"/>
      <c r="F221" s="282"/>
    </row>
    <row r="222" spans="2:6" x14ac:dyDescent="0.2">
      <c r="B222" s="106"/>
      <c r="E222" s="85"/>
      <c r="F222" s="282"/>
    </row>
    <row r="223" spans="2:6" x14ac:dyDescent="0.2">
      <c r="B223" s="106"/>
      <c r="E223" s="85"/>
      <c r="F223" s="282"/>
    </row>
    <row r="224" spans="2:6" x14ac:dyDescent="0.2">
      <c r="B224" s="106"/>
      <c r="E224" s="85"/>
      <c r="F224" s="282"/>
    </row>
    <row r="225" spans="2:6" x14ac:dyDescent="0.2">
      <c r="B225" s="106"/>
      <c r="E225" s="85"/>
      <c r="F225" s="282"/>
    </row>
    <row r="226" spans="2:6" x14ac:dyDescent="0.2">
      <c r="B226" s="106"/>
      <c r="E226" s="85"/>
      <c r="F226" s="282"/>
    </row>
    <row r="227" spans="2:6" x14ac:dyDescent="0.2">
      <c r="B227" s="106"/>
      <c r="E227" s="85"/>
      <c r="F227" s="282"/>
    </row>
    <row r="228" spans="2:6" x14ac:dyDescent="0.2">
      <c r="B228" s="106"/>
      <c r="E228" s="85"/>
      <c r="F228" s="282"/>
    </row>
    <row r="229" spans="2:6" x14ac:dyDescent="0.2">
      <c r="B229" s="106"/>
      <c r="E229" s="85"/>
      <c r="F229" s="282"/>
    </row>
    <row r="230" spans="2:6" x14ac:dyDescent="0.2">
      <c r="B230" s="106"/>
      <c r="E230" s="85"/>
      <c r="F230" s="282"/>
    </row>
    <row r="231" spans="2:6" x14ac:dyDescent="0.2">
      <c r="B231" s="106"/>
      <c r="E231" s="85"/>
      <c r="F231" s="282"/>
    </row>
    <row r="232" spans="2:6" x14ac:dyDescent="0.2">
      <c r="B232" s="106"/>
      <c r="E232" s="85"/>
      <c r="F232" s="282"/>
    </row>
    <row r="233" spans="2:6" x14ac:dyDescent="0.2">
      <c r="B233" s="106"/>
      <c r="E233" s="85"/>
      <c r="F233" s="282"/>
    </row>
    <row r="234" spans="2:6" x14ac:dyDescent="0.2">
      <c r="B234" s="106"/>
      <c r="E234" s="85"/>
      <c r="F234" s="282"/>
    </row>
    <row r="235" spans="2:6" x14ac:dyDescent="0.2">
      <c r="B235" s="106"/>
      <c r="E235" s="85"/>
      <c r="F235" s="282"/>
    </row>
    <row r="236" spans="2:6" x14ac:dyDescent="0.2">
      <c r="B236" s="106"/>
      <c r="E236" s="85"/>
      <c r="F236" s="282"/>
    </row>
    <row r="237" spans="2:6" x14ac:dyDescent="0.2">
      <c r="B237" s="106"/>
      <c r="E237" s="85"/>
      <c r="F237" s="282"/>
    </row>
    <row r="238" spans="2:6" x14ac:dyDescent="0.2">
      <c r="B238" s="106"/>
      <c r="E238" s="85"/>
      <c r="F238" s="282"/>
    </row>
    <row r="239" spans="2:6" x14ac:dyDescent="0.2">
      <c r="B239" s="106"/>
      <c r="E239" s="85"/>
      <c r="F239" s="282"/>
    </row>
    <row r="240" spans="2:6" x14ac:dyDescent="0.2">
      <c r="B240" s="106"/>
      <c r="E240" s="85"/>
      <c r="F240" s="282"/>
    </row>
    <row r="241" spans="2:6" x14ac:dyDescent="0.2">
      <c r="B241" s="106"/>
      <c r="E241" s="85"/>
      <c r="F241" s="282"/>
    </row>
    <row r="242" spans="2:6" x14ac:dyDescent="0.2">
      <c r="B242" s="106"/>
      <c r="E242" s="85"/>
      <c r="F242" s="282"/>
    </row>
    <row r="243" spans="2:6" x14ac:dyDescent="0.2">
      <c r="B243" s="106"/>
      <c r="E243" s="85"/>
      <c r="F243" s="282"/>
    </row>
    <row r="244" spans="2:6" x14ac:dyDescent="0.2">
      <c r="B244" s="106"/>
      <c r="E244" s="85"/>
      <c r="F244" s="282"/>
    </row>
    <row r="245" spans="2:6" x14ac:dyDescent="0.2">
      <c r="B245" s="106"/>
      <c r="E245" s="85"/>
      <c r="F245" s="282"/>
    </row>
    <row r="246" spans="2:6" x14ac:dyDescent="0.2">
      <c r="B246" s="106"/>
      <c r="E246" s="85"/>
      <c r="F246" s="282"/>
    </row>
    <row r="247" spans="2:6" x14ac:dyDescent="0.2">
      <c r="B247" s="106"/>
      <c r="E247" s="85"/>
      <c r="F247" s="282"/>
    </row>
    <row r="248" spans="2:6" x14ac:dyDescent="0.2">
      <c r="B248" s="106"/>
      <c r="E248" s="85"/>
      <c r="F248" s="282"/>
    </row>
    <row r="249" spans="2:6" x14ac:dyDescent="0.2">
      <c r="B249" s="106"/>
      <c r="E249" s="85"/>
      <c r="F249" s="282"/>
    </row>
    <row r="250" spans="2:6" x14ac:dyDescent="0.2">
      <c r="B250" s="106"/>
      <c r="E250" s="85"/>
      <c r="F250" s="282"/>
    </row>
    <row r="251" spans="2:6" x14ac:dyDescent="0.2">
      <c r="B251" s="106"/>
      <c r="E251" s="85"/>
      <c r="F251" s="282"/>
    </row>
    <row r="252" spans="2:6" x14ac:dyDescent="0.2">
      <c r="B252" s="106"/>
      <c r="E252" s="85"/>
      <c r="F252" s="282"/>
    </row>
    <row r="253" spans="2:6" x14ac:dyDescent="0.2">
      <c r="B253" s="106"/>
      <c r="E253" s="85"/>
      <c r="F253" s="282"/>
    </row>
    <row r="254" spans="2:6" x14ac:dyDescent="0.2">
      <c r="B254" s="106"/>
      <c r="E254" s="85"/>
      <c r="F254" s="282"/>
    </row>
    <row r="255" spans="2:6" x14ac:dyDescent="0.2">
      <c r="B255" s="106"/>
      <c r="E255" s="85"/>
      <c r="F255" s="282"/>
    </row>
    <row r="256" spans="2:6" x14ac:dyDescent="0.2">
      <c r="B256" s="106"/>
      <c r="E256" s="85"/>
      <c r="F256" s="282"/>
    </row>
    <row r="257" spans="2:6" x14ac:dyDescent="0.2">
      <c r="B257" s="106"/>
      <c r="E257" s="85"/>
      <c r="F257" s="282"/>
    </row>
    <row r="258" spans="2:6" x14ac:dyDescent="0.2">
      <c r="B258" s="106"/>
      <c r="E258" s="85"/>
      <c r="F258" s="282"/>
    </row>
    <row r="259" spans="2:6" x14ac:dyDescent="0.2">
      <c r="B259" s="106"/>
      <c r="E259" s="85"/>
      <c r="F259" s="282"/>
    </row>
    <row r="260" spans="2:6" x14ac:dyDescent="0.2">
      <c r="B260" s="106"/>
      <c r="E260" s="85"/>
      <c r="F260" s="282"/>
    </row>
    <row r="261" spans="2:6" x14ac:dyDescent="0.2">
      <c r="B261" s="106"/>
      <c r="E261" s="85"/>
      <c r="F261" s="282"/>
    </row>
    <row r="262" spans="2:6" x14ac:dyDescent="0.2">
      <c r="B262" s="106"/>
      <c r="E262" s="85"/>
      <c r="F262" s="282"/>
    </row>
    <row r="263" spans="2:6" x14ac:dyDescent="0.2">
      <c r="B263" s="106"/>
      <c r="E263" s="85"/>
      <c r="F263" s="282"/>
    </row>
    <row r="264" spans="2:6" x14ac:dyDescent="0.2">
      <c r="B264" s="106"/>
      <c r="E264" s="85"/>
      <c r="F264" s="282"/>
    </row>
    <row r="265" spans="2:6" x14ac:dyDescent="0.2">
      <c r="B265" s="106"/>
      <c r="E265" s="85"/>
      <c r="F265" s="282"/>
    </row>
    <row r="266" spans="2:6" x14ac:dyDescent="0.2">
      <c r="B266" s="106"/>
      <c r="E266" s="85"/>
      <c r="F266" s="282"/>
    </row>
    <row r="267" spans="2:6" x14ac:dyDescent="0.2">
      <c r="B267" s="106"/>
      <c r="E267" s="85"/>
      <c r="F267" s="282"/>
    </row>
    <row r="268" spans="2:6" x14ac:dyDescent="0.2">
      <c r="B268" s="106"/>
      <c r="E268" s="85"/>
      <c r="F268" s="282"/>
    </row>
    <row r="269" spans="2:6" x14ac:dyDescent="0.2">
      <c r="B269" s="106"/>
      <c r="E269" s="85"/>
      <c r="F269" s="282"/>
    </row>
    <row r="270" spans="2:6" x14ac:dyDescent="0.2">
      <c r="B270" s="106"/>
      <c r="E270" s="85"/>
      <c r="F270" s="282"/>
    </row>
    <row r="271" spans="2:6" x14ac:dyDescent="0.2">
      <c r="B271" s="106"/>
      <c r="E271" s="85"/>
      <c r="F271" s="282"/>
    </row>
    <row r="272" spans="2:6" x14ac:dyDescent="0.2">
      <c r="B272" s="106"/>
      <c r="E272" s="85"/>
      <c r="F272" s="282"/>
    </row>
    <row r="273" spans="2:6" x14ac:dyDescent="0.2">
      <c r="B273" s="106"/>
      <c r="E273" s="85"/>
      <c r="F273" s="282"/>
    </row>
    <row r="274" spans="2:6" x14ac:dyDescent="0.2">
      <c r="B274" s="106"/>
      <c r="E274" s="85"/>
      <c r="F274" s="282"/>
    </row>
    <row r="275" spans="2:6" x14ac:dyDescent="0.2">
      <c r="B275" s="106"/>
      <c r="E275" s="85"/>
      <c r="F275" s="282"/>
    </row>
    <row r="276" spans="2:6" x14ac:dyDescent="0.2">
      <c r="B276" s="106"/>
      <c r="E276" s="85"/>
      <c r="F276" s="282"/>
    </row>
    <row r="277" spans="2:6" x14ac:dyDescent="0.2">
      <c r="B277" s="106"/>
      <c r="E277" s="85"/>
      <c r="F277" s="282"/>
    </row>
    <row r="278" spans="2:6" x14ac:dyDescent="0.2">
      <c r="B278" s="106"/>
      <c r="E278" s="85"/>
      <c r="F278" s="282"/>
    </row>
    <row r="279" spans="2:6" x14ac:dyDescent="0.2">
      <c r="B279" s="106"/>
      <c r="E279" s="85"/>
      <c r="F279" s="282"/>
    </row>
    <row r="280" spans="2:6" x14ac:dyDescent="0.2">
      <c r="B280" s="106"/>
      <c r="E280" s="85"/>
      <c r="F280" s="282"/>
    </row>
    <row r="281" spans="2:6" x14ac:dyDescent="0.2">
      <c r="B281" s="106"/>
      <c r="E281" s="85"/>
      <c r="F281" s="282"/>
    </row>
    <row r="282" spans="2:6" x14ac:dyDescent="0.2">
      <c r="B282" s="106"/>
      <c r="E282" s="85"/>
      <c r="F282" s="282"/>
    </row>
    <row r="283" spans="2:6" x14ac:dyDescent="0.2">
      <c r="B283" s="106"/>
      <c r="E283" s="85"/>
      <c r="F283" s="282"/>
    </row>
    <row r="284" spans="2:6" x14ac:dyDescent="0.2">
      <c r="B284" s="106"/>
      <c r="E284" s="85"/>
      <c r="F284" s="282"/>
    </row>
    <row r="285" spans="2:6" x14ac:dyDescent="0.2">
      <c r="B285" s="106"/>
      <c r="E285" s="85"/>
      <c r="F285" s="282"/>
    </row>
    <row r="286" spans="2:6" x14ac:dyDescent="0.2">
      <c r="B286" s="106"/>
      <c r="E286" s="85"/>
      <c r="F286" s="282"/>
    </row>
    <row r="287" spans="2:6" x14ac:dyDescent="0.2">
      <c r="B287" s="106"/>
      <c r="E287" s="85"/>
      <c r="F287" s="282"/>
    </row>
    <row r="288" spans="2:6" x14ac:dyDescent="0.2">
      <c r="B288" s="106"/>
      <c r="E288" s="85"/>
      <c r="F288" s="282"/>
    </row>
    <row r="289" spans="2:6" x14ac:dyDescent="0.2">
      <c r="B289" s="106"/>
      <c r="E289" s="85"/>
      <c r="F289" s="282"/>
    </row>
    <row r="290" spans="2:6" x14ac:dyDescent="0.2">
      <c r="B290" s="106"/>
      <c r="E290" s="85"/>
      <c r="F290" s="282"/>
    </row>
    <row r="291" spans="2:6" x14ac:dyDescent="0.2">
      <c r="B291" s="106"/>
      <c r="E291" s="85"/>
      <c r="F291" s="282"/>
    </row>
    <row r="292" spans="2:6" x14ac:dyDescent="0.2">
      <c r="B292" s="106"/>
      <c r="E292" s="85"/>
      <c r="F292" s="282"/>
    </row>
    <row r="293" spans="2:6" x14ac:dyDescent="0.2">
      <c r="B293" s="106"/>
      <c r="E293" s="85"/>
      <c r="F293" s="282"/>
    </row>
    <row r="294" spans="2:6" x14ac:dyDescent="0.2">
      <c r="B294" s="106"/>
      <c r="E294" s="85"/>
      <c r="F294" s="282"/>
    </row>
    <row r="295" spans="2:6" x14ac:dyDescent="0.2">
      <c r="B295" s="106"/>
      <c r="E295" s="85"/>
      <c r="F295" s="282"/>
    </row>
    <row r="296" spans="2:6" x14ac:dyDescent="0.2">
      <c r="B296" s="106"/>
      <c r="E296" s="85"/>
      <c r="F296" s="282"/>
    </row>
    <row r="297" spans="2:6" x14ac:dyDescent="0.2">
      <c r="B297" s="106"/>
      <c r="E297" s="85"/>
      <c r="F297" s="282"/>
    </row>
    <row r="298" spans="2:6" x14ac:dyDescent="0.2">
      <c r="B298" s="106"/>
      <c r="E298" s="85"/>
      <c r="F298" s="282"/>
    </row>
    <row r="299" spans="2:6" x14ac:dyDescent="0.2">
      <c r="B299" s="106"/>
      <c r="E299" s="85"/>
      <c r="F299" s="282"/>
    </row>
    <row r="300" spans="2:6" x14ac:dyDescent="0.2">
      <c r="B300" s="106"/>
      <c r="E300" s="85"/>
      <c r="F300" s="282"/>
    </row>
    <row r="301" spans="2:6" x14ac:dyDescent="0.2">
      <c r="B301" s="106"/>
      <c r="E301" s="85"/>
      <c r="F301" s="282"/>
    </row>
    <row r="302" spans="2:6" x14ac:dyDescent="0.2">
      <c r="B302" s="106"/>
      <c r="E302" s="85"/>
      <c r="F302" s="282"/>
    </row>
    <row r="303" spans="2:6" x14ac:dyDescent="0.2">
      <c r="B303" s="106"/>
      <c r="E303" s="85"/>
      <c r="F303" s="282"/>
    </row>
    <row r="304" spans="2:6" x14ac:dyDescent="0.2">
      <c r="B304" s="106"/>
      <c r="E304" s="85"/>
      <c r="F304" s="282"/>
    </row>
    <row r="305" spans="2:6" x14ac:dyDescent="0.2">
      <c r="B305" s="106"/>
      <c r="E305" s="85"/>
      <c r="F305" s="282"/>
    </row>
    <row r="306" spans="2:6" x14ac:dyDescent="0.2">
      <c r="B306" s="106"/>
      <c r="E306" s="85"/>
      <c r="F306" s="282"/>
    </row>
    <row r="307" spans="2:6" x14ac:dyDescent="0.2">
      <c r="B307" s="106"/>
      <c r="E307" s="85"/>
      <c r="F307" s="282"/>
    </row>
    <row r="308" spans="2:6" x14ac:dyDescent="0.2">
      <c r="B308" s="106"/>
      <c r="E308" s="85"/>
      <c r="F308" s="282"/>
    </row>
    <row r="309" spans="2:6" x14ac:dyDescent="0.2">
      <c r="B309" s="106"/>
      <c r="E309" s="85"/>
      <c r="F309" s="282"/>
    </row>
    <row r="310" spans="2:6" x14ac:dyDescent="0.2">
      <c r="B310" s="106"/>
      <c r="E310" s="85"/>
      <c r="F310" s="282"/>
    </row>
    <row r="311" spans="2:6" x14ac:dyDescent="0.2">
      <c r="B311" s="106"/>
      <c r="E311" s="85"/>
      <c r="F311" s="282"/>
    </row>
    <row r="312" spans="2:6" x14ac:dyDescent="0.2">
      <c r="B312" s="106"/>
      <c r="E312" s="85"/>
      <c r="F312" s="282"/>
    </row>
    <row r="313" spans="2:6" x14ac:dyDescent="0.2">
      <c r="B313" s="106"/>
      <c r="E313" s="85"/>
      <c r="F313" s="282"/>
    </row>
    <row r="314" spans="2:6" x14ac:dyDescent="0.2">
      <c r="B314" s="106"/>
      <c r="E314" s="85"/>
      <c r="F314" s="282"/>
    </row>
    <row r="315" spans="2:6" x14ac:dyDescent="0.2">
      <c r="B315" s="106"/>
      <c r="E315" s="85"/>
      <c r="F315" s="282"/>
    </row>
    <row r="316" spans="2:6" x14ac:dyDescent="0.2">
      <c r="B316" s="106"/>
      <c r="E316" s="85"/>
      <c r="F316" s="282"/>
    </row>
    <row r="317" spans="2:6" x14ac:dyDescent="0.2">
      <c r="B317" s="106"/>
      <c r="E317" s="85"/>
      <c r="F317" s="282"/>
    </row>
    <row r="318" spans="2:6" x14ac:dyDescent="0.2">
      <c r="B318" s="106"/>
      <c r="E318" s="85"/>
      <c r="F318" s="282"/>
    </row>
    <row r="319" spans="2:6" x14ac:dyDescent="0.2">
      <c r="B319" s="106"/>
      <c r="E319" s="85"/>
      <c r="F319" s="282"/>
    </row>
    <row r="320" spans="2:6" x14ac:dyDescent="0.2">
      <c r="B320" s="106"/>
      <c r="E320" s="85"/>
      <c r="F320" s="282"/>
    </row>
    <row r="321" spans="2:6" x14ac:dyDescent="0.2">
      <c r="B321" s="106"/>
      <c r="E321" s="85"/>
      <c r="F321" s="282"/>
    </row>
    <row r="322" spans="2:6" x14ac:dyDescent="0.2">
      <c r="B322" s="106"/>
      <c r="E322" s="85"/>
      <c r="F322" s="282"/>
    </row>
    <row r="323" spans="2:6" x14ac:dyDescent="0.2">
      <c r="B323" s="106"/>
      <c r="E323" s="85"/>
      <c r="F323" s="282"/>
    </row>
    <row r="324" spans="2:6" x14ac:dyDescent="0.2">
      <c r="B324" s="106"/>
      <c r="E324" s="85"/>
      <c r="F324" s="282"/>
    </row>
    <row r="325" spans="2:6" x14ac:dyDescent="0.2">
      <c r="B325" s="106"/>
      <c r="E325" s="85"/>
      <c r="F325" s="282"/>
    </row>
    <row r="326" spans="2:6" x14ac:dyDescent="0.2">
      <c r="B326" s="106"/>
      <c r="E326" s="85"/>
      <c r="F326" s="282"/>
    </row>
    <row r="327" spans="2:6" x14ac:dyDescent="0.2">
      <c r="B327" s="106"/>
      <c r="E327" s="85"/>
      <c r="F327" s="282"/>
    </row>
    <row r="328" spans="2:6" x14ac:dyDescent="0.2">
      <c r="B328" s="106"/>
      <c r="E328" s="85"/>
      <c r="F328" s="282"/>
    </row>
    <row r="329" spans="2:6" x14ac:dyDescent="0.2">
      <c r="B329" s="106"/>
      <c r="E329" s="85"/>
      <c r="F329" s="282"/>
    </row>
    <row r="330" spans="2:6" x14ac:dyDescent="0.2">
      <c r="B330" s="106"/>
      <c r="E330" s="85"/>
      <c r="F330" s="282"/>
    </row>
    <row r="331" spans="2:6" x14ac:dyDescent="0.2">
      <c r="B331" s="106"/>
      <c r="E331" s="85"/>
      <c r="F331" s="282"/>
    </row>
    <row r="332" spans="2:6" x14ac:dyDescent="0.2">
      <c r="B332" s="106"/>
      <c r="E332" s="85"/>
      <c r="F332" s="282"/>
    </row>
    <row r="333" spans="2:6" x14ac:dyDescent="0.2">
      <c r="B333" s="106"/>
      <c r="E333" s="85"/>
      <c r="F333" s="282"/>
    </row>
    <row r="334" spans="2:6" x14ac:dyDescent="0.2">
      <c r="B334" s="106"/>
      <c r="E334" s="85"/>
      <c r="F334" s="282"/>
    </row>
    <row r="335" spans="2:6" x14ac:dyDescent="0.2">
      <c r="B335" s="106"/>
      <c r="E335" s="85"/>
      <c r="F335" s="282"/>
    </row>
    <row r="336" spans="2:6" x14ac:dyDescent="0.2">
      <c r="B336" s="106"/>
      <c r="E336" s="85"/>
      <c r="F336" s="282"/>
    </row>
    <row r="337" spans="2:6" x14ac:dyDescent="0.2">
      <c r="B337" s="106"/>
      <c r="E337" s="85"/>
      <c r="F337" s="282"/>
    </row>
    <row r="338" spans="2:6" x14ac:dyDescent="0.2">
      <c r="B338" s="106"/>
      <c r="E338" s="85"/>
      <c r="F338" s="282"/>
    </row>
    <row r="339" spans="2:6" x14ac:dyDescent="0.2">
      <c r="B339" s="106"/>
      <c r="E339" s="85"/>
      <c r="F339" s="282"/>
    </row>
    <row r="340" spans="2:6" x14ac:dyDescent="0.2">
      <c r="B340" s="106"/>
      <c r="E340" s="85"/>
      <c r="F340" s="282"/>
    </row>
    <row r="341" spans="2:6" x14ac:dyDescent="0.2">
      <c r="B341" s="106"/>
      <c r="E341" s="85"/>
      <c r="F341" s="282"/>
    </row>
    <row r="342" spans="2:6" x14ac:dyDescent="0.2">
      <c r="B342" s="106"/>
      <c r="E342" s="85"/>
      <c r="F342" s="282"/>
    </row>
    <row r="343" spans="2:6" x14ac:dyDescent="0.2">
      <c r="B343" s="106"/>
      <c r="E343" s="85"/>
      <c r="F343" s="282"/>
    </row>
    <row r="344" spans="2:6" x14ac:dyDescent="0.2">
      <c r="B344" s="106"/>
      <c r="E344" s="85"/>
      <c r="F344" s="282"/>
    </row>
    <row r="345" spans="2:6" x14ac:dyDescent="0.2">
      <c r="B345" s="106"/>
      <c r="E345" s="85"/>
      <c r="F345" s="282"/>
    </row>
    <row r="346" spans="2:6" x14ac:dyDescent="0.2">
      <c r="B346" s="106"/>
      <c r="E346" s="85"/>
      <c r="F346" s="282"/>
    </row>
    <row r="347" spans="2:6" x14ac:dyDescent="0.2">
      <c r="B347" s="106"/>
      <c r="E347" s="85"/>
      <c r="F347" s="282"/>
    </row>
    <row r="348" spans="2:6" x14ac:dyDescent="0.2">
      <c r="B348" s="106"/>
      <c r="E348" s="85"/>
      <c r="F348" s="282"/>
    </row>
    <row r="349" spans="2:6" x14ac:dyDescent="0.2">
      <c r="B349" s="106"/>
      <c r="E349" s="85"/>
      <c r="F349" s="282"/>
    </row>
    <row r="350" spans="2:6" x14ac:dyDescent="0.2">
      <c r="B350" s="106"/>
      <c r="E350" s="85"/>
      <c r="F350" s="282"/>
    </row>
    <row r="351" spans="2:6" x14ac:dyDescent="0.2">
      <c r="B351" s="106"/>
      <c r="E351" s="85"/>
      <c r="F351" s="282"/>
    </row>
    <row r="352" spans="2:6" x14ac:dyDescent="0.2">
      <c r="B352" s="106"/>
      <c r="E352" s="85"/>
      <c r="F352" s="282"/>
    </row>
    <row r="353" spans="2:6" x14ac:dyDescent="0.2">
      <c r="B353" s="106"/>
      <c r="E353" s="85"/>
      <c r="F353" s="282"/>
    </row>
    <row r="354" spans="2:6" x14ac:dyDescent="0.2">
      <c r="B354" s="106"/>
      <c r="E354" s="85"/>
      <c r="F354" s="282"/>
    </row>
    <row r="355" spans="2:6" x14ac:dyDescent="0.2">
      <c r="B355" s="106"/>
      <c r="E355" s="85"/>
      <c r="F355" s="282"/>
    </row>
    <row r="356" spans="2:6" x14ac:dyDescent="0.2">
      <c r="B356" s="106"/>
      <c r="E356" s="85"/>
      <c r="F356" s="282"/>
    </row>
    <row r="357" spans="2:6" x14ac:dyDescent="0.2">
      <c r="B357" s="106"/>
      <c r="E357" s="85"/>
      <c r="F357" s="282"/>
    </row>
    <row r="358" spans="2:6" x14ac:dyDescent="0.2">
      <c r="B358" s="106"/>
      <c r="E358" s="85"/>
      <c r="F358" s="282"/>
    </row>
    <row r="359" spans="2:6" x14ac:dyDescent="0.2">
      <c r="B359" s="106"/>
      <c r="E359" s="85"/>
      <c r="F359" s="282"/>
    </row>
    <row r="360" spans="2:6" x14ac:dyDescent="0.2">
      <c r="B360" s="106"/>
      <c r="E360" s="85"/>
      <c r="F360" s="282"/>
    </row>
    <row r="361" spans="2:6" x14ac:dyDescent="0.2">
      <c r="B361" s="106"/>
      <c r="E361" s="85"/>
      <c r="F361" s="282"/>
    </row>
    <row r="362" spans="2:6" x14ac:dyDescent="0.2">
      <c r="B362" s="106"/>
      <c r="E362" s="85"/>
      <c r="F362" s="282"/>
    </row>
    <row r="363" spans="2:6" x14ac:dyDescent="0.2">
      <c r="B363" s="106"/>
      <c r="E363" s="85"/>
      <c r="F363" s="282"/>
    </row>
    <row r="364" spans="2:6" x14ac:dyDescent="0.2">
      <c r="B364" s="106"/>
      <c r="E364" s="85"/>
      <c r="F364" s="282"/>
    </row>
    <row r="365" spans="2:6" x14ac:dyDescent="0.2">
      <c r="B365" s="106"/>
      <c r="E365" s="85"/>
      <c r="F365" s="282"/>
    </row>
    <row r="366" spans="2:6" x14ac:dyDescent="0.2">
      <c r="B366" s="106"/>
      <c r="E366" s="85"/>
      <c r="F366" s="282"/>
    </row>
    <row r="367" spans="2:6" x14ac:dyDescent="0.2">
      <c r="B367" s="106"/>
      <c r="E367" s="85"/>
      <c r="F367" s="282"/>
    </row>
    <row r="368" spans="2:6" x14ac:dyDescent="0.2">
      <c r="B368" s="106"/>
      <c r="E368" s="85"/>
      <c r="F368" s="282"/>
    </row>
    <row r="369" spans="2:6" x14ac:dyDescent="0.2">
      <c r="B369" s="106"/>
      <c r="E369" s="85"/>
      <c r="F369" s="282"/>
    </row>
    <row r="370" spans="2:6" x14ac:dyDescent="0.2">
      <c r="B370" s="106"/>
      <c r="E370" s="85"/>
      <c r="F370" s="282"/>
    </row>
    <row r="371" spans="2:6" x14ac:dyDescent="0.2">
      <c r="B371" s="106"/>
      <c r="E371" s="85"/>
      <c r="F371" s="282"/>
    </row>
    <row r="372" spans="2:6" x14ac:dyDescent="0.2">
      <c r="B372" s="106"/>
      <c r="E372" s="85"/>
      <c r="F372" s="282"/>
    </row>
    <row r="373" spans="2:6" x14ac:dyDescent="0.2">
      <c r="B373" s="106"/>
      <c r="E373" s="85"/>
      <c r="F373" s="282"/>
    </row>
    <row r="374" spans="2:6" x14ac:dyDescent="0.2">
      <c r="B374" s="106"/>
      <c r="E374" s="85"/>
      <c r="F374" s="282"/>
    </row>
    <row r="375" spans="2:6" x14ac:dyDescent="0.2">
      <c r="B375" s="106"/>
      <c r="E375" s="85"/>
      <c r="F375" s="282"/>
    </row>
    <row r="376" spans="2:6" x14ac:dyDescent="0.2">
      <c r="B376" s="106"/>
      <c r="E376" s="85"/>
      <c r="F376" s="282"/>
    </row>
    <row r="377" spans="2:6" x14ac:dyDescent="0.2">
      <c r="B377" s="106"/>
      <c r="E377" s="85"/>
      <c r="F377" s="282"/>
    </row>
    <row r="378" spans="2:6" x14ac:dyDescent="0.2">
      <c r="B378" s="106"/>
      <c r="E378" s="85"/>
      <c r="F378" s="282"/>
    </row>
    <row r="379" spans="2:6" x14ac:dyDescent="0.2">
      <c r="B379" s="106"/>
      <c r="E379" s="85"/>
      <c r="F379" s="282"/>
    </row>
    <row r="380" spans="2:6" x14ac:dyDescent="0.2">
      <c r="B380" s="106"/>
      <c r="E380" s="85"/>
      <c r="F380" s="282"/>
    </row>
    <row r="381" spans="2:6" x14ac:dyDescent="0.2">
      <c r="B381" s="106"/>
      <c r="E381" s="85"/>
      <c r="F381" s="282"/>
    </row>
    <row r="382" spans="2:6" x14ac:dyDescent="0.2">
      <c r="B382" s="106"/>
      <c r="E382" s="85"/>
      <c r="F382" s="282"/>
    </row>
    <row r="383" spans="2:6" x14ac:dyDescent="0.2">
      <c r="B383" s="106"/>
      <c r="E383" s="85"/>
      <c r="F383" s="282"/>
    </row>
    <row r="384" spans="2:6" x14ac:dyDescent="0.2">
      <c r="B384" s="106"/>
      <c r="E384" s="85"/>
      <c r="F384" s="282"/>
    </row>
    <row r="385" spans="2:6" x14ac:dyDescent="0.2">
      <c r="B385" s="106"/>
      <c r="E385" s="85"/>
      <c r="F385" s="282"/>
    </row>
    <row r="386" spans="2:6" x14ac:dyDescent="0.2">
      <c r="B386" s="106"/>
      <c r="E386" s="85"/>
      <c r="F386" s="282"/>
    </row>
    <row r="387" spans="2:6" x14ac:dyDescent="0.2">
      <c r="B387" s="106"/>
      <c r="E387" s="85"/>
      <c r="F387" s="282"/>
    </row>
    <row r="388" spans="2:6" x14ac:dyDescent="0.2">
      <c r="B388" s="106"/>
      <c r="E388" s="85"/>
      <c r="F388" s="282"/>
    </row>
    <row r="389" spans="2:6" x14ac:dyDescent="0.2">
      <c r="B389" s="106"/>
      <c r="E389" s="85"/>
      <c r="F389" s="282"/>
    </row>
    <row r="390" spans="2:6" x14ac:dyDescent="0.2">
      <c r="B390" s="106"/>
      <c r="E390" s="85"/>
      <c r="F390" s="282"/>
    </row>
    <row r="391" spans="2:6" x14ac:dyDescent="0.2">
      <c r="B391" s="106"/>
      <c r="E391" s="85"/>
      <c r="F391" s="282"/>
    </row>
    <row r="392" spans="2:6" x14ac:dyDescent="0.2">
      <c r="B392" s="106"/>
      <c r="E392" s="85"/>
      <c r="F392" s="282"/>
    </row>
    <row r="393" spans="2:6" x14ac:dyDescent="0.2">
      <c r="B393" s="106"/>
      <c r="E393" s="85"/>
      <c r="F393" s="282"/>
    </row>
    <row r="394" spans="2:6" x14ac:dyDescent="0.2">
      <c r="B394" s="106"/>
      <c r="E394" s="85"/>
      <c r="F394" s="282"/>
    </row>
    <row r="395" spans="2:6" x14ac:dyDescent="0.2">
      <c r="B395" s="106"/>
      <c r="E395" s="85"/>
      <c r="F395" s="282"/>
    </row>
    <row r="396" spans="2:6" x14ac:dyDescent="0.2">
      <c r="B396" s="106"/>
      <c r="E396" s="85"/>
      <c r="F396" s="282"/>
    </row>
    <row r="397" spans="2:6" x14ac:dyDescent="0.2">
      <c r="B397" s="106"/>
      <c r="E397" s="85"/>
      <c r="F397" s="282"/>
    </row>
    <row r="398" spans="2:6" x14ac:dyDescent="0.2">
      <c r="B398" s="106"/>
      <c r="E398" s="85"/>
      <c r="F398" s="282"/>
    </row>
    <row r="399" spans="2:6" x14ac:dyDescent="0.2">
      <c r="B399" s="106"/>
      <c r="E399" s="85"/>
      <c r="F399" s="282"/>
    </row>
    <row r="400" spans="2:6" x14ac:dyDescent="0.2">
      <c r="B400" s="106"/>
      <c r="E400" s="85"/>
      <c r="F400" s="282"/>
    </row>
    <row r="401" spans="2:6" x14ac:dyDescent="0.2">
      <c r="B401" s="106"/>
      <c r="E401" s="85"/>
      <c r="F401" s="282"/>
    </row>
    <row r="402" spans="2:6" x14ac:dyDescent="0.2">
      <c r="B402" s="106"/>
      <c r="E402" s="85"/>
      <c r="F402" s="282"/>
    </row>
    <row r="403" spans="2:6" x14ac:dyDescent="0.2">
      <c r="B403" s="106"/>
      <c r="E403" s="85"/>
      <c r="F403" s="282"/>
    </row>
    <row r="404" spans="2:6" x14ac:dyDescent="0.2">
      <c r="B404" s="106"/>
      <c r="E404" s="85"/>
      <c r="F404" s="282"/>
    </row>
    <row r="405" spans="2:6" x14ac:dyDescent="0.2">
      <c r="B405" s="106"/>
      <c r="E405" s="85"/>
      <c r="F405" s="282"/>
    </row>
    <row r="406" spans="2:6" x14ac:dyDescent="0.2">
      <c r="B406" s="106"/>
      <c r="E406" s="85"/>
      <c r="F406" s="282"/>
    </row>
    <row r="407" spans="2:6" x14ac:dyDescent="0.2">
      <c r="B407" s="106"/>
      <c r="E407" s="85"/>
      <c r="F407" s="282"/>
    </row>
    <row r="408" spans="2:6" x14ac:dyDescent="0.2">
      <c r="B408" s="106"/>
      <c r="E408" s="85"/>
      <c r="F408" s="282"/>
    </row>
    <row r="409" spans="2:6" x14ac:dyDescent="0.2">
      <c r="B409" s="106"/>
      <c r="E409" s="85"/>
      <c r="F409" s="282"/>
    </row>
    <row r="410" spans="2:6" x14ac:dyDescent="0.2">
      <c r="B410" s="106"/>
      <c r="E410" s="85"/>
      <c r="F410" s="282"/>
    </row>
    <row r="411" spans="2:6" x14ac:dyDescent="0.2">
      <c r="B411" s="106"/>
      <c r="E411" s="85"/>
      <c r="F411" s="282"/>
    </row>
    <row r="412" spans="2:6" x14ac:dyDescent="0.2">
      <c r="B412" s="106"/>
      <c r="E412" s="85"/>
      <c r="F412" s="282"/>
    </row>
    <row r="413" spans="2:6" x14ac:dyDescent="0.2">
      <c r="B413" s="106"/>
      <c r="E413" s="85"/>
      <c r="F413" s="282"/>
    </row>
    <row r="414" spans="2:6" x14ac:dyDescent="0.2">
      <c r="B414" s="106"/>
      <c r="E414" s="85"/>
      <c r="F414" s="282"/>
    </row>
    <row r="415" spans="2:6" x14ac:dyDescent="0.2">
      <c r="B415" s="106"/>
      <c r="E415" s="85"/>
      <c r="F415" s="282"/>
    </row>
    <row r="416" spans="2:6" x14ac:dyDescent="0.2">
      <c r="B416" s="106"/>
      <c r="E416" s="85"/>
      <c r="F416" s="282"/>
    </row>
    <row r="417" spans="2:6" x14ac:dyDescent="0.2">
      <c r="B417" s="106"/>
      <c r="E417" s="85"/>
      <c r="F417" s="282"/>
    </row>
    <row r="418" spans="2:6" x14ac:dyDescent="0.2">
      <c r="B418" s="106"/>
      <c r="E418" s="85"/>
      <c r="F418" s="282"/>
    </row>
    <row r="419" spans="2:6" x14ac:dyDescent="0.2">
      <c r="B419" s="106"/>
      <c r="E419" s="85"/>
      <c r="F419" s="282"/>
    </row>
    <row r="420" spans="2:6" x14ac:dyDescent="0.2">
      <c r="B420" s="106"/>
      <c r="E420" s="85"/>
      <c r="F420" s="282"/>
    </row>
    <row r="421" spans="2:6" x14ac:dyDescent="0.2">
      <c r="B421" s="106"/>
      <c r="E421" s="85"/>
      <c r="F421" s="282"/>
    </row>
    <row r="422" spans="2:6" x14ac:dyDescent="0.2">
      <c r="B422" s="106"/>
      <c r="E422" s="85"/>
      <c r="F422" s="282"/>
    </row>
    <row r="423" spans="2:6" x14ac:dyDescent="0.2">
      <c r="B423" s="106"/>
      <c r="E423" s="85"/>
      <c r="F423" s="282"/>
    </row>
    <row r="424" spans="2:6" x14ac:dyDescent="0.2">
      <c r="B424" s="106"/>
      <c r="E424" s="85"/>
      <c r="F424" s="282"/>
    </row>
    <row r="425" spans="2:6" x14ac:dyDescent="0.2">
      <c r="B425" s="106"/>
      <c r="E425" s="85"/>
      <c r="F425" s="282"/>
    </row>
    <row r="426" spans="2:6" x14ac:dyDescent="0.2">
      <c r="B426" s="106"/>
      <c r="E426" s="85"/>
      <c r="F426" s="282"/>
    </row>
    <row r="427" spans="2:6" x14ac:dyDescent="0.2">
      <c r="B427" s="106"/>
      <c r="E427" s="85"/>
      <c r="F427" s="282"/>
    </row>
    <row r="428" spans="2:6" x14ac:dyDescent="0.2">
      <c r="B428" s="106"/>
      <c r="E428" s="85"/>
      <c r="F428" s="282"/>
    </row>
    <row r="429" spans="2:6" x14ac:dyDescent="0.2">
      <c r="B429" s="106"/>
      <c r="E429" s="85"/>
      <c r="F429" s="282"/>
    </row>
    <row r="430" spans="2:6" x14ac:dyDescent="0.2">
      <c r="B430" s="106"/>
      <c r="E430" s="85"/>
      <c r="F430" s="282"/>
    </row>
    <row r="431" spans="2:6" x14ac:dyDescent="0.2">
      <c r="B431" s="106"/>
      <c r="E431" s="85"/>
      <c r="F431" s="282"/>
    </row>
    <row r="432" spans="2:6" x14ac:dyDescent="0.2">
      <c r="B432" s="106"/>
      <c r="E432" s="85"/>
      <c r="F432" s="282"/>
    </row>
    <row r="433" spans="2:6" x14ac:dyDescent="0.2">
      <c r="B433" s="106"/>
      <c r="E433" s="85"/>
      <c r="F433" s="282"/>
    </row>
    <row r="434" spans="2:6" x14ac:dyDescent="0.2">
      <c r="B434" s="106"/>
      <c r="E434" s="85"/>
      <c r="F434" s="282"/>
    </row>
    <row r="435" spans="2:6" x14ac:dyDescent="0.2">
      <c r="B435" s="106"/>
      <c r="E435" s="85"/>
      <c r="F435" s="282"/>
    </row>
    <row r="436" spans="2:6" x14ac:dyDescent="0.2">
      <c r="B436" s="106"/>
      <c r="E436" s="85"/>
      <c r="F436" s="282"/>
    </row>
    <row r="437" spans="2:6" x14ac:dyDescent="0.2">
      <c r="B437" s="106"/>
      <c r="E437" s="85"/>
      <c r="F437" s="282"/>
    </row>
    <row r="438" spans="2:6" x14ac:dyDescent="0.2">
      <c r="B438" s="106"/>
      <c r="E438" s="85"/>
      <c r="F438" s="282"/>
    </row>
    <row r="439" spans="2:6" x14ac:dyDescent="0.2">
      <c r="B439" s="106"/>
      <c r="E439" s="85"/>
      <c r="F439" s="282"/>
    </row>
    <row r="440" spans="2:6" x14ac:dyDescent="0.2">
      <c r="B440" s="106"/>
      <c r="E440" s="85"/>
      <c r="F440" s="282"/>
    </row>
    <row r="441" spans="2:6" x14ac:dyDescent="0.2">
      <c r="B441" s="106"/>
      <c r="E441" s="85"/>
      <c r="F441" s="282"/>
    </row>
    <row r="442" spans="2:6" x14ac:dyDescent="0.2">
      <c r="B442" s="106"/>
      <c r="E442" s="85"/>
      <c r="F442" s="282"/>
    </row>
    <row r="443" spans="2:6" x14ac:dyDescent="0.2">
      <c r="B443" s="106"/>
      <c r="E443" s="85"/>
      <c r="F443" s="282"/>
    </row>
    <row r="444" spans="2:6" x14ac:dyDescent="0.2">
      <c r="B444" s="106"/>
      <c r="E444" s="85"/>
      <c r="F444" s="282"/>
    </row>
    <row r="445" spans="2:6" x14ac:dyDescent="0.2">
      <c r="B445" s="106"/>
      <c r="E445" s="85"/>
      <c r="F445" s="282"/>
    </row>
    <row r="446" spans="2:6" x14ac:dyDescent="0.2">
      <c r="B446" s="106"/>
      <c r="E446" s="85"/>
      <c r="F446" s="282"/>
    </row>
    <row r="447" spans="2:6" x14ac:dyDescent="0.2">
      <c r="B447" s="106"/>
      <c r="E447" s="85"/>
      <c r="F447" s="282"/>
    </row>
    <row r="448" spans="2:6" x14ac:dyDescent="0.2">
      <c r="B448" s="106"/>
      <c r="E448" s="85"/>
      <c r="F448" s="282"/>
    </row>
    <row r="449" spans="2:6" x14ac:dyDescent="0.2">
      <c r="B449" s="106"/>
      <c r="E449" s="85"/>
      <c r="F449" s="282"/>
    </row>
    <row r="450" spans="2:6" x14ac:dyDescent="0.2">
      <c r="B450" s="106"/>
      <c r="E450" s="85"/>
      <c r="F450" s="282"/>
    </row>
    <row r="451" spans="2:6" x14ac:dyDescent="0.2">
      <c r="B451" s="106"/>
      <c r="E451" s="85"/>
      <c r="F451" s="282"/>
    </row>
    <row r="452" spans="2:6" x14ac:dyDescent="0.2">
      <c r="B452" s="106"/>
      <c r="E452" s="85"/>
      <c r="F452" s="282"/>
    </row>
    <row r="453" spans="2:6" x14ac:dyDescent="0.2">
      <c r="B453" s="106"/>
      <c r="E453" s="85"/>
      <c r="F453" s="282"/>
    </row>
    <row r="454" spans="2:6" x14ac:dyDescent="0.2">
      <c r="B454" s="106"/>
      <c r="E454" s="85"/>
      <c r="F454" s="282"/>
    </row>
    <row r="455" spans="2:6" x14ac:dyDescent="0.2">
      <c r="B455" s="106"/>
      <c r="E455" s="85"/>
      <c r="F455" s="282"/>
    </row>
    <row r="456" spans="2:6" x14ac:dyDescent="0.2">
      <c r="B456" s="106"/>
      <c r="E456" s="85"/>
      <c r="F456" s="282"/>
    </row>
    <row r="457" spans="2:6" x14ac:dyDescent="0.2">
      <c r="B457" s="106"/>
      <c r="E457" s="85"/>
      <c r="F457" s="282"/>
    </row>
    <row r="458" spans="2:6" x14ac:dyDescent="0.2">
      <c r="B458" s="106"/>
      <c r="E458" s="85"/>
      <c r="F458" s="282"/>
    </row>
    <row r="459" spans="2:6" x14ac:dyDescent="0.2">
      <c r="B459" s="106"/>
      <c r="E459" s="85"/>
      <c r="F459" s="282"/>
    </row>
    <row r="460" spans="2:6" x14ac:dyDescent="0.2">
      <c r="B460" s="106"/>
      <c r="E460" s="85"/>
      <c r="F460" s="282"/>
    </row>
    <row r="461" spans="2:6" x14ac:dyDescent="0.2">
      <c r="B461" s="106"/>
      <c r="E461" s="85"/>
      <c r="F461" s="282"/>
    </row>
    <row r="462" spans="2:6" x14ac:dyDescent="0.2">
      <c r="B462" s="106"/>
      <c r="E462" s="85"/>
      <c r="F462" s="282"/>
    </row>
    <row r="463" spans="2:6" x14ac:dyDescent="0.2">
      <c r="B463" s="106"/>
      <c r="E463" s="85"/>
      <c r="F463" s="282"/>
    </row>
    <row r="464" spans="2:6" x14ac:dyDescent="0.2">
      <c r="B464" s="106"/>
      <c r="E464" s="85"/>
      <c r="F464" s="282"/>
    </row>
    <row r="465" spans="2:6" x14ac:dyDescent="0.2">
      <c r="B465" s="106"/>
      <c r="E465" s="85"/>
      <c r="F465" s="282"/>
    </row>
    <row r="466" spans="2:6" x14ac:dyDescent="0.2">
      <c r="B466" s="106"/>
      <c r="E466" s="85"/>
      <c r="F466" s="282"/>
    </row>
    <row r="467" spans="2:6" x14ac:dyDescent="0.2">
      <c r="B467" s="106"/>
      <c r="E467" s="85"/>
      <c r="F467" s="282"/>
    </row>
    <row r="468" spans="2:6" x14ac:dyDescent="0.2">
      <c r="B468" s="106"/>
      <c r="E468" s="85"/>
      <c r="F468" s="282"/>
    </row>
    <row r="469" spans="2:6" x14ac:dyDescent="0.2">
      <c r="B469" s="106"/>
      <c r="E469" s="85"/>
      <c r="F469" s="282"/>
    </row>
    <row r="470" spans="2:6" x14ac:dyDescent="0.2">
      <c r="B470" s="106"/>
      <c r="E470" s="85"/>
      <c r="F470" s="282"/>
    </row>
    <row r="471" spans="2:6" x14ac:dyDescent="0.2">
      <c r="B471" s="106"/>
      <c r="E471" s="85"/>
      <c r="F471" s="282"/>
    </row>
    <row r="472" spans="2:6" x14ac:dyDescent="0.2">
      <c r="B472" s="106"/>
      <c r="E472" s="85"/>
      <c r="F472" s="282"/>
    </row>
    <row r="473" spans="2:6" x14ac:dyDescent="0.2">
      <c r="B473" s="106"/>
      <c r="E473" s="85"/>
      <c r="F473" s="282"/>
    </row>
    <row r="474" spans="2:6" x14ac:dyDescent="0.2">
      <c r="B474" s="106"/>
      <c r="E474" s="85"/>
      <c r="F474" s="282"/>
    </row>
    <row r="475" spans="2:6" x14ac:dyDescent="0.2">
      <c r="B475" s="106"/>
      <c r="E475" s="85"/>
      <c r="F475" s="282"/>
    </row>
    <row r="476" spans="2:6" x14ac:dyDescent="0.2">
      <c r="B476" s="106"/>
      <c r="E476" s="85"/>
      <c r="F476" s="282"/>
    </row>
    <row r="477" spans="2:6" x14ac:dyDescent="0.2">
      <c r="B477" s="106"/>
      <c r="E477" s="85"/>
      <c r="F477" s="282"/>
    </row>
    <row r="478" spans="2:6" x14ac:dyDescent="0.2">
      <c r="B478" s="106"/>
      <c r="E478" s="85"/>
      <c r="F478" s="282"/>
    </row>
    <row r="479" spans="2:6" x14ac:dyDescent="0.2">
      <c r="B479" s="106"/>
      <c r="E479" s="85"/>
      <c r="F479" s="282"/>
    </row>
    <row r="480" spans="2:6" x14ac:dyDescent="0.2">
      <c r="B480" s="106"/>
      <c r="E480" s="85"/>
      <c r="F480" s="282"/>
    </row>
    <row r="481" spans="2:6" x14ac:dyDescent="0.2">
      <c r="B481" s="106"/>
      <c r="E481" s="85"/>
      <c r="F481" s="282"/>
    </row>
    <row r="482" spans="2:6" x14ac:dyDescent="0.2">
      <c r="B482" s="106"/>
      <c r="E482" s="85"/>
      <c r="F482" s="282"/>
    </row>
    <row r="483" spans="2:6" x14ac:dyDescent="0.2">
      <c r="B483" s="106"/>
      <c r="E483" s="85"/>
      <c r="F483" s="282"/>
    </row>
    <row r="484" spans="2:6" x14ac:dyDescent="0.2">
      <c r="B484" s="106"/>
      <c r="E484" s="85"/>
      <c r="F484" s="282"/>
    </row>
    <row r="485" spans="2:6" x14ac:dyDescent="0.2">
      <c r="B485" s="106"/>
      <c r="E485" s="85"/>
      <c r="F485" s="282"/>
    </row>
    <row r="486" spans="2:6" x14ac:dyDescent="0.2">
      <c r="B486" s="106"/>
      <c r="E486" s="85"/>
      <c r="F486" s="282"/>
    </row>
    <row r="487" spans="2:6" x14ac:dyDescent="0.2">
      <c r="B487" s="106"/>
      <c r="E487" s="85"/>
      <c r="F487" s="282"/>
    </row>
    <row r="488" spans="2:6" x14ac:dyDescent="0.2">
      <c r="B488" s="106"/>
      <c r="E488" s="85"/>
      <c r="F488" s="282"/>
    </row>
    <row r="489" spans="2:6" x14ac:dyDescent="0.2">
      <c r="B489" s="106"/>
      <c r="E489" s="85"/>
      <c r="F489" s="282"/>
    </row>
    <row r="490" spans="2:6" x14ac:dyDescent="0.2">
      <c r="B490" s="106"/>
      <c r="E490" s="85"/>
      <c r="F490" s="282"/>
    </row>
    <row r="491" spans="2:6" x14ac:dyDescent="0.2">
      <c r="B491" s="106"/>
      <c r="E491" s="85"/>
      <c r="F491" s="282"/>
    </row>
    <row r="492" spans="2:6" x14ac:dyDescent="0.2">
      <c r="B492" s="106"/>
      <c r="E492" s="85"/>
      <c r="F492" s="282"/>
    </row>
    <row r="493" spans="2:6" x14ac:dyDescent="0.2">
      <c r="B493" s="106"/>
      <c r="E493" s="85"/>
      <c r="F493" s="282"/>
    </row>
    <row r="494" spans="2:6" x14ac:dyDescent="0.2">
      <c r="B494" s="106"/>
      <c r="E494" s="85"/>
      <c r="F494" s="282"/>
    </row>
    <row r="495" spans="2:6" x14ac:dyDescent="0.2">
      <c r="B495" s="106"/>
      <c r="E495" s="85"/>
      <c r="F495" s="282"/>
    </row>
    <row r="496" spans="2:6" x14ac:dyDescent="0.2">
      <c r="B496" s="106"/>
      <c r="E496" s="85"/>
      <c r="F496" s="282"/>
    </row>
    <row r="497" spans="2:6" x14ac:dyDescent="0.2">
      <c r="B497" s="106"/>
      <c r="E497" s="85"/>
      <c r="F497" s="282"/>
    </row>
    <row r="498" spans="2:6" x14ac:dyDescent="0.2">
      <c r="B498" s="106"/>
      <c r="E498" s="85"/>
      <c r="F498" s="282"/>
    </row>
    <row r="499" spans="2:6" x14ac:dyDescent="0.2">
      <c r="B499" s="106"/>
      <c r="E499" s="85"/>
      <c r="F499" s="282"/>
    </row>
    <row r="500" spans="2:6" x14ac:dyDescent="0.2">
      <c r="B500" s="106"/>
      <c r="E500" s="85"/>
      <c r="F500" s="282"/>
    </row>
    <row r="501" spans="2:6" x14ac:dyDescent="0.2">
      <c r="B501" s="106"/>
      <c r="E501" s="85"/>
      <c r="F501" s="282"/>
    </row>
    <row r="502" spans="2:6" x14ac:dyDescent="0.2">
      <c r="B502" s="106"/>
      <c r="E502" s="85"/>
      <c r="F502" s="282"/>
    </row>
    <row r="503" spans="2:6" x14ac:dyDescent="0.2">
      <c r="B503" s="106"/>
      <c r="E503" s="85"/>
      <c r="F503" s="282"/>
    </row>
    <row r="504" spans="2:6" x14ac:dyDescent="0.2">
      <c r="B504" s="106"/>
      <c r="E504" s="85"/>
      <c r="F504" s="282"/>
    </row>
    <row r="505" spans="2:6" x14ac:dyDescent="0.2">
      <c r="B505" s="106"/>
      <c r="E505" s="85"/>
      <c r="F505" s="282"/>
    </row>
    <row r="506" spans="2:6" x14ac:dyDescent="0.2">
      <c r="B506" s="106"/>
      <c r="E506" s="85"/>
      <c r="F506" s="282"/>
    </row>
    <row r="507" spans="2:6" x14ac:dyDescent="0.2">
      <c r="B507" s="106"/>
      <c r="E507" s="85"/>
      <c r="F507" s="282"/>
    </row>
    <row r="508" spans="2:6" x14ac:dyDescent="0.2">
      <c r="B508" s="106"/>
      <c r="E508" s="85"/>
      <c r="F508" s="282"/>
    </row>
    <row r="509" spans="2:6" x14ac:dyDescent="0.2">
      <c r="B509" s="106"/>
      <c r="E509" s="85"/>
      <c r="F509" s="282"/>
    </row>
    <row r="510" spans="2:6" x14ac:dyDescent="0.2">
      <c r="B510" s="106"/>
      <c r="E510" s="85"/>
      <c r="F510" s="282"/>
    </row>
    <row r="511" spans="2:6" x14ac:dyDescent="0.2">
      <c r="B511" s="106"/>
      <c r="E511" s="85"/>
      <c r="F511" s="282"/>
    </row>
    <row r="512" spans="2:6" x14ac:dyDescent="0.2">
      <c r="B512" s="106"/>
      <c r="E512" s="85"/>
      <c r="F512" s="282"/>
    </row>
    <row r="513" spans="2:6" x14ac:dyDescent="0.2">
      <c r="B513" s="106"/>
      <c r="E513" s="85"/>
      <c r="F513" s="282"/>
    </row>
    <row r="514" spans="2:6" x14ac:dyDescent="0.2">
      <c r="B514" s="106"/>
      <c r="E514" s="85"/>
      <c r="F514" s="282"/>
    </row>
    <row r="515" spans="2:6" x14ac:dyDescent="0.2">
      <c r="B515" s="106"/>
      <c r="E515" s="85"/>
      <c r="F515" s="282"/>
    </row>
    <row r="516" spans="2:6" x14ac:dyDescent="0.2">
      <c r="B516" s="106"/>
      <c r="E516" s="85"/>
      <c r="F516" s="282"/>
    </row>
    <row r="517" spans="2:6" x14ac:dyDescent="0.2">
      <c r="B517" s="106"/>
      <c r="E517" s="85"/>
      <c r="F517" s="282"/>
    </row>
    <row r="518" spans="2:6" x14ac:dyDescent="0.2">
      <c r="B518" s="106"/>
      <c r="E518" s="85"/>
      <c r="F518" s="282"/>
    </row>
    <row r="519" spans="2:6" x14ac:dyDescent="0.2">
      <c r="B519" s="106"/>
      <c r="E519" s="85"/>
      <c r="F519" s="282"/>
    </row>
    <row r="520" spans="2:6" x14ac:dyDescent="0.2">
      <c r="B520" s="106"/>
      <c r="E520" s="85"/>
      <c r="F520" s="282"/>
    </row>
    <row r="521" spans="2:6" x14ac:dyDescent="0.2">
      <c r="B521" s="106"/>
      <c r="E521" s="85"/>
      <c r="F521" s="282"/>
    </row>
    <row r="522" spans="2:6" x14ac:dyDescent="0.2">
      <c r="B522" s="106"/>
      <c r="E522" s="85"/>
      <c r="F522" s="282"/>
    </row>
    <row r="523" spans="2:6" x14ac:dyDescent="0.2">
      <c r="B523" s="106"/>
      <c r="E523" s="85"/>
      <c r="F523" s="282"/>
    </row>
    <row r="524" spans="2:6" x14ac:dyDescent="0.2">
      <c r="B524" s="106"/>
      <c r="E524" s="85"/>
      <c r="F524" s="282"/>
    </row>
    <row r="525" spans="2:6" x14ac:dyDescent="0.2">
      <c r="B525" s="106"/>
      <c r="E525" s="85"/>
      <c r="F525" s="282"/>
    </row>
    <row r="526" spans="2:6" x14ac:dyDescent="0.2">
      <c r="B526" s="106"/>
      <c r="E526" s="85"/>
      <c r="F526" s="282"/>
    </row>
    <row r="527" spans="2:6" x14ac:dyDescent="0.2">
      <c r="B527" s="106"/>
      <c r="E527" s="85"/>
      <c r="F527" s="282"/>
    </row>
    <row r="528" spans="2:6" x14ac:dyDescent="0.2">
      <c r="B528" s="106"/>
      <c r="E528" s="85"/>
      <c r="F528" s="282"/>
    </row>
    <row r="529" spans="2:6" x14ac:dyDescent="0.2">
      <c r="B529" s="106"/>
      <c r="E529" s="85"/>
      <c r="F529" s="282"/>
    </row>
    <row r="530" spans="2:6" x14ac:dyDescent="0.2">
      <c r="B530" s="106"/>
      <c r="E530" s="85"/>
      <c r="F530" s="282"/>
    </row>
    <row r="531" spans="2:6" x14ac:dyDescent="0.2">
      <c r="B531" s="106"/>
      <c r="E531" s="85"/>
      <c r="F531" s="282"/>
    </row>
    <row r="532" spans="2:6" x14ac:dyDescent="0.2">
      <c r="B532" s="106"/>
      <c r="E532" s="85"/>
      <c r="F532" s="282"/>
    </row>
    <row r="533" spans="2:6" x14ac:dyDescent="0.2">
      <c r="B533" s="106"/>
      <c r="E533" s="85"/>
      <c r="F533" s="282"/>
    </row>
    <row r="534" spans="2:6" x14ac:dyDescent="0.2">
      <c r="B534" s="106"/>
      <c r="E534" s="85"/>
      <c r="F534" s="282"/>
    </row>
    <row r="535" spans="2:6" x14ac:dyDescent="0.2">
      <c r="B535" s="106"/>
      <c r="E535" s="85"/>
      <c r="F535" s="282"/>
    </row>
    <row r="536" spans="2:6" x14ac:dyDescent="0.2">
      <c r="B536" s="106"/>
      <c r="E536" s="85"/>
      <c r="F536" s="282"/>
    </row>
    <row r="537" spans="2:6" x14ac:dyDescent="0.2">
      <c r="B537" s="106"/>
      <c r="E537" s="85"/>
      <c r="F537" s="282"/>
    </row>
    <row r="538" spans="2:6" x14ac:dyDescent="0.2">
      <c r="B538" s="106"/>
      <c r="E538" s="85"/>
      <c r="F538" s="282"/>
    </row>
    <row r="539" spans="2:6" x14ac:dyDescent="0.2">
      <c r="B539" s="106"/>
      <c r="E539" s="85"/>
      <c r="F539" s="282"/>
    </row>
    <row r="540" spans="2:6" x14ac:dyDescent="0.2">
      <c r="B540" s="106"/>
      <c r="E540" s="85"/>
      <c r="F540" s="282"/>
    </row>
    <row r="541" spans="2:6" x14ac:dyDescent="0.2">
      <c r="B541" s="106"/>
      <c r="E541" s="85"/>
      <c r="F541" s="282"/>
    </row>
    <row r="542" spans="2:6" x14ac:dyDescent="0.2">
      <c r="B542" s="106"/>
      <c r="E542" s="85"/>
      <c r="F542" s="282"/>
    </row>
    <row r="543" spans="2:6" x14ac:dyDescent="0.2">
      <c r="B543" s="106"/>
      <c r="E543" s="85"/>
      <c r="F543" s="282"/>
    </row>
    <row r="544" spans="2:6" x14ac:dyDescent="0.2">
      <c r="B544" s="106"/>
      <c r="E544" s="85"/>
      <c r="F544" s="282"/>
    </row>
    <row r="545" spans="2:6" x14ac:dyDescent="0.2">
      <c r="B545" s="106"/>
      <c r="E545" s="85"/>
      <c r="F545" s="282"/>
    </row>
    <row r="546" spans="2:6" x14ac:dyDescent="0.2">
      <c r="B546" s="106"/>
      <c r="E546" s="85"/>
      <c r="F546" s="282"/>
    </row>
    <row r="547" spans="2:6" x14ac:dyDescent="0.2">
      <c r="B547" s="106"/>
      <c r="E547" s="85"/>
      <c r="F547" s="282"/>
    </row>
    <row r="548" spans="2:6" x14ac:dyDescent="0.2">
      <c r="B548" s="106"/>
      <c r="E548" s="85"/>
      <c r="F548" s="282"/>
    </row>
    <row r="549" spans="2:6" x14ac:dyDescent="0.2">
      <c r="B549" s="106"/>
      <c r="E549" s="85"/>
      <c r="F549" s="282"/>
    </row>
    <row r="550" spans="2:6" x14ac:dyDescent="0.2">
      <c r="B550" s="106"/>
      <c r="E550" s="85"/>
      <c r="F550" s="282"/>
    </row>
    <row r="551" spans="2:6" x14ac:dyDescent="0.2">
      <c r="B551" s="106"/>
      <c r="E551" s="85"/>
      <c r="F551" s="282"/>
    </row>
    <row r="552" spans="2:6" x14ac:dyDescent="0.2">
      <c r="B552" s="106"/>
      <c r="E552" s="85"/>
      <c r="F552" s="282"/>
    </row>
    <row r="553" spans="2:6" x14ac:dyDescent="0.2">
      <c r="B553" s="106"/>
      <c r="E553" s="85"/>
      <c r="F553" s="282"/>
    </row>
    <row r="554" spans="2:6" x14ac:dyDescent="0.2">
      <c r="B554" s="106"/>
      <c r="E554" s="85"/>
      <c r="F554" s="282"/>
    </row>
    <row r="555" spans="2:6" x14ac:dyDescent="0.2">
      <c r="B555" s="106"/>
      <c r="E555" s="85"/>
      <c r="F555" s="282"/>
    </row>
    <row r="556" spans="2:6" x14ac:dyDescent="0.2">
      <c r="B556" s="106"/>
      <c r="E556" s="85"/>
      <c r="F556" s="282"/>
    </row>
    <row r="557" spans="2:6" x14ac:dyDescent="0.2">
      <c r="B557" s="106"/>
      <c r="E557" s="85"/>
      <c r="F557" s="282"/>
    </row>
    <row r="558" spans="2:6" x14ac:dyDescent="0.2">
      <c r="B558" s="106"/>
      <c r="E558" s="85"/>
      <c r="F558" s="282"/>
    </row>
    <row r="559" spans="2:6" x14ac:dyDescent="0.2">
      <c r="B559" s="106"/>
      <c r="E559" s="85"/>
      <c r="F559" s="282"/>
    </row>
    <row r="560" spans="2:6" x14ac:dyDescent="0.2">
      <c r="B560" s="106"/>
      <c r="E560" s="85"/>
      <c r="F560" s="282"/>
    </row>
    <row r="561" spans="2:6" x14ac:dyDescent="0.2">
      <c r="B561" s="106"/>
      <c r="E561" s="85"/>
      <c r="F561" s="282"/>
    </row>
    <row r="562" spans="2:6" x14ac:dyDescent="0.2">
      <c r="B562" s="106"/>
      <c r="E562" s="85"/>
      <c r="F562" s="282"/>
    </row>
    <row r="563" spans="2:6" x14ac:dyDescent="0.2">
      <c r="B563" s="106"/>
      <c r="E563" s="85"/>
      <c r="F563" s="282"/>
    </row>
    <row r="564" spans="2:6" x14ac:dyDescent="0.2">
      <c r="B564" s="106"/>
      <c r="E564" s="85"/>
      <c r="F564" s="282"/>
    </row>
    <row r="565" spans="2:6" x14ac:dyDescent="0.2">
      <c r="B565" s="106"/>
      <c r="E565" s="85"/>
      <c r="F565" s="282"/>
    </row>
    <row r="566" spans="2:6" x14ac:dyDescent="0.2">
      <c r="B566" s="106"/>
      <c r="E566" s="85"/>
      <c r="F566" s="282"/>
    </row>
    <row r="567" spans="2:6" x14ac:dyDescent="0.2">
      <c r="B567" s="106"/>
      <c r="E567" s="85"/>
      <c r="F567" s="282"/>
    </row>
    <row r="568" spans="2:6" x14ac:dyDescent="0.2">
      <c r="B568" s="106"/>
      <c r="E568" s="85"/>
      <c r="F568" s="282"/>
    </row>
    <row r="569" spans="2:6" x14ac:dyDescent="0.2">
      <c r="B569" s="106"/>
      <c r="E569" s="85"/>
      <c r="F569" s="282"/>
    </row>
    <row r="570" spans="2:6" x14ac:dyDescent="0.2">
      <c r="B570" s="106"/>
      <c r="E570" s="85"/>
      <c r="F570" s="282"/>
    </row>
    <row r="571" spans="2:6" x14ac:dyDescent="0.2">
      <c r="B571" s="106"/>
      <c r="E571" s="85"/>
      <c r="F571" s="282"/>
    </row>
    <row r="572" spans="2:6" x14ac:dyDescent="0.2">
      <c r="B572" s="106"/>
      <c r="E572" s="85"/>
      <c r="F572" s="282"/>
    </row>
    <row r="573" spans="2:6" x14ac:dyDescent="0.2">
      <c r="B573" s="106"/>
      <c r="E573" s="85"/>
      <c r="F573" s="282"/>
    </row>
    <row r="574" spans="2:6" x14ac:dyDescent="0.2">
      <c r="B574" s="106"/>
      <c r="E574" s="85"/>
      <c r="F574" s="282"/>
    </row>
    <row r="575" spans="2:6" x14ac:dyDescent="0.2">
      <c r="B575" s="106"/>
      <c r="E575" s="85"/>
      <c r="F575" s="282"/>
    </row>
    <row r="576" spans="2:6" x14ac:dyDescent="0.2">
      <c r="B576" s="106"/>
      <c r="E576" s="85"/>
      <c r="F576" s="282"/>
    </row>
    <row r="577" spans="2:6" x14ac:dyDescent="0.2">
      <c r="B577" s="106"/>
      <c r="E577" s="85"/>
      <c r="F577" s="282"/>
    </row>
    <row r="578" spans="2:6" x14ac:dyDescent="0.2">
      <c r="B578" s="106"/>
      <c r="E578" s="85"/>
      <c r="F578" s="282"/>
    </row>
    <row r="579" spans="2:6" x14ac:dyDescent="0.2">
      <c r="B579" s="106"/>
      <c r="E579" s="85"/>
      <c r="F579" s="282"/>
    </row>
    <row r="580" spans="2:6" x14ac:dyDescent="0.2">
      <c r="B580" s="106"/>
      <c r="E580" s="85"/>
      <c r="F580" s="282"/>
    </row>
    <row r="581" spans="2:6" x14ac:dyDescent="0.2">
      <c r="B581" s="106"/>
      <c r="E581" s="85"/>
      <c r="F581" s="282"/>
    </row>
    <row r="582" spans="2:6" x14ac:dyDescent="0.2">
      <c r="B582" s="106"/>
      <c r="E582" s="85"/>
      <c r="F582" s="282"/>
    </row>
    <row r="583" spans="2:6" x14ac:dyDescent="0.2">
      <c r="B583" s="106"/>
      <c r="E583" s="85"/>
      <c r="F583" s="282"/>
    </row>
    <row r="584" spans="2:6" x14ac:dyDescent="0.2">
      <c r="B584" s="106"/>
      <c r="E584" s="85"/>
      <c r="F584" s="282"/>
    </row>
    <row r="585" spans="2:6" x14ac:dyDescent="0.2">
      <c r="B585" s="106"/>
      <c r="E585" s="85"/>
      <c r="F585" s="282"/>
    </row>
    <row r="586" spans="2:6" x14ac:dyDescent="0.2">
      <c r="B586" s="106"/>
      <c r="E586" s="85"/>
      <c r="F586" s="282"/>
    </row>
    <row r="587" spans="2:6" x14ac:dyDescent="0.2">
      <c r="B587" s="106"/>
      <c r="E587" s="85"/>
      <c r="F587" s="282"/>
    </row>
    <row r="588" spans="2:6" x14ac:dyDescent="0.2">
      <c r="B588" s="106"/>
      <c r="E588" s="85"/>
      <c r="F588" s="282"/>
    </row>
    <row r="589" spans="2:6" x14ac:dyDescent="0.2">
      <c r="B589" s="106"/>
      <c r="E589" s="85"/>
      <c r="F589" s="282"/>
    </row>
    <row r="590" spans="2:6" x14ac:dyDescent="0.2">
      <c r="B590" s="106"/>
      <c r="E590" s="85"/>
      <c r="F590" s="282"/>
    </row>
    <row r="591" spans="2:6" x14ac:dyDescent="0.2">
      <c r="B591" s="106"/>
      <c r="E591" s="85"/>
      <c r="F591" s="282"/>
    </row>
    <row r="592" spans="2:6" x14ac:dyDescent="0.2">
      <c r="B592" s="106"/>
      <c r="E592" s="85"/>
      <c r="F592" s="282"/>
    </row>
    <row r="593" spans="2:6" x14ac:dyDescent="0.2">
      <c r="B593" s="106"/>
      <c r="E593" s="85"/>
      <c r="F593" s="282"/>
    </row>
    <row r="594" spans="2:6" x14ac:dyDescent="0.2">
      <c r="B594" s="106"/>
      <c r="E594" s="85"/>
      <c r="F594" s="282"/>
    </row>
    <row r="595" spans="2:6" x14ac:dyDescent="0.2">
      <c r="B595" s="106"/>
      <c r="E595" s="85"/>
      <c r="F595" s="282"/>
    </row>
    <row r="596" spans="2:6" x14ac:dyDescent="0.2">
      <c r="B596" s="106"/>
      <c r="E596" s="85"/>
      <c r="F596" s="282"/>
    </row>
    <row r="597" spans="2:6" x14ac:dyDescent="0.2">
      <c r="B597" s="106"/>
      <c r="E597" s="85"/>
      <c r="F597" s="282"/>
    </row>
    <row r="598" spans="2:6" x14ac:dyDescent="0.2">
      <c r="B598" s="106"/>
      <c r="E598" s="85"/>
      <c r="F598" s="282"/>
    </row>
    <row r="599" spans="2:6" x14ac:dyDescent="0.2">
      <c r="B599" s="106"/>
      <c r="E599" s="85"/>
      <c r="F599" s="282"/>
    </row>
    <row r="600" spans="2:6" x14ac:dyDescent="0.2">
      <c r="B600" s="106"/>
      <c r="E600" s="85"/>
      <c r="F600" s="282"/>
    </row>
    <row r="601" spans="2:6" x14ac:dyDescent="0.2">
      <c r="B601" s="106"/>
      <c r="E601" s="85"/>
      <c r="F601" s="282"/>
    </row>
    <row r="602" spans="2:6" x14ac:dyDescent="0.2">
      <c r="B602" s="106"/>
      <c r="E602" s="85"/>
      <c r="F602" s="282"/>
    </row>
    <row r="603" spans="2:6" x14ac:dyDescent="0.2">
      <c r="B603" s="106"/>
      <c r="E603" s="85"/>
      <c r="F603" s="282"/>
    </row>
    <row r="604" spans="2:6" x14ac:dyDescent="0.2">
      <c r="B604" s="106"/>
      <c r="E604" s="85"/>
      <c r="F604" s="282"/>
    </row>
    <row r="605" spans="2:6" x14ac:dyDescent="0.2">
      <c r="B605" s="106"/>
      <c r="E605" s="85"/>
      <c r="F605" s="282"/>
    </row>
    <row r="606" spans="2:6" x14ac:dyDescent="0.2">
      <c r="B606" s="106"/>
      <c r="E606" s="85"/>
      <c r="F606" s="282"/>
    </row>
    <row r="607" spans="2:6" x14ac:dyDescent="0.2">
      <c r="B607" s="106"/>
      <c r="E607" s="85"/>
      <c r="F607" s="282"/>
    </row>
    <row r="608" spans="2:6" x14ac:dyDescent="0.2">
      <c r="B608" s="106"/>
      <c r="E608" s="85"/>
      <c r="F608" s="282"/>
    </row>
    <row r="609" spans="2:6" x14ac:dyDescent="0.2">
      <c r="B609" s="106"/>
      <c r="E609" s="85"/>
      <c r="F609" s="282"/>
    </row>
    <row r="610" spans="2:6" x14ac:dyDescent="0.2">
      <c r="B610" s="106"/>
      <c r="E610" s="85"/>
      <c r="F610" s="282"/>
    </row>
    <row r="611" spans="2:6" x14ac:dyDescent="0.2">
      <c r="B611" s="106"/>
      <c r="E611" s="85"/>
      <c r="F611" s="282"/>
    </row>
    <row r="612" spans="2:6" x14ac:dyDescent="0.2">
      <c r="B612" s="106"/>
      <c r="E612" s="85"/>
      <c r="F612" s="282"/>
    </row>
    <row r="613" spans="2:6" x14ac:dyDescent="0.2">
      <c r="B613" s="106"/>
      <c r="E613" s="85"/>
      <c r="F613" s="282"/>
    </row>
    <row r="614" spans="2:6" x14ac:dyDescent="0.2">
      <c r="B614" s="106"/>
      <c r="E614" s="85"/>
      <c r="F614" s="282"/>
    </row>
    <row r="615" spans="2:6" x14ac:dyDescent="0.2">
      <c r="B615" s="106"/>
      <c r="E615" s="85"/>
      <c r="F615" s="282"/>
    </row>
    <row r="616" spans="2:6" x14ac:dyDescent="0.2">
      <c r="B616" s="106"/>
      <c r="E616" s="85"/>
      <c r="F616" s="282"/>
    </row>
    <row r="617" spans="2:6" x14ac:dyDescent="0.2">
      <c r="B617" s="106"/>
      <c r="E617" s="85"/>
      <c r="F617" s="282"/>
    </row>
    <row r="618" spans="2:6" x14ac:dyDescent="0.2">
      <c r="B618" s="106"/>
      <c r="E618" s="85"/>
      <c r="F618" s="282"/>
    </row>
    <row r="619" spans="2:6" x14ac:dyDescent="0.2">
      <c r="B619" s="106"/>
      <c r="E619" s="85"/>
      <c r="F619" s="282"/>
    </row>
    <row r="620" spans="2:6" x14ac:dyDescent="0.2">
      <c r="B620" s="106"/>
      <c r="E620" s="85"/>
      <c r="F620" s="282"/>
    </row>
    <row r="621" spans="2:6" x14ac:dyDescent="0.2">
      <c r="B621" s="106"/>
      <c r="E621" s="85"/>
      <c r="F621" s="282"/>
    </row>
    <row r="622" spans="2:6" x14ac:dyDescent="0.2">
      <c r="B622" s="106"/>
      <c r="E622" s="85"/>
      <c r="F622" s="282"/>
    </row>
    <row r="623" spans="2:6" x14ac:dyDescent="0.2">
      <c r="B623" s="106"/>
      <c r="E623" s="85"/>
      <c r="F623" s="282"/>
    </row>
    <row r="624" spans="2:6" x14ac:dyDescent="0.2">
      <c r="B624" s="106"/>
      <c r="E624" s="85"/>
      <c r="F624" s="282"/>
    </row>
    <row r="625" spans="2:6" x14ac:dyDescent="0.2">
      <c r="B625" s="106"/>
      <c r="E625" s="85"/>
      <c r="F625" s="282"/>
    </row>
    <row r="626" spans="2:6" x14ac:dyDescent="0.2">
      <c r="B626" s="106"/>
      <c r="E626" s="85"/>
      <c r="F626" s="282"/>
    </row>
    <row r="627" spans="2:6" x14ac:dyDescent="0.2">
      <c r="B627" s="106"/>
      <c r="E627" s="85"/>
      <c r="F627" s="282"/>
    </row>
    <row r="628" spans="2:6" x14ac:dyDescent="0.2">
      <c r="B628" s="106"/>
      <c r="E628" s="85"/>
      <c r="F628" s="282"/>
    </row>
    <row r="629" spans="2:6" x14ac:dyDescent="0.2">
      <c r="B629" s="106"/>
      <c r="E629" s="85"/>
      <c r="F629" s="282"/>
    </row>
    <row r="630" spans="2:6" x14ac:dyDescent="0.2">
      <c r="B630" s="106"/>
      <c r="E630" s="85"/>
      <c r="F630" s="282"/>
    </row>
    <row r="631" spans="2:6" x14ac:dyDescent="0.2">
      <c r="B631" s="106"/>
      <c r="E631" s="85"/>
      <c r="F631" s="282"/>
    </row>
    <row r="632" spans="2:6" x14ac:dyDescent="0.2">
      <c r="B632" s="106"/>
      <c r="E632" s="85"/>
      <c r="F632" s="282"/>
    </row>
    <row r="633" spans="2:6" x14ac:dyDescent="0.2">
      <c r="B633" s="106"/>
      <c r="E633" s="85"/>
      <c r="F633" s="282"/>
    </row>
    <row r="634" spans="2:6" x14ac:dyDescent="0.2">
      <c r="B634" s="106"/>
      <c r="E634" s="85"/>
      <c r="F634" s="282"/>
    </row>
    <row r="635" spans="2:6" x14ac:dyDescent="0.2">
      <c r="B635" s="106"/>
      <c r="E635" s="85"/>
      <c r="F635" s="282"/>
    </row>
    <row r="636" spans="2:6" x14ac:dyDescent="0.2">
      <c r="B636" s="106"/>
      <c r="E636" s="85"/>
      <c r="F636" s="282"/>
    </row>
    <row r="637" spans="2:6" x14ac:dyDescent="0.2">
      <c r="B637" s="106"/>
      <c r="E637" s="85"/>
      <c r="F637" s="282"/>
    </row>
    <row r="638" spans="2:6" x14ac:dyDescent="0.2">
      <c r="B638" s="106"/>
      <c r="E638" s="85"/>
      <c r="F638" s="282"/>
    </row>
    <row r="639" spans="2:6" x14ac:dyDescent="0.2">
      <c r="B639" s="106"/>
      <c r="E639" s="85"/>
      <c r="F639" s="282"/>
    </row>
    <row r="640" spans="2:6" x14ac:dyDescent="0.2">
      <c r="B640" s="106"/>
      <c r="E640" s="85"/>
      <c r="F640" s="282"/>
    </row>
    <row r="641" spans="2:6" x14ac:dyDescent="0.2">
      <c r="B641" s="106"/>
      <c r="E641" s="85"/>
      <c r="F641" s="282"/>
    </row>
    <row r="642" spans="2:6" x14ac:dyDescent="0.2">
      <c r="B642" s="106"/>
      <c r="E642" s="85"/>
      <c r="F642" s="282"/>
    </row>
    <row r="643" spans="2:6" x14ac:dyDescent="0.2">
      <c r="B643" s="106"/>
      <c r="E643" s="85"/>
      <c r="F643" s="282"/>
    </row>
    <row r="644" spans="2:6" x14ac:dyDescent="0.2">
      <c r="B644" s="106"/>
      <c r="E644" s="85"/>
      <c r="F644" s="282"/>
    </row>
    <row r="645" spans="2:6" x14ac:dyDescent="0.2">
      <c r="B645" s="106"/>
      <c r="E645" s="85"/>
      <c r="F645" s="282"/>
    </row>
    <row r="646" spans="2:6" x14ac:dyDescent="0.2">
      <c r="B646" s="106"/>
      <c r="E646" s="85"/>
      <c r="F646" s="282"/>
    </row>
    <row r="647" spans="2:6" x14ac:dyDescent="0.2">
      <c r="B647" s="106"/>
      <c r="E647" s="85"/>
      <c r="F647" s="282"/>
    </row>
    <row r="648" spans="2:6" x14ac:dyDescent="0.2">
      <c r="B648" s="106"/>
      <c r="E648" s="85"/>
      <c r="F648" s="282"/>
    </row>
    <row r="649" spans="2:6" x14ac:dyDescent="0.2">
      <c r="B649" s="106"/>
      <c r="E649" s="85"/>
      <c r="F649" s="282"/>
    </row>
    <row r="650" spans="2:6" x14ac:dyDescent="0.2">
      <c r="B650" s="106"/>
      <c r="E650" s="85"/>
      <c r="F650" s="282"/>
    </row>
    <row r="651" spans="2:6" x14ac:dyDescent="0.2">
      <c r="B651" s="106"/>
      <c r="E651" s="85"/>
      <c r="F651" s="282"/>
    </row>
    <row r="652" spans="2:6" x14ac:dyDescent="0.2">
      <c r="B652" s="106"/>
      <c r="E652" s="85"/>
      <c r="F652" s="282"/>
    </row>
    <row r="653" spans="2:6" x14ac:dyDescent="0.2">
      <c r="B653" s="106"/>
      <c r="E653" s="85"/>
      <c r="F653" s="282"/>
    </row>
    <row r="654" spans="2:6" x14ac:dyDescent="0.2">
      <c r="B654" s="106"/>
      <c r="E654" s="85"/>
      <c r="F654" s="282"/>
    </row>
    <row r="655" spans="2:6" x14ac:dyDescent="0.2">
      <c r="B655" s="106"/>
      <c r="E655" s="85"/>
      <c r="F655" s="282"/>
    </row>
    <row r="656" spans="2:6" x14ac:dyDescent="0.2">
      <c r="B656" s="106"/>
      <c r="E656" s="85"/>
      <c r="F656" s="282"/>
    </row>
    <row r="657" spans="2:6" x14ac:dyDescent="0.2">
      <c r="B657" s="106"/>
      <c r="E657" s="85"/>
      <c r="F657" s="282"/>
    </row>
    <row r="658" spans="2:6" x14ac:dyDescent="0.2">
      <c r="B658" s="106"/>
      <c r="E658" s="85"/>
      <c r="F658" s="282"/>
    </row>
    <row r="659" spans="2:6" x14ac:dyDescent="0.2">
      <c r="B659" s="106"/>
      <c r="E659" s="85"/>
      <c r="F659" s="282"/>
    </row>
    <row r="660" spans="2:6" x14ac:dyDescent="0.2">
      <c r="B660" s="106"/>
      <c r="E660" s="85"/>
      <c r="F660" s="282"/>
    </row>
    <row r="661" spans="2:6" x14ac:dyDescent="0.2">
      <c r="B661" s="106"/>
      <c r="E661" s="85"/>
      <c r="F661" s="282"/>
    </row>
    <row r="662" spans="2:6" x14ac:dyDescent="0.2">
      <c r="B662" s="106"/>
      <c r="E662" s="85"/>
      <c r="F662" s="282"/>
    </row>
    <row r="663" spans="2:6" x14ac:dyDescent="0.2">
      <c r="B663" s="106"/>
      <c r="E663" s="85"/>
      <c r="F663" s="282"/>
    </row>
    <row r="664" spans="2:6" x14ac:dyDescent="0.2">
      <c r="B664" s="106"/>
      <c r="E664" s="85"/>
      <c r="F664" s="282"/>
    </row>
    <row r="665" spans="2:6" x14ac:dyDescent="0.2">
      <c r="B665" s="106"/>
      <c r="E665" s="85"/>
      <c r="F665" s="282"/>
    </row>
    <row r="666" spans="2:6" x14ac:dyDescent="0.2">
      <c r="B666" s="106"/>
      <c r="E666" s="85"/>
      <c r="F666" s="282"/>
    </row>
    <row r="667" spans="2:6" x14ac:dyDescent="0.2">
      <c r="B667" s="106"/>
      <c r="E667" s="85"/>
      <c r="F667" s="282"/>
    </row>
    <row r="668" spans="2:6" x14ac:dyDescent="0.2">
      <c r="B668" s="106"/>
      <c r="E668" s="85"/>
      <c r="F668" s="282"/>
    </row>
    <row r="669" spans="2:6" x14ac:dyDescent="0.2">
      <c r="B669" s="106"/>
      <c r="E669" s="85"/>
      <c r="F669" s="282"/>
    </row>
    <row r="670" spans="2:6" x14ac:dyDescent="0.2">
      <c r="B670" s="106"/>
      <c r="E670" s="85"/>
      <c r="F670" s="282"/>
    </row>
    <row r="671" spans="2:6" x14ac:dyDescent="0.2">
      <c r="B671" s="106"/>
      <c r="E671" s="85"/>
      <c r="F671" s="282"/>
    </row>
    <row r="672" spans="2:6" x14ac:dyDescent="0.2">
      <c r="B672" s="106"/>
      <c r="E672" s="85"/>
      <c r="F672" s="282"/>
    </row>
    <row r="673" spans="2:6" x14ac:dyDescent="0.2">
      <c r="B673" s="106"/>
      <c r="E673" s="85"/>
      <c r="F673" s="282"/>
    </row>
    <row r="674" spans="2:6" x14ac:dyDescent="0.2">
      <c r="B674" s="106"/>
      <c r="E674" s="85"/>
      <c r="F674" s="282"/>
    </row>
    <row r="675" spans="2:6" x14ac:dyDescent="0.2">
      <c r="B675" s="106"/>
      <c r="E675" s="85"/>
      <c r="F675" s="282"/>
    </row>
    <row r="676" spans="2:6" x14ac:dyDescent="0.2">
      <c r="B676" s="106"/>
      <c r="E676" s="85"/>
      <c r="F676" s="282"/>
    </row>
    <row r="677" spans="2:6" x14ac:dyDescent="0.2">
      <c r="B677" s="106"/>
      <c r="E677" s="85"/>
      <c r="F677" s="282"/>
    </row>
    <row r="678" spans="2:6" x14ac:dyDescent="0.2">
      <c r="B678" s="106"/>
      <c r="E678" s="85"/>
      <c r="F678" s="282"/>
    </row>
    <row r="679" spans="2:6" x14ac:dyDescent="0.2">
      <c r="B679" s="106"/>
      <c r="E679" s="85"/>
      <c r="F679" s="282"/>
    </row>
    <row r="680" spans="2:6" x14ac:dyDescent="0.2">
      <c r="B680" s="106"/>
      <c r="E680" s="85"/>
      <c r="F680" s="282"/>
    </row>
    <row r="681" spans="2:6" x14ac:dyDescent="0.2">
      <c r="B681" s="106"/>
      <c r="E681" s="85"/>
      <c r="F681" s="282"/>
    </row>
    <row r="682" spans="2:6" x14ac:dyDescent="0.2">
      <c r="B682" s="106"/>
      <c r="E682" s="85"/>
      <c r="F682" s="282"/>
    </row>
    <row r="683" spans="2:6" x14ac:dyDescent="0.2">
      <c r="B683" s="106"/>
      <c r="E683" s="85"/>
      <c r="F683" s="282"/>
    </row>
    <row r="684" spans="2:6" x14ac:dyDescent="0.2">
      <c r="B684" s="106"/>
      <c r="E684" s="85"/>
      <c r="F684" s="282"/>
    </row>
    <row r="685" spans="2:6" x14ac:dyDescent="0.2">
      <c r="B685" s="106"/>
      <c r="E685" s="85"/>
      <c r="F685" s="282"/>
    </row>
    <row r="686" spans="2:6" x14ac:dyDescent="0.2">
      <c r="B686" s="106"/>
      <c r="E686" s="85"/>
      <c r="F686" s="282"/>
    </row>
    <row r="687" spans="2:6" x14ac:dyDescent="0.2">
      <c r="B687" s="106"/>
      <c r="E687" s="85"/>
      <c r="F687" s="282"/>
    </row>
    <row r="688" spans="2:6" x14ac:dyDescent="0.2">
      <c r="B688" s="106"/>
      <c r="E688" s="85"/>
      <c r="F688" s="282"/>
    </row>
    <row r="689" spans="2:6" x14ac:dyDescent="0.2">
      <c r="B689" s="106"/>
      <c r="E689" s="85"/>
      <c r="F689" s="282"/>
    </row>
    <row r="690" spans="2:6" x14ac:dyDescent="0.2">
      <c r="B690" s="106"/>
      <c r="E690" s="85"/>
      <c r="F690" s="282"/>
    </row>
    <row r="691" spans="2:6" x14ac:dyDescent="0.2">
      <c r="B691" s="106"/>
      <c r="E691" s="85"/>
      <c r="F691" s="282"/>
    </row>
    <row r="692" spans="2:6" x14ac:dyDescent="0.2">
      <c r="B692" s="106"/>
      <c r="E692" s="85"/>
      <c r="F692" s="282"/>
    </row>
    <row r="693" spans="2:6" x14ac:dyDescent="0.2">
      <c r="B693" s="106"/>
      <c r="E693" s="85"/>
      <c r="F693" s="282"/>
    </row>
    <row r="694" spans="2:6" x14ac:dyDescent="0.2">
      <c r="B694" s="106"/>
      <c r="E694" s="85"/>
      <c r="F694" s="282"/>
    </row>
    <row r="695" spans="2:6" x14ac:dyDescent="0.2">
      <c r="B695" s="106"/>
      <c r="E695" s="85"/>
      <c r="F695" s="282"/>
    </row>
    <row r="696" spans="2:6" x14ac:dyDescent="0.2">
      <c r="B696" s="106"/>
      <c r="E696" s="85"/>
      <c r="F696" s="282"/>
    </row>
    <row r="697" spans="2:6" x14ac:dyDescent="0.2">
      <c r="B697" s="106"/>
      <c r="E697" s="85"/>
      <c r="F697" s="282"/>
    </row>
    <row r="698" spans="2:6" x14ac:dyDescent="0.2">
      <c r="B698" s="106"/>
      <c r="E698" s="85"/>
      <c r="F698" s="282"/>
    </row>
    <row r="699" spans="2:6" x14ac:dyDescent="0.2">
      <c r="B699" s="106"/>
      <c r="E699" s="85"/>
      <c r="F699" s="282"/>
    </row>
    <row r="700" spans="2:6" x14ac:dyDescent="0.2">
      <c r="B700" s="106"/>
      <c r="E700" s="85"/>
      <c r="F700" s="282"/>
    </row>
    <row r="701" spans="2:6" x14ac:dyDescent="0.2">
      <c r="B701" s="106"/>
      <c r="E701" s="85"/>
      <c r="F701" s="282"/>
    </row>
    <row r="702" spans="2:6" x14ac:dyDescent="0.2">
      <c r="B702" s="106"/>
      <c r="E702" s="85"/>
      <c r="F702" s="282"/>
    </row>
    <row r="703" spans="2:6" x14ac:dyDescent="0.2">
      <c r="B703" s="106"/>
      <c r="E703" s="85"/>
      <c r="F703" s="282"/>
    </row>
    <row r="704" spans="2:6" x14ac:dyDescent="0.2">
      <c r="B704" s="106"/>
      <c r="E704" s="85"/>
      <c r="F704" s="282"/>
    </row>
    <row r="705" spans="2:6" x14ac:dyDescent="0.2">
      <c r="B705" s="106"/>
      <c r="E705" s="85"/>
      <c r="F705" s="282"/>
    </row>
    <row r="706" spans="2:6" x14ac:dyDescent="0.2">
      <c r="B706" s="106"/>
      <c r="E706" s="85"/>
      <c r="F706" s="282"/>
    </row>
    <row r="707" spans="2:6" x14ac:dyDescent="0.2">
      <c r="B707" s="106"/>
      <c r="E707" s="85"/>
      <c r="F707" s="282"/>
    </row>
    <row r="708" spans="2:6" x14ac:dyDescent="0.2">
      <c r="B708" s="106"/>
      <c r="E708" s="85"/>
      <c r="F708" s="282"/>
    </row>
    <row r="709" spans="2:6" x14ac:dyDescent="0.2">
      <c r="B709" s="106"/>
      <c r="E709" s="85"/>
      <c r="F709" s="282"/>
    </row>
    <row r="710" spans="2:6" x14ac:dyDescent="0.2">
      <c r="B710" s="106"/>
      <c r="E710" s="85"/>
      <c r="F710" s="282"/>
    </row>
    <row r="711" spans="2:6" x14ac:dyDescent="0.2">
      <c r="B711" s="106"/>
      <c r="E711" s="85"/>
      <c r="F711" s="282"/>
    </row>
    <row r="712" spans="2:6" x14ac:dyDescent="0.2">
      <c r="B712" s="106"/>
      <c r="E712" s="85"/>
      <c r="F712" s="282"/>
    </row>
    <row r="713" spans="2:6" x14ac:dyDescent="0.2">
      <c r="B713" s="106"/>
      <c r="E713" s="85"/>
      <c r="F713" s="282"/>
    </row>
    <row r="714" spans="2:6" x14ac:dyDescent="0.2">
      <c r="B714" s="106"/>
      <c r="E714" s="85"/>
      <c r="F714" s="282"/>
    </row>
    <row r="715" spans="2:6" x14ac:dyDescent="0.2">
      <c r="B715" s="106"/>
      <c r="E715" s="85"/>
      <c r="F715" s="282"/>
    </row>
    <row r="716" spans="2:6" x14ac:dyDescent="0.2">
      <c r="B716" s="106"/>
      <c r="E716" s="85"/>
      <c r="F716" s="282"/>
    </row>
    <row r="717" spans="2:6" x14ac:dyDescent="0.2">
      <c r="B717" s="106"/>
      <c r="E717" s="85"/>
      <c r="F717" s="282"/>
    </row>
    <row r="718" spans="2:6" x14ac:dyDescent="0.2">
      <c r="B718" s="106"/>
      <c r="E718" s="85"/>
      <c r="F718" s="282"/>
    </row>
    <row r="719" spans="2:6" x14ac:dyDescent="0.2">
      <c r="B719" s="106"/>
      <c r="E719" s="85"/>
      <c r="F719" s="282"/>
    </row>
    <row r="720" spans="2:6" x14ac:dyDescent="0.2">
      <c r="B720" s="106"/>
      <c r="E720" s="85"/>
      <c r="F720" s="282"/>
    </row>
    <row r="721" spans="2:6" x14ac:dyDescent="0.2">
      <c r="B721" s="106"/>
      <c r="E721" s="85"/>
      <c r="F721" s="282"/>
    </row>
    <row r="722" spans="2:6" x14ac:dyDescent="0.2">
      <c r="B722" s="106"/>
      <c r="E722" s="85"/>
      <c r="F722" s="282"/>
    </row>
    <row r="723" spans="2:6" x14ac:dyDescent="0.2">
      <c r="B723" s="106"/>
      <c r="E723" s="85"/>
      <c r="F723" s="282"/>
    </row>
    <row r="724" spans="2:6" x14ac:dyDescent="0.2">
      <c r="B724" s="106"/>
      <c r="E724" s="85"/>
      <c r="F724" s="282"/>
    </row>
    <row r="725" spans="2:6" x14ac:dyDescent="0.2">
      <c r="B725" s="106"/>
      <c r="E725" s="85"/>
      <c r="F725" s="282"/>
    </row>
    <row r="726" spans="2:6" x14ac:dyDescent="0.2">
      <c r="B726" s="106"/>
      <c r="E726" s="85"/>
      <c r="F726" s="282"/>
    </row>
    <row r="727" spans="2:6" x14ac:dyDescent="0.2">
      <c r="B727" s="106"/>
      <c r="E727" s="85"/>
      <c r="F727" s="282"/>
    </row>
    <row r="728" spans="2:6" x14ac:dyDescent="0.2">
      <c r="B728" s="106"/>
      <c r="E728" s="85"/>
      <c r="F728" s="282"/>
    </row>
    <row r="729" spans="2:6" x14ac:dyDescent="0.2">
      <c r="B729" s="106"/>
      <c r="E729" s="85"/>
      <c r="F729" s="282"/>
    </row>
    <row r="730" spans="2:6" x14ac:dyDescent="0.2">
      <c r="B730" s="106"/>
      <c r="E730" s="85"/>
      <c r="F730" s="282"/>
    </row>
    <row r="731" spans="2:6" x14ac:dyDescent="0.2">
      <c r="B731" s="106"/>
      <c r="E731" s="85"/>
      <c r="F731" s="282"/>
    </row>
    <row r="732" spans="2:6" x14ac:dyDescent="0.2">
      <c r="B732" s="106"/>
      <c r="E732" s="85"/>
      <c r="F732" s="282"/>
    </row>
    <row r="733" spans="2:6" x14ac:dyDescent="0.2">
      <c r="B733" s="106"/>
      <c r="E733" s="85"/>
      <c r="F733" s="282"/>
    </row>
    <row r="734" spans="2:6" x14ac:dyDescent="0.2">
      <c r="B734" s="106"/>
      <c r="E734" s="85"/>
      <c r="F734" s="282"/>
    </row>
    <row r="735" spans="2:6" x14ac:dyDescent="0.2">
      <c r="B735" s="106"/>
      <c r="E735" s="85"/>
      <c r="F735" s="282"/>
    </row>
    <row r="736" spans="2:6" x14ac:dyDescent="0.2">
      <c r="B736" s="106"/>
      <c r="E736" s="85"/>
      <c r="F736" s="282"/>
    </row>
    <row r="737" spans="2:6" x14ac:dyDescent="0.2">
      <c r="B737" s="106"/>
      <c r="E737" s="85"/>
      <c r="F737" s="282"/>
    </row>
    <row r="738" spans="2:6" x14ac:dyDescent="0.2">
      <c r="B738" s="106"/>
      <c r="E738" s="85"/>
      <c r="F738" s="282"/>
    </row>
    <row r="739" spans="2:6" x14ac:dyDescent="0.2">
      <c r="B739" s="106"/>
      <c r="E739" s="85"/>
      <c r="F739" s="282"/>
    </row>
    <row r="740" spans="2:6" x14ac:dyDescent="0.2">
      <c r="B740" s="106"/>
      <c r="E740" s="85"/>
      <c r="F740" s="282"/>
    </row>
    <row r="741" spans="2:6" x14ac:dyDescent="0.2">
      <c r="B741" s="106"/>
      <c r="E741" s="85"/>
      <c r="F741" s="282"/>
    </row>
    <row r="742" spans="2:6" x14ac:dyDescent="0.2">
      <c r="B742" s="106"/>
      <c r="E742" s="85"/>
      <c r="F742" s="282"/>
    </row>
    <row r="743" spans="2:6" x14ac:dyDescent="0.2">
      <c r="B743" s="106"/>
      <c r="E743" s="85"/>
      <c r="F743" s="282"/>
    </row>
    <row r="744" spans="2:6" x14ac:dyDescent="0.2">
      <c r="B744" s="106"/>
      <c r="E744" s="85"/>
      <c r="F744" s="282"/>
    </row>
    <row r="745" spans="2:6" x14ac:dyDescent="0.2">
      <c r="B745" s="106"/>
      <c r="E745" s="85"/>
      <c r="F745" s="282"/>
    </row>
    <row r="746" spans="2:6" x14ac:dyDescent="0.2">
      <c r="B746" s="106"/>
      <c r="E746" s="85"/>
      <c r="F746" s="282"/>
    </row>
    <row r="747" spans="2:6" x14ac:dyDescent="0.2">
      <c r="B747" s="106"/>
      <c r="E747" s="85"/>
      <c r="F747" s="282"/>
    </row>
    <row r="748" spans="2:6" x14ac:dyDescent="0.2">
      <c r="B748" s="106"/>
      <c r="E748" s="85"/>
      <c r="F748" s="282"/>
    </row>
    <row r="749" spans="2:6" x14ac:dyDescent="0.2">
      <c r="B749" s="106"/>
      <c r="E749" s="85"/>
      <c r="F749" s="282"/>
    </row>
    <row r="750" spans="2:6" x14ac:dyDescent="0.2">
      <c r="B750" s="106"/>
      <c r="E750" s="85"/>
      <c r="F750" s="282"/>
    </row>
    <row r="751" spans="2:6" x14ac:dyDescent="0.2">
      <c r="B751" s="106"/>
      <c r="E751" s="85"/>
      <c r="F751" s="282"/>
    </row>
    <row r="752" spans="2:6" x14ac:dyDescent="0.2">
      <c r="B752" s="106"/>
      <c r="E752" s="85"/>
      <c r="F752" s="282"/>
    </row>
    <row r="753" spans="2:6" x14ac:dyDescent="0.2">
      <c r="B753" s="106"/>
      <c r="E753" s="85"/>
      <c r="F753" s="282"/>
    </row>
    <row r="754" spans="2:6" x14ac:dyDescent="0.2">
      <c r="B754" s="106"/>
      <c r="E754" s="85"/>
      <c r="F754" s="282"/>
    </row>
    <row r="755" spans="2:6" x14ac:dyDescent="0.2">
      <c r="B755" s="106"/>
      <c r="E755" s="85"/>
      <c r="F755" s="282"/>
    </row>
    <row r="756" spans="2:6" x14ac:dyDescent="0.2">
      <c r="B756" s="106"/>
      <c r="E756" s="85"/>
      <c r="F756" s="282"/>
    </row>
    <row r="757" spans="2:6" x14ac:dyDescent="0.2">
      <c r="B757" s="106"/>
      <c r="E757" s="85"/>
      <c r="F757" s="282"/>
    </row>
    <row r="758" spans="2:6" x14ac:dyDescent="0.2">
      <c r="B758" s="106"/>
      <c r="E758" s="85"/>
      <c r="F758" s="282"/>
    </row>
    <row r="759" spans="2:6" x14ac:dyDescent="0.2">
      <c r="B759" s="106"/>
      <c r="E759" s="85"/>
      <c r="F759" s="282"/>
    </row>
    <row r="760" spans="2:6" x14ac:dyDescent="0.2">
      <c r="B760" s="106"/>
      <c r="E760" s="85"/>
      <c r="F760" s="282"/>
    </row>
    <row r="761" spans="2:6" x14ac:dyDescent="0.2">
      <c r="B761" s="106"/>
      <c r="E761" s="85"/>
      <c r="F761" s="282"/>
    </row>
    <row r="762" spans="2:6" x14ac:dyDescent="0.2">
      <c r="B762" s="106"/>
      <c r="E762" s="85"/>
      <c r="F762" s="282"/>
    </row>
    <row r="763" spans="2:6" x14ac:dyDescent="0.2">
      <c r="B763" s="106"/>
      <c r="E763" s="85"/>
      <c r="F763" s="282"/>
    </row>
    <row r="764" spans="2:6" x14ac:dyDescent="0.2">
      <c r="B764" s="106"/>
      <c r="E764" s="85"/>
      <c r="F764" s="282"/>
    </row>
    <row r="765" spans="2:6" x14ac:dyDescent="0.2">
      <c r="B765" s="106"/>
      <c r="E765" s="85"/>
      <c r="F765" s="282"/>
    </row>
    <row r="766" spans="2:6" x14ac:dyDescent="0.2">
      <c r="B766" s="106"/>
      <c r="E766" s="85"/>
      <c r="F766" s="282"/>
    </row>
    <row r="767" spans="2:6" x14ac:dyDescent="0.2">
      <c r="B767" s="106"/>
      <c r="E767" s="85"/>
      <c r="F767" s="282"/>
    </row>
    <row r="768" spans="2:6" x14ac:dyDescent="0.2">
      <c r="B768" s="106"/>
      <c r="E768" s="85"/>
      <c r="F768" s="282"/>
    </row>
    <row r="769" spans="2:6" x14ac:dyDescent="0.2">
      <c r="B769" s="106"/>
      <c r="E769" s="85"/>
      <c r="F769" s="282"/>
    </row>
    <row r="770" spans="2:6" x14ac:dyDescent="0.2">
      <c r="B770" s="106"/>
      <c r="E770" s="85"/>
      <c r="F770" s="282"/>
    </row>
    <row r="771" spans="2:6" x14ac:dyDescent="0.2">
      <c r="B771" s="106"/>
      <c r="E771" s="85"/>
      <c r="F771" s="282"/>
    </row>
    <row r="772" spans="2:6" x14ac:dyDescent="0.2">
      <c r="B772" s="106"/>
      <c r="E772" s="85"/>
      <c r="F772" s="282"/>
    </row>
    <row r="773" spans="2:6" x14ac:dyDescent="0.2">
      <c r="B773" s="106"/>
      <c r="E773" s="85"/>
      <c r="F773" s="282"/>
    </row>
    <row r="774" spans="2:6" x14ac:dyDescent="0.2">
      <c r="B774" s="106"/>
      <c r="E774" s="85"/>
      <c r="F774" s="282"/>
    </row>
    <row r="775" spans="2:6" x14ac:dyDescent="0.2">
      <c r="B775" s="106"/>
      <c r="E775" s="85"/>
      <c r="F775" s="282"/>
    </row>
    <row r="776" spans="2:6" x14ac:dyDescent="0.2">
      <c r="B776" s="106"/>
      <c r="E776" s="85"/>
      <c r="F776" s="282"/>
    </row>
    <row r="777" spans="2:6" x14ac:dyDescent="0.2">
      <c r="B777" s="106"/>
      <c r="E777" s="85"/>
      <c r="F777" s="282"/>
    </row>
    <row r="778" spans="2:6" x14ac:dyDescent="0.2">
      <c r="B778" s="106"/>
      <c r="E778" s="85"/>
      <c r="F778" s="282"/>
    </row>
    <row r="779" spans="2:6" x14ac:dyDescent="0.2">
      <c r="B779" s="106"/>
      <c r="E779" s="85"/>
      <c r="F779" s="282"/>
    </row>
    <row r="780" spans="2:6" x14ac:dyDescent="0.2">
      <c r="B780" s="106"/>
      <c r="E780" s="85"/>
      <c r="F780" s="282"/>
    </row>
    <row r="781" spans="2:6" x14ac:dyDescent="0.2">
      <c r="B781" s="106"/>
      <c r="E781" s="85"/>
      <c r="F781" s="282"/>
    </row>
    <row r="782" spans="2:6" x14ac:dyDescent="0.2">
      <c r="B782" s="106"/>
      <c r="E782" s="85"/>
      <c r="F782" s="282"/>
    </row>
    <row r="783" spans="2:6" x14ac:dyDescent="0.2">
      <c r="B783" s="106"/>
      <c r="E783" s="85"/>
      <c r="F783" s="282"/>
    </row>
    <row r="784" spans="2:6" x14ac:dyDescent="0.2">
      <c r="B784" s="106"/>
      <c r="E784" s="85"/>
      <c r="F784" s="282"/>
    </row>
    <row r="785" spans="2:6" x14ac:dyDescent="0.2">
      <c r="B785" s="106"/>
      <c r="E785" s="85"/>
      <c r="F785" s="282"/>
    </row>
    <row r="786" spans="2:6" x14ac:dyDescent="0.2">
      <c r="B786" s="106"/>
      <c r="E786" s="85"/>
      <c r="F786" s="282"/>
    </row>
    <row r="787" spans="2:6" x14ac:dyDescent="0.2">
      <c r="B787" s="106"/>
      <c r="E787" s="85"/>
      <c r="F787" s="282"/>
    </row>
    <row r="788" spans="2:6" x14ac:dyDescent="0.2">
      <c r="B788" s="106"/>
      <c r="E788" s="85"/>
      <c r="F788" s="282"/>
    </row>
    <row r="789" spans="2:6" x14ac:dyDescent="0.2">
      <c r="B789" s="106"/>
      <c r="E789" s="85"/>
      <c r="F789" s="282"/>
    </row>
    <row r="790" spans="2:6" x14ac:dyDescent="0.2">
      <c r="B790" s="106"/>
      <c r="E790" s="85"/>
      <c r="F790" s="282"/>
    </row>
    <row r="791" spans="2:6" x14ac:dyDescent="0.2">
      <c r="B791" s="106"/>
      <c r="E791" s="85"/>
      <c r="F791" s="282"/>
    </row>
    <row r="792" spans="2:6" x14ac:dyDescent="0.2">
      <c r="B792" s="106"/>
      <c r="E792" s="85"/>
      <c r="F792" s="282"/>
    </row>
    <row r="793" spans="2:6" x14ac:dyDescent="0.2">
      <c r="B793" s="106"/>
      <c r="E793" s="85"/>
      <c r="F793" s="282"/>
    </row>
    <row r="794" spans="2:6" x14ac:dyDescent="0.2">
      <c r="B794" s="106"/>
      <c r="E794" s="85"/>
      <c r="F794" s="282"/>
    </row>
    <row r="795" spans="2:6" x14ac:dyDescent="0.2">
      <c r="B795" s="106"/>
      <c r="E795" s="85"/>
      <c r="F795" s="282"/>
    </row>
    <row r="796" spans="2:6" x14ac:dyDescent="0.2">
      <c r="B796" s="106"/>
      <c r="E796" s="85"/>
      <c r="F796" s="282"/>
    </row>
    <row r="797" spans="2:6" x14ac:dyDescent="0.2">
      <c r="B797" s="106"/>
      <c r="E797" s="85"/>
      <c r="F797" s="282"/>
    </row>
    <row r="798" spans="2:6" x14ac:dyDescent="0.2">
      <c r="B798" s="106"/>
      <c r="E798" s="85"/>
      <c r="F798" s="282"/>
    </row>
    <row r="799" spans="2:6" x14ac:dyDescent="0.2">
      <c r="B799" s="106"/>
      <c r="E799" s="85"/>
      <c r="F799" s="282"/>
    </row>
    <row r="800" spans="2:6" x14ac:dyDescent="0.2">
      <c r="B800" s="106"/>
      <c r="E800" s="85"/>
      <c r="F800" s="282"/>
    </row>
    <row r="801" spans="2:6" x14ac:dyDescent="0.2">
      <c r="B801" s="106"/>
      <c r="E801" s="85"/>
      <c r="F801" s="282"/>
    </row>
    <row r="802" spans="2:6" x14ac:dyDescent="0.2">
      <c r="B802" s="106"/>
      <c r="E802" s="85"/>
      <c r="F802" s="282"/>
    </row>
    <row r="803" spans="2:6" x14ac:dyDescent="0.2">
      <c r="B803" s="106"/>
      <c r="E803" s="85"/>
      <c r="F803" s="282"/>
    </row>
    <row r="804" spans="2:6" x14ac:dyDescent="0.2">
      <c r="B804" s="106"/>
      <c r="E804" s="85"/>
      <c r="F804" s="282"/>
    </row>
    <row r="805" spans="2:6" x14ac:dyDescent="0.2">
      <c r="B805" s="106"/>
      <c r="E805" s="85"/>
      <c r="F805" s="282"/>
    </row>
    <row r="806" spans="2:6" x14ac:dyDescent="0.2">
      <c r="B806" s="106"/>
      <c r="E806" s="85"/>
      <c r="F806" s="282"/>
    </row>
    <row r="807" spans="2:6" x14ac:dyDescent="0.2">
      <c r="B807" s="106"/>
      <c r="E807" s="85"/>
      <c r="F807" s="282"/>
    </row>
    <row r="808" spans="2:6" x14ac:dyDescent="0.2">
      <c r="B808" s="106"/>
      <c r="E808" s="85"/>
      <c r="F808" s="282"/>
    </row>
    <row r="809" spans="2:6" x14ac:dyDescent="0.2">
      <c r="B809" s="106"/>
      <c r="E809" s="85"/>
      <c r="F809" s="282"/>
    </row>
    <row r="810" spans="2:6" x14ac:dyDescent="0.2">
      <c r="B810" s="106"/>
      <c r="E810" s="85"/>
      <c r="F810" s="282"/>
    </row>
    <row r="811" spans="2:6" x14ac:dyDescent="0.2">
      <c r="B811" s="106"/>
      <c r="E811" s="85"/>
      <c r="F811" s="282"/>
    </row>
    <row r="812" spans="2:6" x14ac:dyDescent="0.2">
      <c r="B812" s="106"/>
      <c r="E812" s="85"/>
      <c r="F812" s="282"/>
    </row>
    <row r="813" spans="2:6" x14ac:dyDescent="0.2">
      <c r="B813" s="106"/>
      <c r="E813" s="85"/>
      <c r="F813" s="282"/>
    </row>
    <row r="814" spans="2:6" x14ac:dyDescent="0.2">
      <c r="B814" s="106"/>
      <c r="E814" s="85"/>
      <c r="F814" s="282"/>
    </row>
    <row r="815" spans="2:6" x14ac:dyDescent="0.2">
      <c r="B815" s="106"/>
      <c r="E815" s="85"/>
      <c r="F815" s="282"/>
    </row>
    <row r="816" spans="2:6" x14ac:dyDescent="0.2">
      <c r="B816" s="106"/>
      <c r="E816" s="85"/>
      <c r="F816" s="282"/>
    </row>
    <row r="817" spans="2:6" x14ac:dyDescent="0.2">
      <c r="B817" s="106"/>
      <c r="E817" s="85"/>
      <c r="F817" s="282"/>
    </row>
    <row r="818" spans="2:6" x14ac:dyDescent="0.2">
      <c r="B818" s="106"/>
      <c r="E818" s="85"/>
      <c r="F818" s="282"/>
    </row>
    <row r="819" spans="2:6" x14ac:dyDescent="0.2">
      <c r="B819" s="106"/>
      <c r="E819" s="85"/>
      <c r="F819" s="282"/>
    </row>
    <row r="820" spans="2:6" x14ac:dyDescent="0.2">
      <c r="B820" s="106"/>
      <c r="E820" s="85"/>
      <c r="F820" s="282"/>
    </row>
    <row r="821" spans="2:6" x14ac:dyDescent="0.2">
      <c r="B821" s="106"/>
      <c r="E821" s="85"/>
      <c r="F821" s="282"/>
    </row>
    <row r="822" spans="2:6" x14ac:dyDescent="0.2">
      <c r="B822" s="106"/>
      <c r="E822" s="85"/>
      <c r="F822" s="282"/>
    </row>
    <row r="823" spans="2:6" x14ac:dyDescent="0.2">
      <c r="B823" s="106"/>
      <c r="E823" s="85"/>
      <c r="F823" s="282"/>
    </row>
    <row r="824" spans="2:6" x14ac:dyDescent="0.2">
      <c r="B824" s="106"/>
      <c r="E824" s="85"/>
      <c r="F824" s="282"/>
    </row>
    <row r="825" spans="2:6" x14ac:dyDescent="0.2">
      <c r="B825" s="106"/>
      <c r="E825" s="85"/>
      <c r="F825" s="282"/>
    </row>
    <row r="826" spans="2:6" x14ac:dyDescent="0.2">
      <c r="B826" s="106"/>
      <c r="E826" s="85"/>
      <c r="F826" s="282"/>
    </row>
    <row r="827" spans="2:6" x14ac:dyDescent="0.2">
      <c r="B827" s="106"/>
      <c r="E827" s="85"/>
      <c r="F827" s="282"/>
    </row>
    <row r="828" spans="2:6" x14ac:dyDescent="0.2">
      <c r="B828" s="106"/>
      <c r="E828" s="85"/>
      <c r="F828" s="282"/>
    </row>
    <row r="829" spans="2:6" x14ac:dyDescent="0.2">
      <c r="B829" s="106"/>
      <c r="E829" s="85"/>
      <c r="F829" s="282"/>
    </row>
    <row r="830" spans="2:6" x14ac:dyDescent="0.2">
      <c r="B830" s="106"/>
      <c r="E830" s="85"/>
      <c r="F830" s="282"/>
    </row>
    <row r="831" spans="2:6" x14ac:dyDescent="0.2">
      <c r="B831" s="106"/>
      <c r="E831" s="85"/>
      <c r="F831" s="282"/>
    </row>
    <row r="832" spans="2:6" x14ac:dyDescent="0.2">
      <c r="B832" s="106"/>
      <c r="E832" s="85"/>
      <c r="F832" s="282"/>
    </row>
    <row r="833" spans="2:6" x14ac:dyDescent="0.2">
      <c r="B833" s="106"/>
      <c r="E833" s="85"/>
      <c r="F833" s="282"/>
    </row>
    <row r="834" spans="2:6" x14ac:dyDescent="0.2">
      <c r="B834" s="106"/>
      <c r="E834" s="85"/>
      <c r="F834" s="282"/>
    </row>
    <row r="835" spans="2:6" x14ac:dyDescent="0.2">
      <c r="B835" s="106"/>
      <c r="E835" s="85"/>
      <c r="F835" s="282"/>
    </row>
    <row r="836" spans="2:6" x14ac:dyDescent="0.2">
      <c r="B836" s="106"/>
      <c r="E836" s="85"/>
      <c r="F836" s="282"/>
    </row>
    <row r="837" spans="2:6" x14ac:dyDescent="0.2">
      <c r="B837" s="106"/>
      <c r="E837" s="85"/>
      <c r="F837" s="282"/>
    </row>
    <row r="838" spans="2:6" x14ac:dyDescent="0.2">
      <c r="B838" s="106"/>
      <c r="E838" s="85"/>
      <c r="F838" s="282"/>
    </row>
    <row r="839" spans="2:6" x14ac:dyDescent="0.2">
      <c r="B839" s="106"/>
      <c r="E839" s="85"/>
      <c r="F839" s="282"/>
    </row>
    <row r="840" spans="2:6" x14ac:dyDescent="0.2">
      <c r="B840" s="106"/>
      <c r="E840" s="85"/>
      <c r="F840" s="282"/>
    </row>
    <row r="841" spans="2:6" x14ac:dyDescent="0.2">
      <c r="B841" s="106"/>
      <c r="E841" s="85"/>
      <c r="F841" s="282"/>
    </row>
    <row r="842" spans="2:6" x14ac:dyDescent="0.2">
      <c r="B842" s="106"/>
      <c r="E842" s="85"/>
      <c r="F842" s="282"/>
    </row>
    <row r="843" spans="2:6" x14ac:dyDescent="0.2">
      <c r="B843" s="106"/>
      <c r="E843" s="85"/>
      <c r="F843" s="282"/>
    </row>
    <row r="844" spans="2:6" x14ac:dyDescent="0.2">
      <c r="B844" s="106"/>
      <c r="E844" s="85"/>
      <c r="F844" s="282"/>
    </row>
    <row r="845" spans="2:6" x14ac:dyDescent="0.2">
      <c r="B845" s="106"/>
      <c r="E845" s="85"/>
      <c r="F845" s="282"/>
    </row>
    <row r="846" spans="2:6" x14ac:dyDescent="0.2">
      <c r="B846" s="106"/>
      <c r="E846" s="85"/>
      <c r="F846" s="282"/>
    </row>
    <row r="847" spans="2:6" x14ac:dyDescent="0.2">
      <c r="B847" s="106"/>
      <c r="E847" s="85"/>
      <c r="F847" s="282"/>
    </row>
    <row r="848" spans="2:6" x14ac:dyDescent="0.2">
      <c r="B848" s="106"/>
      <c r="E848" s="85"/>
      <c r="F848" s="282"/>
    </row>
    <row r="849" spans="2:6" x14ac:dyDescent="0.2">
      <c r="B849" s="106"/>
      <c r="E849" s="85"/>
      <c r="F849" s="282"/>
    </row>
    <row r="850" spans="2:6" x14ac:dyDescent="0.2">
      <c r="B850" s="106"/>
      <c r="E850" s="85"/>
      <c r="F850" s="282"/>
    </row>
    <row r="851" spans="2:6" x14ac:dyDescent="0.2">
      <c r="B851" s="106"/>
      <c r="E851" s="85"/>
      <c r="F851" s="282"/>
    </row>
    <row r="852" spans="2:6" x14ac:dyDescent="0.2">
      <c r="B852" s="106"/>
      <c r="E852" s="85"/>
      <c r="F852" s="282"/>
    </row>
    <row r="853" spans="2:6" x14ac:dyDescent="0.2">
      <c r="B853" s="106"/>
      <c r="E853" s="85"/>
      <c r="F853" s="282"/>
    </row>
    <row r="854" spans="2:6" x14ac:dyDescent="0.2">
      <c r="B854" s="106"/>
      <c r="E854" s="85"/>
      <c r="F854" s="282"/>
    </row>
    <row r="855" spans="2:6" x14ac:dyDescent="0.2">
      <c r="B855" s="106"/>
      <c r="E855" s="85"/>
      <c r="F855" s="282"/>
    </row>
    <row r="856" spans="2:6" x14ac:dyDescent="0.2">
      <c r="B856" s="106"/>
      <c r="E856" s="85"/>
      <c r="F856" s="282"/>
    </row>
    <row r="857" spans="2:6" x14ac:dyDescent="0.2">
      <c r="B857" s="106"/>
      <c r="E857" s="85"/>
      <c r="F857" s="282"/>
    </row>
    <row r="858" spans="2:6" x14ac:dyDescent="0.2">
      <c r="B858" s="106"/>
      <c r="E858" s="85"/>
      <c r="F858" s="282"/>
    </row>
    <row r="859" spans="2:6" x14ac:dyDescent="0.2">
      <c r="B859" s="106"/>
      <c r="E859" s="85"/>
      <c r="F859" s="282"/>
    </row>
    <row r="860" spans="2:6" x14ac:dyDescent="0.2">
      <c r="B860" s="106"/>
      <c r="E860" s="85"/>
      <c r="F860" s="282"/>
    </row>
    <row r="861" spans="2:6" x14ac:dyDescent="0.2">
      <c r="B861" s="106"/>
      <c r="E861" s="85"/>
      <c r="F861" s="282"/>
    </row>
    <row r="862" spans="2:6" x14ac:dyDescent="0.2">
      <c r="B862" s="106"/>
      <c r="E862" s="85"/>
      <c r="F862" s="282"/>
    </row>
    <row r="863" spans="2:6" x14ac:dyDescent="0.2">
      <c r="B863" s="106"/>
      <c r="E863" s="85"/>
      <c r="F863" s="282"/>
    </row>
    <row r="864" spans="2:6" x14ac:dyDescent="0.2">
      <c r="B864" s="106"/>
      <c r="E864" s="85"/>
      <c r="F864" s="282"/>
    </row>
    <row r="865" spans="2:6" x14ac:dyDescent="0.2">
      <c r="B865" s="106"/>
      <c r="E865" s="85"/>
      <c r="F865" s="282"/>
    </row>
    <row r="866" spans="2:6" x14ac:dyDescent="0.2">
      <c r="B866" s="106"/>
      <c r="E866" s="85"/>
      <c r="F866" s="282"/>
    </row>
    <row r="867" spans="2:6" x14ac:dyDescent="0.2">
      <c r="B867" s="106"/>
      <c r="E867" s="85"/>
      <c r="F867" s="282"/>
    </row>
    <row r="868" spans="2:6" x14ac:dyDescent="0.2">
      <c r="B868" s="106"/>
      <c r="E868" s="85"/>
      <c r="F868" s="282"/>
    </row>
    <row r="869" spans="2:6" x14ac:dyDescent="0.2">
      <c r="B869" s="106"/>
      <c r="E869" s="85"/>
      <c r="F869" s="282"/>
    </row>
    <row r="870" spans="2:6" x14ac:dyDescent="0.2">
      <c r="B870" s="106"/>
      <c r="E870" s="85"/>
      <c r="F870" s="282"/>
    </row>
    <row r="871" spans="2:6" x14ac:dyDescent="0.2">
      <c r="B871" s="106"/>
      <c r="E871" s="85"/>
      <c r="F871" s="282"/>
    </row>
    <row r="872" spans="2:6" x14ac:dyDescent="0.2">
      <c r="B872" s="106"/>
      <c r="E872" s="85"/>
      <c r="F872" s="282"/>
    </row>
    <row r="873" spans="2:6" x14ac:dyDescent="0.2">
      <c r="B873" s="106"/>
      <c r="E873" s="85"/>
      <c r="F873" s="282"/>
    </row>
    <row r="874" spans="2:6" x14ac:dyDescent="0.2">
      <c r="B874" s="106"/>
      <c r="E874" s="85"/>
      <c r="F874" s="282"/>
    </row>
    <row r="875" spans="2:6" x14ac:dyDescent="0.2">
      <c r="B875" s="106"/>
      <c r="E875" s="85"/>
      <c r="F875" s="282"/>
    </row>
    <row r="876" spans="2:6" x14ac:dyDescent="0.2">
      <c r="B876" s="106"/>
      <c r="E876" s="85"/>
      <c r="F876" s="282"/>
    </row>
    <row r="877" spans="2:6" x14ac:dyDescent="0.2">
      <c r="B877" s="106"/>
      <c r="E877" s="85"/>
      <c r="F877" s="282"/>
    </row>
    <row r="878" spans="2:6" x14ac:dyDescent="0.2">
      <c r="B878" s="106"/>
      <c r="E878" s="85"/>
      <c r="F878" s="282"/>
    </row>
    <row r="879" spans="2:6" x14ac:dyDescent="0.2">
      <c r="B879" s="106"/>
      <c r="E879" s="85"/>
      <c r="F879" s="282"/>
    </row>
    <row r="880" spans="2:6" x14ac:dyDescent="0.2">
      <c r="B880" s="106"/>
      <c r="E880" s="85"/>
      <c r="F880" s="282"/>
    </row>
    <row r="881" spans="2:6" x14ac:dyDescent="0.2">
      <c r="B881" s="106"/>
      <c r="E881" s="85"/>
      <c r="F881" s="282"/>
    </row>
    <row r="882" spans="2:6" x14ac:dyDescent="0.2">
      <c r="B882" s="106"/>
      <c r="E882" s="85"/>
      <c r="F882" s="282"/>
    </row>
    <row r="883" spans="2:6" x14ac:dyDescent="0.2">
      <c r="B883" s="106"/>
      <c r="E883" s="85"/>
      <c r="F883" s="282"/>
    </row>
    <row r="884" spans="2:6" x14ac:dyDescent="0.2">
      <c r="B884" s="106"/>
      <c r="E884" s="85"/>
      <c r="F884" s="282"/>
    </row>
    <row r="885" spans="2:6" x14ac:dyDescent="0.2">
      <c r="B885" s="106"/>
      <c r="E885" s="85"/>
      <c r="F885" s="282"/>
    </row>
    <row r="886" spans="2:6" x14ac:dyDescent="0.2">
      <c r="B886" s="106"/>
      <c r="E886" s="85"/>
      <c r="F886" s="282"/>
    </row>
    <row r="887" spans="2:6" x14ac:dyDescent="0.2">
      <c r="B887" s="106"/>
      <c r="E887" s="85"/>
      <c r="F887" s="282"/>
    </row>
    <row r="888" spans="2:6" x14ac:dyDescent="0.2">
      <c r="B888" s="106"/>
      <c r="E888" s="85"/>
      <c r="F888" s="282"/>
    </row>
    <row r="889" spans="2:6" x14ac:dyDescent="0.2">
      <c r="B889" s="106"/>
      <c r="E889" s="85"/>
      <c r="F889" s="282"/>
    </row>
    <row r="890" spans="2:6" x14ac:dyDescent="0.2">
      <c r="B890" s="106"/>
      <c r="E890" s="85"/>
      <c r="F890" s="282"/>
    </row>
    <row r="891" spans="2:6" x14ac:dyDescent="0.2">
      <c r="B891" s="106"/>
      <c r="E891" s="85"/>
      <c r="F891" s="282"/>
    </row>
    <row r="892" spans="2:6" x14ac:dyDescent="0.2">
      <c r="B892" s="106"/>
      <c r="E892" s="85"/>
      <c r="F892" s="282"/>
    </row>
    <row r="893" spans="2:6" x14ac:dyDescent="0.2">
      <c r="B893" s="106"/>
      <c r="E893" s="85"/>
      <c r="F893" s="282"/>
    </row>
    <row r="894" spans="2:6" x14ac:dyDescent="0.2">
      <c r="B894" s="106"/>
      <c r="E894" s="85"/>
      <c r="F894" s="282"/>
    </row>
    <row r="895" spans="2:6" x14ac:dyDescent="0.2">
      <c r="B895" s="106"/>
      <c r="E895" s="85"/>
      <c r="F895" s="282"/>
    </row>
    <row r="896" spans="2:6" x14ac:dyDescent="0.2">
      <c r="B896" s="106"/>
      <c r="E896" s="85"/>
      <c r="F896" s="282"/>
    </row>
    <row r="897" spans="2:6" x14ac:dyDescent="0.2">
      <c r="B897" s="106"/>
      <c r="E897" s="85"/>
      <c r="F897" s="282"/>
    </row>
    <row r="898" spans="2:6" x14ac:dyDescent="0.2">
      <c r="B898" s="106"/>
      <c r="E898" s="85"/>
      <c r="F898" s="282"/>
    </row>
    <row r="899" spans="2:6" x14ac:dyDescent="0.2">
      <c r="B899" s="106"/>
      <c r="E899" s="85"/>
      <c r="F899" s="282"/>
    </row>
    <row r="900" spans="2:6" x14ac:dyDescent="0.2">
      <c r="B900" s="106"/>
      <c r="E900" s="85"/>
      <c r="F900" s="282"/>
    </row>
    <row r="901" spans="2:6" x14ac:dyDescent="0.2">
      <c r="B901" s="106"/>
      <c r="E901" s="85"/>
      <c r="F901" s="282"/>
    </row>
    <row r="902" spans="2:6" x14ac:dyDescent="0.2">
      <c r="B902" s="106"/>
      <c r="E902" s="85"/>
      <c r="F902" s="282"/>
    </row>
    <row r="903" spans="2:6" x14ac:dyDescent="0.2">
      <c r="B903" s="106"/>
      <c r="E903" s="85"/>
      <c r="F903" s="282"/>
    </row>
    <row r="904" spans="2:6" x14ac:dyDescent="0.2">
      <c r="B904" s="106"/>
      <c r="E904" s="85"/>
      <c r="F904" s="282"/>
    </row>
    <row r="905" spans="2:6" x14ac:dyDescent="0.2">
      <c r="B905" s="106"/>
      <c r="E905" s="85"/>
      <c r="F905" s="282"/>
    </row>
    <row r="906" spans="2:6" x14ac:dyDescent="0.2">
      <c r="B906" s="106"/>
      <c r="E906" s="85"/>
      <c r="F906" s="282"/>
    </row>
    <row r="907" spans="2:6" x14ac:dyDescent="0.2">
      <c r="B907" s="106"/>
      <c r="E907" s="85"/>
      <c r="F907" s="282"/>
    </row>
    <row r="908" spans="2:6" x14ac:dyDescent="0.2">
      <c r="B908" s="106"/>
      <c r="E908" s="85"/>
      <c r="F908" s="282"/>
    </row>
    <row r="909" spans="2:6" x14ac:dyDescent="0.2">
      <c r="B909" s="106"/>
      <c r="E909" s="85"/>
      <c r="F909" s="282"/>
    </row>
    <row r="910" spans="2:6" x14ac:dyDescent="0.2">
      <c r="B910" s="106"/>
      <c r="E910" s="85"/>
      <c r="F910" s="282"/>
    </row>
    <row r="911" spans="2:6" x14ac:dyDescent="0.2">
      <c r="B911" s="106"/>
      <c r="E911" s="85"/>
      <c r="F911" s="282"/>
    </row>
    <row r="912" spans="2:6" x14ac:dyDescent="0.2">
      <c r="B912" s="106"/>
      <c r="E912" s="85"/>
      <c r="F912" s="282"/>
    </row>
    <row r="913" spans="2:6" x14ac:dyDescent="0.2">
      <c r="B913" s="106"/>
      <c r="E913" s="85"/>
      <c r="F913" s="282"/>
    </row>
    <row r="914" spans="2:6" x14ac:dyDescent="0.2">
      <c r="B914" s="106"/>
      <c r="E914" s="85"/>
      <c r="F914" s="282"/>
    </row>
    <row r="915" spans="2:6" x14ac:dyDescent="0.2">
      <c r="B915" s="106"/>
      <c r="E915" s="85"/>
      <c r="F915" s="282"/>
    </row>
    <row r="916" spans="2:6" x14ac:dyDescent="0.2">
      <c r="B916" s="106"/>
      <c r="E916" s="85"/>
      <c r="F916" s="282"/>
    </row>
    <row r="917" spans="2:6" x14ac:dyDescent="0.2">
      <c r="B917" s="106"/>
      <c r="E917" s="85"/>
      <c r="F917" s="282"/>
    </row>
    <row r="918" spans="2:6" x14ac:dyDescent="0.2">
      <c r="B918" s="106"/>
      <c r="E918" s="85"/>
      <c r="F918" s="282"/>
    </row>
    <row r="919" spans="2:6" x14ac:dyDescent="0.2">
      <c r="B919" s="106"/>
      <c r="E919" s="85"/>
      <c r="F919" s="282"/>
    </row>
    <row r="920" spans="2:6" x14ac:dyDescent="0.2">
      <c r="B920" s="106"/>
      <c r="E920" s="85"/>
      <c r="F920" s="282"/>
    </row>
    <row r="921" spans="2:6" x14ac:dyDescent="0.2">
      <c r="B921" s="106"/>
      <c r="E921" s="85"/>
      <c r="F921" s="282"/>
    </row>
    <row r="922" spans="2:6" x14ac:dyDescent="0.2">
      <c r="B922" s="106"/>
      <c r="E922" s="85"/>
      <c r="F922" s="282"/>
    </row>
    <row r="923" spans="2:6" x14ac:dyDescent="0.2">
      <c r="B923" s="106"/>
      <c r="E923" s="85"/>
      <c r="F923" s="282"/>
    </row>
    <row r="924" spans="2:6" x14ac:dyDescent="0.2">
      <c r="B924" s="106"/>
      <c r="E924" s="85"/>
      <c r="F924" s="282"/>
    </row>
    <row r="925" spans="2:6" x14ac:dyDescent="0.2">
      <c r="B925" s="106"/>
      <c r="E925" s="85"/>
      <c r="F925" s="282"/>
    </row>
    <row r="926" spans="2:6" x14ac:dyDescent="0.2">
      <c r="B926" s="106"/>
      <c r="E926" s="85"/>
      <c r="F926" s="282"/>
    </row>
    <row r="927" spans="2:6" x14ac:dyDescent="0.2">
      <c r="B927" s="106"/>
      <c r="E927" s="85"/>
      <c r="F927" s="282"/>
    </row>
    <row r="928" spans="2:6" x14ac:dyDescent="0.2">
      <c r="B928" s="106"/>
      <c r="E928" s="85"/>
      <c r="F928" s="282"/>
    </row>
    <row r="929" spans="2:6" x14ac:dyDescent="0.2">
      <c r="B929" s="106"/>
      <c r="E929" s="85"/>
      <c r="F929" s="282"/>
    </row>
    <row r="930" spans="2:6" x14ac:dyDescent="0.2">
      <c r="B930" s="106"/>
      <c r="E930" s="85"/>
      <c r="F930" s="282"/>
    </row>
    <row r="931" spans="2:6" x14ac:dyDescent="0.2">
      <c r="B931" s="106"/>
      <c r="E931" s="85"/>
      <c r="F931" s="282"/>
    </row>
    <row r="932" spans="2:6" x14ac:dyDescent="0.2">
      <c r="B932" s="106"/>
      <c r="E932" s="85"/>
      <c r="F932" s="282"/>
    </row>
    <row r="933" spans="2:6" x14ac:dyDescent="0.2">
      <c r="B933" s="106"/>
      <c r="E933" s="85"/>
      <c r="F933" s="282"/>
    </row>
    <row r="934" spans="2:6" x14ac:dyDescent="0.2">
      <c r="B934" s="106"/>
      <c r="E934" s="85"/>
      <c r="F934" s="282"/>
    </row>
    <row r="935" spans="2:6" x14ac:dyDescent="0.2">
      <c r="B935" s="106"/>
      <c r="E935" s="85"/>
      <c r="F935" s="282"/>
    </row>
    <row r="936" spans="2:6" x14ac:dyDescent="0.2">
      <c r="B936" s="106"/>
      <c r="E936" s="85"/>
      <c r="F936" s="282"/>
    </row>
    <row r="937" spans="2:6" x14ac:dyDescent="0.2">
      <c r="B937" s="106"/>
      <c r="E937" s="85"/>
      <c r="F937" s="282"/>
    </row>
    <row r="938" spans="2:6" x14ac:dyDescent="0.2">
      <c r="B938" s="106"/>
      <c r="E938" s="85"/>
      <c r="F938" s="282"/>
    </row>
    <row r="939" spans="2:6" x14ac:dyDescent="0.2">
      <c r="B939" s="106"/>
      <c r="E939" s="85"/>
      <c r="F939" s="282"/>
    </row>
    <row r="940" spans="2:6" x14ac:dyDescent="0.2">
      <c r="B940" s="106"/>
      <c r="E940" s="85"/>
      <c r="F940" s="282"/>
    </row>
    <row r="941" spans="2:6" x14ac:dyDescent="0.2">
      <c r="B941" s="106"/>
      <c r="E941" s="85"/>
      <c r="F941" s="282"/>
    </row>
    <row r="942" spans="2:6" x14ac:dyDescent="0.2">
      <c r="B942" s="106"/>
      <c r="E942" s="85"/>
      <c r="F942" s="282"/>
    </row>
    <row r="943" spans="2:6" x14ac:dyDescent="0.2">
      <c r="B943" s="106"/>
      <c r="E943" s="85"/>
      <c r="F943" s="282"/>
    </row>
    <row r="944" spans="2:6" x14ac:dyDescent="0.2">
      <c r="B944" s="106"/>
      <c r="E944" s="85"/>
      <c r="F944" s="282"/>
    </row>
    <row r="945" spans="2:6" x14ac:dyDescent="0.2">
      <c r="B945" s="106"/>
      <c r="E945" s="85"/>
      <c r="F945" s="282"/>
    </row>
    <row r="946" spans="2:6" x14ac:dyDescent="0.2">
      <c r="B946" s="106"/>
      <c r="E946" s="85"/>
      <c r="F946" s="282"/>
    </row>
    <row r="947" spans="2:6" x14ac:dyDescent="0.2">
      <c r="B947" s="106"/>
      <c r="E947" s="85"/>
      <c r="F947" s="282"/>
    </row>
    <row r="948" spans="2:6" x14ac:dyDescent="0.2">
      <c r="B948" s="106"/>
      <c r="E948" s="85"/>
      <c r="F948" s="282"/>
    </row>
    <row r="949" spans="2:6" x14ac:dyDescent="0.2">
      <c r="B949" s="106"/>
      <c r="E949" s="85"/>
      <c r="F949" s="282"/>
    </row>
    <row r="950" spans="2:6" x14ac:dyDescent="0.2">
      <c r="B950" s="106"/>
      <c r="E950" s="85"/>
      <c r="F950" s="282"/>
    </row>
    <row r="951" spans="2:6" x14ac:dyDescent="0.2">
      <c r="B951" s="106"/>
      <c r="E951" s="85"/>
      <c r="F951" s="282"/>
    </row>
    <row r="952" spans="2:6" x14ac:dyDescent="0.2">
      <c r="B952" s="106"/>
      <c r="E952" s="85"/>
      <c r="F952" s="282"/>
    </row>
    <row r="953" spans="2:6" x14ac:dyDescent="0.2">
      <c r="B953" s="106"/>
      <c r="E953" s="85"/>
      <c r="F953" s="282"/>
    </row>
    <row r="954" spans="2:6" x14ac:dyDescent="0.2">
      <c r="B954" s="106"/>
      <c r="E954" s="85"/>
      <c r="F954" s="282"/>
    </row>
    <row r="955" spans="2:6" x14ac:dyDescent="0.2">
      <c r="B955" s="106"/>
      <c r="E955" s="85"/>
      <c r="F955" s="282"/>
    </row>
    <row r="956" spans="2:6" x14ac:dyDescent="0.2">
      <c r="B956" s="106"/>
      <c r="E956" s="85"/>
      <c r="F956" s="282"/>
    </row>
    <row r="957" spans="2:6" x14ac:dyDescent="0.2">
      <c r="B957" s="106"/>
      <c r="E957" s="85"/>
      <c r="F957" s="282"/>
    </row>
    <row r="958" spans="2:6" x14ac:dyDescent="0.2">
      <c r="B958" s="106"/>
      <c r="E958" s="85"/>
      <c r="F958" s="282"/>
    </row>
    <row r="959" spans="2:6" x14ac:dyDescent="0.2">
      <c r="B959" s="106"/>
      <c r="E959" s="85"/>
      <c r="F959" s="282"/>
    </row>
    <row r="960" spans="2:6" x14ac:dyDescent="0.2">
      <c r="B960" s="106"/>
      <c r="E960" s="85"/>
      <c r="F960" s="282"/>
    </row>
    <row r="961" spans="2:6" x14ac:dyDescent="0.2">
      <c r="B961" s="106"/>
      <c r="E961" s="85"/>
      <c r="F961" s="282"/>
    </row>
    <row r="962" spans="2:6" x14ac:dyDescent="0.2">
      <c r="B962" s="106"/>
      <c r="E962" s="85"/>
      <c r="F962" s="282"/>
    </row>
    <row r="963" spans="2:6" x14ac:dyDescent="0.2">
      <c r="B963" s="106"/>
      <c r="E963" s="85"/>
      <c r="F963" s="282"/>
    </row>
    <row r="964" spans="2:6" x14ac:dyDescent="0.2">
      <c r="B964" s="106"/>
      <c r="E964" s="85"/>
      <c r="F964" s="282"/>
    </row>
    <row r="965" spans="2:6" x14ac:dyDescent="0.2">
      <c r="B965" s="106"/>
      <c r="E965" s="85"/>
      <c r="F965" s="282"/>
    </row>
    <row r="966" spans="2:6" x14ac:dyDescent="0.2">
      <c r="B966" s="106"/>
      <c r="E966" s="85"/>
      <c r="F966" s="282"/>
    </row>
    <row r="967" spans="2:6" x14ac:dyDescent="0.2">
      <c r="B967" s="106"/>
      <c r="E967" s="85"/>
      <c r="F967" s="282"/>
    </row>
    <row r="968" spans="2:6" x14ac:dyDescent="0.2">
      <c r="B968" s="106"/>
      <c r="E968" s="85"/>
      <c r="F968" s="282"/>
    </row>
    <row r="969" spans="2:6" x14ac:dyDescent="0.2">
      <c r="B969" s="106"/>
      <c r="E969" s="85"/>
      <c r="F969" s="282"/>
    </row>
    <row r="970" spans="2:6" x14ac:dyDescent="0.2">
      <c r="B970" s="106"/>
      <c r="E970" s="85"/>
      <c r="F970" s="282"/>
    </row>
    <row r="971" spans="2:6" x14ac:dyDescent="0.2">
      <c r="B971" s="106"/>
      <c r="E971" s="85"/>
      <c r="F971" s="282"/>
    </row>
    <row r="972" spans="2:6" x14ac:dyDescent="0.2">
      <c r="B972" s="106"/>
      <c r="E972" s="85"/>
      <c r="F972" s="282"/>
    </row>
    <row r="973" spans="2:6" x14ac:dyDescent="0.2">
      <c r="B973" s="106"/>
      <c r="E973" s="85"/>
      <c r="F973" s="282"/>
    </row>
    <row r="974" spans="2:6" x14ac:dyDescent="0.2">
      <c r="B974" s="106"/>
      <c r="E974" s="85"/>
      <c r="F974" s="282"/>
    </row>
    <row r="975" spans="2:6" x14ac:dyDescent="0.2">
      <c r="B975" s="106"/>
      <c r="E975" s="85"/>
      <c r="F975" s="282"/>
    </row>
    <row r="976" spans="2:6" x14ac:dyDescent="0.2">
      <c r="B976" s="106"/>
      <c r="E976" s="85"/>
      <c r="F976" s="282"/>
    </row>
    <row r="977" spans="2:6" x14ac:dyDescent="0.2">
      <c r="B977" s="106"/>
      <c r="E977" s="85"/>
      <c r="F977" s="282"/>
    </row>
    <row r="978" spans="2:6" x14ac:dyDescent="0.2">
      <c r="B978" s="106"/>
      <c r="E978" s="85"/>
      <c r="F978" s="282"/>
    </row>
    <row r="979" spans="2:6" x14ac:dyDescent="0.2">
      <c r="B979" s="106"/>
      <c r="E979" s="85"/>
      <c r="F979" s="282"/>
    </row>
    <row r="980" spans="2:6" x14ac:dyDescent="0.2">
      <c r="B980" s="106"/>
      <c r="E980" s="85"/>
      <c r="F980" s="282"/>
    </row>
    <row r="981" spans="2:6" x14ac:dyDescent="0.2">
      <c r="B981" s="106"/>
      <c r="E981" s="85"/>
      <c r="F981" s="282"/>
    </row>
    <row r="982" spans="2:6" x14ac:dyDescent="0.2">
      <c r="B982" s="106"/>
      <c r="E982" s="85"/>
      <c r="F982" s="282"/>
    </row>
    <row r="983" spans="2:6" x14ac:dyDescent="0.2">
      <c r="B983" s="106"/>
      <c r="E983" s="85"/>
      <c r="F983" s="282"/>
    </row>
    <row r="984" spans="2:6" x14ac:dyDescent="0.2">
      <c r="B984" s="106"/>
      <c r="E984" s="85"/>
      <c r="F984" s="282"/>
    </row>
    <row r="985" spans="2:6" x14ac:dyDescent="0.2">
      <c r="B985" s="106"/>
      <c r="E985" s="85"/>
      <c r="F985" s="282"/>
    </row>
    <row r="986" spans="2:6" x14ac:dyDescent="0.2">
      <c r="B986" s="106"/>
      <c r="E986" s="85"/>
      <c r="F986" s="282"/>
    </row>
    <row r="987" spans="2:6" x14ac:dyDescent="0.2">
      <c r="B987" s="106"/>
      <c r="E987" s="85"/>
      <c r="F987" s="282"/>
    </row>
    <row r="988" spans="2:6" x14ac:dyDescent="0.2">
      <c r="B988" s="106"/>
      <c r="E988" s="85"/>
      <c r="F988" s="282"/>
    </row>
    <row r="989" spans="2:6" x14ac:dyDescent="0.2">
      <c r="B989" s="106"/>
      <c r="E989" s="85"/>
      <c r="F989" s="282"/>
    </row>
    <row r="990" spans="2:6" x14ac:dyDescent="0.2">
      <c r="B990" s="106"/>
      <c r="E990" s="85"/>
      <c r="F990" s="282"/>
    </row>
    <row r="991" spans="2:6" x14ac:dyDescent="0.2">
      <c r="B991" s="106"/>
      <c r="E991" s="85"/>
      <c r="F991" s="282"/>
    </row>
    <row r="992" spans="2:6" x14ac:dyDescent="0.2">
      <c r="B992" s="106"/>
      <c r="E992" s="85"/>
      <c r="F992" s="282"/>
    </row>
    <row r="993" spans="2:6" x14ac:dyDescent="0.2">
      <c r="B993" s="106"/>
      <c r="E993" s="85"/>
      <c r="F993" s="282"/>
    </row>
    <row r="994" spans="2:6" x14ac:dyDescent="0.2">
      <c r="B994" s="106"/>
      <c r="E994" s="85"/>
      <c r="F994" s="282"/>
    </row>
    <row r="995" spans="2:6" x14ac:dyDescent="0.2">
      <c r="B995" s="106"/>
      <c r="E995" s="85"/>
      <c r="F995" s="282"/>
    </row>
    <row r="996" spans="2:6" x14ac:dyDescent="0.2">
      <c r="B996" s="106"/>
      <c r="E996" s="85"/>
      <c r="F996" s="282"/>
    </row>
    <row r="997" spans="2:6" x14ac:dyDescent="0.2">
      <c r="B997" s="106"/>
      <c r="E997" s="85"/>
      <c r="F997" s="282"/>
    </row>
    <row r="998" spans="2:6" x14ac:dyDescent="0.2">
      <c r="B998" s="106"/>
      <c r="E998" s="85"/>
      <c r="F998" s="282"/>
    </row>
    <row r="999" spans="2:6" x14ac:dyDescent="0.2">
      <c r="B999" s="106"/>
      <c r="E999" s="85"/>
      <c r="F999" s="282"/>
    </row>
    <row r="1000" spans="2:6" x14ac:dyDescent="0.2">
      <c r="B1000" s="106"/>
      <c r="E1000" s="85"/>
      <c r="F1000" s="282"/>
    </row>
    <row r="1001" spans="2:6" x14ac:dyDescent="0.2">
      <c r="B1001" s="106"/>
      <c r="E1001" s="85"/>
      <c r="F1001" s="282"/>
    </row>
    <row r="1002" spans="2:6" x14ac:dyDescent="0.2">
      <c r="B1002" s="106"/>
      <c r="E1002" s="85"/>
      <c r="F1002" s="282"/>
    </row>
    <row r="1003" spans="2:6" x14ac:dyDescent="0.2">
      <c r="B1003" s="106"/>
      <c r="E1003" s="85"/>
      <c r="F1003" s="282"/>
    </row>
    <row r="1004" spans="2:6" x14ac:dyDescent="0.2">
      <c r="B1004" s="106"/>
      <c r="E1004" s="85"/>
      <c r="F1004" s="282"/>
    </row>
    <row r="1005" spans="2:6" x14ac:dyDescent="0.2">
      <c r="B1005" s="106"/>
      <c r="E1005" s="85"/>
      <c r="F1005" s="282"/>
    </row>
    <row r="1006" spans="2:6" x14ac:dyDescent="0.2">
      <c r="B1006" s="106"/>
      <c r="E1006" s="85"/>
      <c r="F1006" s="282"/>
    </row>
    <row r="1007" spans="2:6" x14ac:dyDescent="0.2">
      <c r="B1007" s="106"/>
      <c r="E1007" s="85"/>
      <c r="F1007" s="282"/>
    </row>
    <row r="1008" spans="2:6" x14ac:dyDescent="0.2">
      <c r="B1008" s="106"/>
      <c r="E1008" s="85"/>
      <c r="F1008" s="282"/>
    </row>
    <row r="1009" spans="2:6" x14ac:dyDescent="0.2">
      <c r="B1009" s="106"/>
      <c r="E1009" s="85"/>
      <c r="F1009" s="282"/>
    </row>
    <row r="1010" spans="2:6" x14ac:dyDescent="0.2">
      <c r="B1010" s="106"/>
      <c r="E1010" s="85"/>
      <c r="F1010" s="282"/>
    </row>
    <row r="1011" spans="2:6" x14ac:dyDescent="0.2">
      <c r="B1011" s="106"/>
      <c r="E1011" s="85"/>
      <c r="F1011" s="282"/>
    </row>
    <row r="1012" spans="2:6" x14ac:dyDescent="0.2">
      <c r="B1012" s="106"/>
      <c r="E1012" s="85"/>
      <c r="F1012" s="282"/>
    </row>
    <row r="1013" spans="2:6" x14ac:dyDescent="0.2">
      <c r="B1013" s="106"/>
      <c r="E1013" s="85"/>
      <c r="F1013" s="282"/>
    </row>
    <row r="1014" spans="2:6" x14ac:dyDescent="0.2">
      <c r="B1014" s="106"/>
      <c r="E1014" s="85"/>
      <c r="F1014" s="282"/>
    </row>
    <row r="1015" spans="2:6" x14ac:dyDescent="0.2">
      <c r="B1015" s="106"/>
      <c r="E1015" s="85"/>
      <c r="F1015" s="282"/>
    </row>
    <row r="1016" spans="2:6" x14ac:dyDescent="0.2">
      <c r="B1016" s="106"/>
      <c r="E1016" s="85"/>
      <c r="F1016" s="282"/>
    </row>
    <row r="1017" spans="2:6" x14ac:dyDescent="0.2">
      <c r="B1017" s="106"/>
      <c r="E1017" s="85"/>
      <c r="F1017" s="282"/>
    </row>
    <row r="1018" spans="2:6" x14ac:dyDescent="0.2">
      <c r="B1018" s="106"/>
      <c r="E1018" s="85"/>
      <c r="F1018" s="282"/>
    </row>
    <row r="1019" spans="2:6" x14ac:dyDescent="0.2">
      <c r="B1019" s="106"/>
      <c r="E1019" s="85"/>
      <c r="F1019" s="282"/>
    </row>
    <row r="1020" spans="2:6" x14ac:dyDescent="0.2">
      <c r="B1020" s="106"/>
      <c r="E1020" s="85"/>
      <c r="F1020" s="282"/>
    </row>
    <row r="1021" spans="2:6" x14ac:dyDescent="0.2">
      <c r="B1021" s="106"/>
      <c r="E1021" s="85"/>
      <c r="F1021" s="282"/>
    </row>
    <row r="1022" spans="2:6" x14ac:dyDescent="0.2">
      <c r="B1022" s="106"/>
      <c r="E1022" s="85"/>
      <c r="F1022" s="282"/>
    </row>
    <row r="1023" spans="2:6" x14ac:dyDescent="0.2">
      <c r="B1023" s="106"/>
      <c r="E1023" s="85"/>
      <c r="F1023" s="282"/>
    </row>
    <row r="1024" spans="2:6" x14ac:dyDescent="0.2">
      <c r="B1024" s="106"/>
      <c r="E1024" s="85"/>
      <c r="F1024" s="282"/>
    </row>
    <row r="1025" spans="2:6" x14ac:dyDescent="0.2">
      <c r="B1025" s="106"/>
      <c r="E1025" s="85"/>
      <c r="F1025" s="282"/>
    </row>
    <row r="1026" spans="2:6" x14ac:dyDescent="0.2">
      <c r="B1026" s="106"/>
      <c r="E1026" s="85"/>
      <c r="F1026" s="282"/>
    </row>
    <row r="1027" spans="2:6" x14ac:dyDescent="0.2">
      <c r="B1027" s="106"/>
      <c r="E1027" s="85"/>
      <c r="F1027" s="282"/>
    </row>
    <row r="1028" spans="2:6" x14ac:dyDescent="0.2">
      <c r="B1028" s="106"/>
      <c r="E1028" s="85"/>
      <c r="F1028" s="282"/>
    </row>
    <row r="1029" spans="2:6" x14ac:dyDescent="0.2">
      <c r="B1029" s="106"/>
      <c r="E1029" s="85"/>
      <c r="F1029" s="282"/>
    </row>
    <row r="1030" spans="2:6" x14ac:dyDescent="0.2">
      <c r="B1030" s="106"/>
      <c r="E1030" s="85"/>
      <c r="F1030" s="282"/>
    </row>
    <row r="1031" spans="2:6" x14ac:dyDescent="0.2">
      <c r="B1031" s="106"/>
      <c r="E1031" s="85"/>
      <c r="F1031" s="282"/>
    </row>
    <row r="1032" spans="2:6" x14ac:dyDescent="0.2">
      <c r="B1032" s="106"/>
      <c r="E1032" s="85"/>
      <c r="F1032" s="282"/>
    </row>
    <row r="1033" spans="2:6" x14ac:dyDescent="0.2">
      <c r="B1033" s="106"/>
      <c r="E1033" s="85"/>
      <c r="F1033" s="282"/>
    </row>
    <row r="1034" spans="2:6" x14ac:dyDescent="0.2">
      <c r="B1034" s="106"/>
      <c r="E1034" s="85"/>
      <c r="F1034" s="282"/>
    </row>
    <row r="1035" spans="2:6" x14ac:dyDescent="0.2">
      <c r="B1035" s="106"/>
      <c r="E1035" s="85"/>
      <c r="F1035" s="282"/>
    </row>
    <row r="1036" spans="2:6" x14ac:dyDescent="0.2">
      <c r="B1036" s="106"/>
      <c r="E1036" s="85"/>
      <c r="F1036" s="282"/>
    </row>
    <row r="1037" spans="2:6" x14ac:dyDescent="0.2">
      <c r="B1037" s="106"/>
      <c r="E1037" s="85"/>
      <c r="F1037" s="282"/>
    </row>
    <row r="1038" spans="2:6" x14ac:dyDescent="0.2">
      <c r="B1038" s="106"/>
      <c r="E1038" s="85"/>
      <c r="F1038" s="282"/>
    </row>
    <row r="1039" spans="2:6" x14ac:dyDescent="0.2">
      <c r="B1039" s="106"/>
      <c r="E1039" s="85"/>
      <c r="F1039" s="282"/>
    </row>
    <row r="1040" spans="2:6" x14ac:dyDescent="0.2">
      <c r="B1040" s="106"/>
      <c r="E1040" s="85"/>
      <c r="F1040" s="282"/>
    </row>
    <row r="1041" spans="2:6" x14ac:dyDescent="0.2">
      <c r="B1041" s="106"/>
      <c r="E1041" s="85"/>
      <c r="F1041" s="282"/>
    </row>
    <row r="1042" spans="2:6" x14ac:dyDescent="0.2">
      <c r="B1042" s="106"/>
      <c r="E1042" s="85"/>
      <c r="F1042" s="282"/>
    </row>
    <row r="1043" spans="2:6" x14ac:dyDescent="0.2">
      <c r="B1043" s="106"/>
      <c r="E1043" s="85"/>
      <c r="F1043" s="282"/>
    </row>
    <row r="1044" spans="2:6" x14ac:dyDescent="0.2">
      <c r="B1044" s="106"/>
      <c r="E1044" s="85"/>
      <c r="F1044" s="282"/>
    </row>
    <row r="1045" spans="2:6" x14ac:dyDescent="0.2">
      <c r="B1045" s="106"/>
      <c r="E1045" s="85"/>
      <c r="F1045" s="282"/>
    </row>
    <row r="1046" spans="2:6" x14ac:dyDescent="0.2">
      <c r="B1046" s="106"/>
      <c r="E1046" s="85"/>
      <c r="F1046" s="282"/>
    </row>
    <row r="1047" spans="2:6" x14ac:dyDescent="0.2">
      <c r="B1047" s="106"/>
      <c r="E1047" s="85"/>
      <c r="F1047" s="282"/>
    </row>
    <row r="1048" spans="2:6" x14ac:dyDescent="0.2">
      <c r="B1048" s="106"/>
      <c r="E1048" s="85"/>
      <c r="F1048" s="282"/>
    </row>
    <row r="1049" spans="2:6" x14ac:dyDescent="0.2">
      <c r="B1049" s="106"/>
      <c r="E1049" s="85"/>
      <c r="F1049" s="282"/>
    </row>
    <row r="1050" spans="2:6" x14ac:dyDescent="0.2">
      <c r="B1050" s="106"/>
      <c r="E1050" s="85"/>
      <c r="F1050" s="282"/>
    </row>
    <row r="1051" spans="2:6" x14ac:dyDescent="0.2">
      <c r="B1051" s="106"/>
      <c r="E1051" s="85"/>
      <c r="F1051" s="282"/>
    </row>
    <row r="1052" spans="2:6" x14ac:dyDescent="0.2">
      <c r="B1052" s="106"/>
      <c r="E1052" s="85"/>
      <c r="F1052" s="282"/>
    </row>
    <row r="1053" spans="2:6" x14ac:dyDescent="0.2">
      <c r="B1053" s="106"/>
      <c r="E1053" s="85"/>
      <c r="F1053" s="282"/>
    </row>
    <row r="1054" spans="2:6" x14ac:dyDescent="0.2">
      <c r="B1054" s="106"/>
      <c r="E1054" s="85"/>
      <c r="F1054" s="282"/>
    </row>
    <row r="1055" spans="2:6" x14ac:dyDescent="0.2">
      <c r="B1055" s="106"/>
      <c r="E1055" s="85"/>
      <c r="F1055" s="282"/>
    </row>
    <row r="1056" spans="2:6" x14ac:dyDescent="0.2">
      <c r="B1056" s="106"/>
      <c r="E1056" s="85"/>
      <c r="F1056" s="282"/>
    </row>
    <row r="1057" spans="2:6" x14ac:dyDescent="0.2">
      <c r="B1057" s="106"/>
      <c r="E1057" s="85"/>
      <c r="F1057" s="282"/>
    </row>
    <row r="1058" spans="2:6" x14ac:dyDescent="0.2">
      <c r="B1058" s="106"/>
      <c r="E1058" s="85"/>
      <c r="F1058" s="282"/>
    </row>
    <row r="1059" spans="2:6" x14ac:dyDescent="0.2">
      <c r="B1059" s="106"/>
      <c r="E1059" s="85"/>
      <c r="F1059" s="282"/>
    </row>
    <row r="1060" spans="2:6" x14ac:dyDescent="0.2">
      <c r="B1060" s="106"/>
      <c r="E1060" s="85"/>
      <c r="F1060" s="282"/>
    </row>
    <row r="1061" spans="2:6" x14ac:dyDescent="0.2">
      <c r="B1061" s="106"/>
      <c r="E1061" s="85"/>
      <c r="F1061" s="282"/>
    </row>
    <row r="1062" spans="2:6" x14ac:dyDescent="0.2">
      <c r="B1062" s="106"/>
      <c r="E1062" s="85"/>
      <c r="F1062" s="282"/>
    </row>
    <row r="1063" spans="2:6" x14ac:dyDescent="0.2">
      <c r="B1063" s="106"/>
      <c r="E1063" s="85"/>
      <c r="F1063" s="282"/>
    </row>
    <row r="1064" spans="2:6" x14ac:dyDescent="0.2">
      <c r="B1064" s="106"/>
      <c r="E1064" s="85"/>
      <c r="F1064" s="282"/>
    </row>
    <row r="1065" spans="2:6" x14ac:dyDescent="0.2">
      <c r="B1065" s="106"/>
      <c r="E1065" s="85"/>
      <c r="F1065" s="282"/>
    </row>
    <row r="1066" spans="2:6" x14ac:dyDescent="0.2">
      <c r="B1066" s="106"/>
      <c r="E1066" s="85"/>
      <c r="F1066" s="282"/>
    </row>
    <row r="1067" spans="2:6" x14ac:dyDescent="0.2">
      <c r="B1067" s="106"/>
      <c r="E1067" s="85"/>
      <c r="F1067" s="282"/>
    </row>
    <row r="1068" spans="2:6" x14ac:dyDescent="0.2">
      <c r="B1068" s="106"/>
      <c r="E1068" s="85"/>
      <c r="F1068" s="282"/>
    </row>
    <row r="1069" spans="2:6" x14ac:dyDescent="0.2">
      <c r="B1069" s="106"/>
      <c r="E1069" s="85"/>
      <c r="F1069" s="282"/>
    </row>
    <row r="1070" spans="2:6" x14ac:dyDescent="0.2">
      <c r="B1070" s="106"/>
      <c r="E1070" s="85"/>
      <c r="F1070" s="282"/>
    </row>
    <row r="1071" spans="2:6" x14ac:dyDescent="0.2">
      <c r="B1071" s="106"/>
      <c r="E1071" s="85"/>
      <c r="F1071" s="282"/>
    </row>
    <row r="1072" spans="2:6" x14ac:dyDescent="0.2">
      <c r="B1072" s="106"/>
      <c r="E1072" s="85"/>
      <c r="F1072" s="282"/>
    </row>
    <row r="1073" spans="2:6" x14ac:dyDescent="0.2">
      <c r="B1073" s="106"/>
      <c r="E1073" s="85"/>
      <c r="F1073" s="282"/>
    </row>
    <row r="1074" spans="2:6" x14ac:dyDescent="0.2">
      <c r="B1074" s="106"/>
      <c r="E1074" s="85"/>
      <c r="F1074" s="282"/>
    </row>
    <row r="1075" spans="2:6" x14ac:dyDescent="0.2">
      <c r="B1075" s="106"/>
      <c r="E1075" s="85"/>
      <c r="F1075" s="282"/>
    </row>
    <row r="1076" spans="2:6" x14ac:dyDescent="0.2">
      <c r="B1076" s="106"/>
      <c r="E1076" s="85"/>
      <c r="F1076" s="282"/>
    </row>
    <row r="1077" spans="2:6" x14ac:dyDescent="0.2">
      <c r="B1077" s="106"/>
      <c r="E1077" s="85"/>
      <c r="F1077" s="282"/>
    </row>
    <row r="1078" spans="2:6" x14ac:dyDescent="0.2">
      <c r="B1078" s="106"/>
      <c r="E1078" s="85"/>
      <c r="F1078" s="282"/>
    </row>
    <row r="1079" spans="2:6" x14ac:dyDescent="0.2">
      <c r="B1079" s="106"/>
      <c r="E1079" s="85"/>
      <c r="F1079" s="282"/>
    </row>
    <row r="1080" spans="2:6" x14ac:dyDescent="0.2">
      <c r="B1080" s="106"/>
      <c r="E1080" s="85"/>
      <c r="F1080" s="282"/>
    </row>
    <row r="1081" spans="2:6" x14ac:dyDescent="0.2">
      <c r="B1081" s="106"/>
      <c r="E1081" s="85"/>
      <c r="F1081" s="282"/>
    </row>
    <row r="1082" spans="2:6" x14ac:dyDescent="0.2">
      <c r="B1082" s="106"/>
      <c r="E1082" s="85"/>
      <c r="F1082" s="282"/>
    </row>
    <row r="1083" spans="2:6" x14ac:dyDescent="0.2">
      <c r="B1083" s="106"/>
      <c r="E1083" s="85"/>
      <c r="F1083" s="282"/>
    </row>
    <row r="1084" spans="2:6" x14ac:dyDescent="0.2">
      <c r="B1084" s="106"/>
      <c r="E1084" s="85"/>
      <c r="F1084" s="282"/>
    </row>
    <row r="1085" spans="2:6" x14ac:dyDescent="0.2">
      <c r="B1085" s="106"/>
      <c r="E1085" s="85"/>
      <c r="F1085" s="282"/>
    </row>
    <row r="1086" spans="2:6" x14ac:dyDescent="0.2">
      <c r="B1086" s="106"/>
      <c r="E1086" s="85"/>
      <c r="F1086" s="282"/>
    </row>
    <row r="1087" spans="2:6" x14ac:dyDescent="0.2">
      <c r="B1087" s="106"/>
      <c r="E1087" s="85"/>
      <c r="F1087" s="282"/>
    </row>
    <row r="1088" spans="2:6" x14ac:dyDescent="0.2">
      <c r="B1088" s="106"/>
      <c r="E1088" s="85"/>
      <c r="F1088" s="282"/>
    </row>
    <row r="1089" spans="2:6" x14ac:dyDescent="0.2">
      <c r="B1089" s="106"/>
      <c r="E1089" s="85"/>
      <c r="F1089" s="282"/>
    </row>
    <row r="1090" spans="2:6" x14ac:dyDescent="0.2">
      <c r="B1090" s="106"/>
      <c r="E1090" s="85"/>
      <c r="F1090" s="282"/>
    </row>
    <row r="1091" spans="2:6" x14ac:dyDescent="0.2">
      <c r="B1091" s="106"/>
      <c r="E1091" s="85"/>
      <c r="F1091" s="282"/>
    </row>
    <row r="1092" spans="2:6" x14ac:dyDescent="0.2">
      <c r="B1092" s="106"/>
      <c r="E1092" s="85"/>
      <c r="F1092" s="282"/>
    </row>
    <row r="1093" spans="2:6" x14ac:dyDescent="0.2">
      <c r="B1093" s="106"/>
      <c r="E1093" s="85"/>
      <c r="F1093" s="282"/>
    </row>
    <row r="1094" spans="2:6" x14ac:dyDescent="0.2">
      <c r="B1094" s="106"/>
      <c r="E1094" s="85"/>
      <c r="F1094" s="282"/>
    </row>
    <row r="1095" spans="2:6" x14ac:dyDescent="0.2">
      <c r="B1095" s="106"/>
      <c r="E1095" s="85"/>
      <c r="F1095" s="282"/>
    </row>
    <row r="1096" spans="2:6" x14ac:dyDescent="0.2">
      <c r="B1096" s="106"/>
      <c r="E1096" s="85"/>
      <c r="F1096" s="282"/>
    </row>
    <row r="1097" spans="2:6" x14ac:dyDescent="0.2">
      <c r="B1097" s="106"/>
      <c r="E1097" s="85"/>
      <c r="F1097" s="282"/>
    </row>
    <row r="1098" spans="2:6" x14ac:dyDescent="0.2">
      <c r="B1098" s="106"/>
      <c r="E1098" s="85"/>
      <c r="F1098" s="282"/>
    </row>
    <row r="1099" spans="2:6" x14ac:dyDescent="0.2">
      <c r="B1099" s="106"/>
      <c r="E1099" s="85"/>
      <c r="F1099" s="282"/>
    </row>
    <row r="1100" spans="2:6" x14ac:dyDescent="0.2">
      <c r="B1100" s="106"/>
      <c r="E1100" s="85"/>
      <c r="F1100" s="282"/>
    </row>
    <row r="1101" spans="2:6" x14ac:dyDescent="0.2">
      <c r="B1101" s="106"/>
      <c r="E1101" s="85"/>
      <c r="F1101" s="282"/>
    </row>
    <row r="1102" spans="2:6" x14ac:dyDescent="0.2">
      <c r="B1102" s="106"/>
      <c r="E1102" s="85"/>
      <c r="F1102" s="282"/>
    </row>
    <row r="1103" spans="2:6" x14ac:dyDescent="0.2">
      <c r="B1103" s="106"/>
      <c r="E1103" s="85"/>
      <c r="F1103" s="282"/>
    </row>
    <row r="1104" spans="2:6" x14ac:dyDescent="0.2">
      <c r="B1104" s="106"/>
      <c r="E1104" s="85"/>
      <c r="F1104" s="282"/>
    </row>
    <row r="1105" spans="2:6" x14ac:dyDescent="0.2">
      <c r="B1105" s="106"/>
      <c r="E1105" s="85"/>
      <c r="F1105" s="282"/>
    </row>
    <row r="1106" spans="2:6" x14ac:dyDescent="0.2">
      <c r="B1106" s="106"/>
      <c r="E1106" s="85"/>
      <c r="F1106" s="282"/>
    </row>
    <row r="1107" spans="2:6" x14ac:dyDescent="0.2">
      <c r="B1107" s="106"/>
      <c r="E1107" s="85"/>
      <c r="F1107" s="282"/>
    </row>
    <row r="1108" spans="2:6" x14ac:dyDescent="0.2">
      <c r="B1108" s="106"/>
      <c r="E1108" s="85"/>
      <c r="F1108" s="282"/>
    </row>
    <row r="1109" spans="2:6" x14ac:dyDescent="0.2">
      <c r="B1109" s="106"/>
      <c r="E1109" s="85"/>
      <c r="F1109" s="282"/>
    </row>
    <row r="1110" spans="2:6" x14ac:dyDescent="0.2">
      <c r="B1110" s="106"/>
      <c r="E1110" s="85"/>
      <c r="F1110" s="282"/>
    </row>
    <row r="1111" spans="2:6" x14ac:dyDescent="0.2">
      <c r="B1111" s="106"/>
      <c r="E1111" s="85"/>
      <c r="F1111" s="282"/>
    </row>
    <row r="1112" spans="2:6" x14ac:dyDescent="0.2">
      <c r="B1112" s="106"/>
      <c r="E1112" s="85"/>
      <c r="F1112" s="282"/>
    </row>
    <row r="1113" spans="2:6" x14ac:dyDescent="0.2">
      <c r="B1113" s="106"/>
      <c r="E1113" s="85"/>
      <c r="F1113" s="282"/>
    </row>
    <row r="1114" spans="2:6" x14ac:dyDescent="0.2">
      <c r="B1114" s="106"/>
      <c r="E1114" s="85"/>
      <c r="F1114" s="282"/>
    </row>
    <row r="1115" spans="2:6" x14ac:dyDescent="0.2">
      <c r="B1115" s="106"/>
      <c r="E1115" s="85"/>
      <c r="F1115" s="282"/>
    </row>
    <row r="1116" spans="2:6" x14ac:dyDescent="0.2">
      <c r="B1116" s="106"/>
      <c r="E1116" s="85"/>
      <c r="F1116" s="282"/>
    </row>
    <row r="1117" spans="2:6" x14ac:dyDescent="0.2">
      <c r="B1117" s="106"/>
      <c r="E1117" s="85"/>
      <c r="F1117" s="282"/>
    </row>
    <row r="1118" spans="2:6" x14ac:dyDescent="0.2">
      <c r="B1118" s="106"/>
      <c r="E1118" s="85"/>
      <c r="F1118" s="282"/>
    </row>
    <row r="1119" spans="2:6" x14ac:dyDescent="0.2">
      <c r="B1119" s="106"/>
      <c r="E1119" s="85"/>
      <c r="F1119" s="282"/>
    </row>
    <row r="1120" spans="2:6" x14ac:dyDescent="0.2">
      <c r="B1120" s="106"/>
      <c r="E1120" s="85"/>
      <c r="F1120" s="282"/>
    </row>
    <row r="1121" spans="2:6" x14ac:dyDescent="0.2">
      <c r="B1121" s="106"/>
      <c r="E1121" s="85"/>
      <c r="F1121" s="282"/>
    </row>
    <row r="1122" spans="2:6" x14ac:dyDescent="0.2">
      <c r="B1122" s="106"/>
      <c r="E1122" s="85"/>
      <c r="F1122" s="282"/>
    </row>
    <row r="1123" spans="2:6" x14ac:dyDescent="0.2">
      <c r="B1123" s="106"/>
      <c r="E1123" s="85"/>
      <c r="F1123" s="282"/>
    </row>
    <row r="1124" spans="2:6" x14ac:dyDescent="0.2">
      <c r="B1124" s="106"/>
      <c r="E1124" s="85"/>
      <c r="F1124" s="282"/>
    </row>
    <row r="1125" spans="2:6" x14ac:dyDescent="0.2">
      <c r="B1125" s="106"/>
      <c r="E1125" s="85"/>
      <c r="F1125" s="282"/>
    </row>
    <row r="1126" spans="2:6" x14ac:dyDescent="0.2">
      <c r="B1126" s="106"/>
      <c r="E1126" s="85"/>
      <c r="F1126" s="282"/>
    </row>
    <row r="1127" spans="2:6" x14ac:dyDescent="0.2">
      <c r="B1127" s="106"/>
      <c r="E1127" s="85"/>
      <c r="F1127" s="282"/>
    </row>
    <row r="1128" spans="2:6" x14ac:dyDescent="0.2">
      <c r="B1128" s="106"/>
      <c r="E1128" s="85"/>
      <c r="F1128" s="282"/>
    </row>
    <row r="1129" spans="2:6" x14ac:dyDescent="0.2">
      <c r="B1129" s="106"/>
      <c r="E1129" s="85"/>
      <c r="F1129" s="282"/>
    </row>
    <row r="1130" spans="2:6" x14ac:dyDescent="0.2">
      <c r="B1130" s="106"/>
      <c r="E1130" s="85"/>
      <c r="F1130" s="282"/>
    </row>
    <row r="1131" spans="2:6" x14ac:dyDescent="0.2">
      <c r="B1131" s="106"/>
      <c r="E1131" s="85"/>
      <c r="F1131" s="282"/>
    </row>
    <row r="1132" spans="2:6" x14ac:dyDescent="0.2">
      <c r="B1132" s="106"/>
      <c r="E1132" s="85"/>
      <c r="F1132" s="282"/>
    </row>
    <row r="1133" spans="2:6" x14ac:dyDescent="0.2">
      <c r="B1133" s="106"/>
      <c r="E1133" s="85"/>
      <c r="F1133" s="282"/>
    </row>
    <row r="1134" spans="2:6" x14ac:dyDescent="0.2">
      <c r="B1134" s="106"/>
      <c r="E1134" s="85"/>
      <c r="F1134" s="282"/>
    </row>
    <row r="1135" spans="2:6" x14ac:dyDescent="0.2">
      <c r="B1135" s="106"/>
      <c r="E1135" s="85"/>
      <c r="F1135" s="282"/>
    </row>
    <row r="1136" spans="2:6" x14ac:dyDescent="0.2">
      <c r="B1136" s="106"/>
      <c r="E1136" s="85"/>
      <c r="F1136" s="282"/>
    </row>
    <row r="1137" spans="2:6" x14ac:dyDescent="0.2">
      <c r="B1137" s="106"/>
      <c r="E1137" s="85"/>
      <c r="F1137" s="282"/>
    </row>
    <row r="1138" spans="2:6" x14ac:dyDescent="0.2">
      <c r="B1138" s="106"/>
      <c r="E1138" s="85"/>
      <c r="F1138" s="282"/>
    </row>
    <row r="1139" spans="2:6" x14ac:dyDescent="0.2">
      <c r="B1139" s="106"/>
      <c r="E1139" s="85"/>
      <c r="F1139" s="282"/>
    </row>
    <row r="1140" spans="2:6" x14ac:dyDescent="0.2">
      <c r="B1140" s="106"/>
      <c r="E1140" s="85"/>
      <c r="F1140" s="282"/>
    </row>
    <row r="1141" spans="2:6" x14ac:dyDescent="0.2">
      <c r="B1141" s="106"/>
      <c r="E1141" s="85"/>
      <c r="F1141" s="282"/>
    </row>
    <row r="1142" spans="2:6" x14ac:dyDescent="0.2">
      <c r="B1142" s="106"/>
      <c r="E1142" s="85"/>
      <c r="F1142" s="282"/>
    </row>
    <row r="1143" spans="2:6" x14ac:dyDescent="0.2">
      <c r="B1143" s="106"/>
      <c r="E1143" s="85"/>
      <c r="F1143" s="282"/>
    </row>
    <row r="1144" spans="2:6" x14ac:dyDescent="0.2">
      <c r="B1144" s="106"/>
      <c r="E1144" s="85"/>
      <c r="F1144" s="282"/>
    </row>
    <row r="1145" spans="2:6" x14ac:dyDescent="0.2">
      <c r="B1145" s="106"/>
      <c r="E1145" s="85"/>
      <c r="F1145" s="282"/>
    </row>
    <row r="1146" spans="2:6" x14ac:dyDescent="0.2">
      <c r="B1146" s="106"/>
      <c r="E1146" s="85"/>
      <c r="F1146" s="282"/>
    </row>
    <row r="1147" spans="2:6" x14ac:dyDescent="0.2">
      <c r="B1147" s="106"/>
      <c r="E1147" s="85"/>
      <c r="F1147" s="282"/>
    </row>
    <row r="1148" spans="2:6" x14ac:dyDescent="0.2">
      <c r="B1148" s="106"/>
      <c r="E1148" s="85"/>
      <c r="F1148" s="282"/>
    </row>
    <row r="1149" spans="2:6" x14ac:dyDescent="0.2">
      <c r="B1149" s="106"/>
      <c r="E1149" s="85"/>
      <c r="F1149" s="282"/>
    </row>
    <row r="1150" spans="2:6" x14ac:dyDescent="0.2">
      <c r="B1150" s="106"/>
      <c r="E1150" s="85"/>
      <c r="F1150" s="282"/>
    </row>
    <row r="1151" spans="2:6" x14ac:dyDescent="0.2">
      <c r="B1151" s="106"/>
      <c r="E1151" s="85"/>
      <c r="F1151" s="282"/>
    </row>
    <row r="1152" spans="2:6" x14ac:dyDescent="0.2">
      <c r="B1152" s="106"/>
      <c r="E1152" s="85"/>
      <c r="F1152" s="282"/>
    </row>
    <row r="1153" spans="2:6" x14ac:dyDescent="0.2">
      <c r="B1153" s="106"/>
      <c r="E1153" s="85"/>
      <c r="F1153" s="282"/>
    </row>
    <row r="1154" spans="2:6" x14ac:dyDescent="0.2">
      <c r="B1154" s="106"/>
      <c r="E1154" s="85"/>
      <c r="F1154" s="282"/>
    </row>
    <row r="1155" spans="2:6" x14ac:dyDescent="0.2">
      <c r="B1155" s="106"/>
      <c r="E1155" s="85"/>
      <c r="F1155" s="282"/>
    </row>
    <row r="1156" spans="2:6" x14ac:dyDescent="0.2">
      <c r="B1156" s="106"/>
      <c r="E1156" s="85"/>
      <c r="F1156" s="282"/>
    </row>
    <row r="1157" spans="2:6" x14ac:dyDescent="0.2">
      <c r="B1157" s="106"/>
      <c r="E1157" s="85"/>
      <c r="F1157" s="282"/>
    </row>
    <row r="1158" spans="2:6" x14ac:dyDescent="0.2">
      <c r="B1158" s="106"/>
      <c r="E1158" s="85"/>
      <c r="F1158" s="282"/>
    </row>
    <row r="1159" spans="2:6" x14ac:dyDescent="0.2">
      <c r="B1159" s="106"/>
      <c r="E1159" s="85"/>
      <c r="F1159" s="282"/>
    </row>
    <row r="1160" spans="2:6" x14ac:dyDescent="0.2">
      <c r="B1160" s="106"/>
      <c r="E1160" s="85"/>
      <c r="F1160" s="282"/>
    </row>
    <row r="1161" spans="2:6" x14ac:dyDescent="0.2">
      <c r="B1161" s="106"/>
      <c r="E1161" s="85"/>
      <c r="F1161" s="282"/>
    </row>
    <row r="1162" spans="2:6" x14ac:dyDescent="0.2">
      <c r="B1162" s="106"/>
      <c r="E1162" s="85"/>
      <c r="F1162" s="282"/>
    </row>
    <row r="1163" spans="2:6" x14ac:dyDescent="0.2">
      <c r="B1163" s="106"/>
      <c r="E1163" s="85"/>
      <c r="F1163" s="282"/>
    </row>
    <row r="1164" spans="2:6" x14ac:dyDescent="0.2">
      <c r="B1164" s="106"/>
      <c r="E1164" s="85"/>
      <c r="F1164" s="282"/>
    </row>
    <row r="1165" spans="2:6" x14ac:dyDescent="0.2">
      <c r="B1165" s="106"/>
      <c r="E1165" s="85"/>
      <c r="F1165" s="282"/>
    </row>
    <row r="1166" spans="2:6" x14ac:dyDescent="0.2">
      <c r="B1166" s="106"/>
      <c r="E1166" s="85"/>
      <c r="F1166" s="282"/>
    </row>
    <row r="1167" spans="2:6" x14ac:dyDescent="0.2">
      <c r="B1167" s="106"/>
      <c r="E1167" s="85"/>
      <c r="F1167" s="282"/>
    </row>
    <row r="1168" spans="2:6" x14ac:dyDescent="0.2">
      <c r="B1168" s="106"/>
      <c r="E1168" s="85"/>
      <c r="F1168" s="282"/>
    </row>
    <row r="1169" spans="2:6" x14ac:dyDescent="0.2">
      <c r="B1169" s="106"/>
      <c r="E1169" s="85"/>
      <c r="F1169" s="282"/>
    </row>
    <row r="1170" spans="2:6" x14ac:dyDescent="0.2">
      <c r="B1170" s="106"/>
      <c r="E1170" s="85"/>
      <c r="F1170" s="282"/>
    </row>
    <row r="1171" spans="2:6" x14ac:dyDescent="0.2">
      <c r="B1171" s="106"/>
      <c r="E1171" s="85"/>
      <c r="F1171" s="282"/>
    </row>
    <row r="1172" spans="2:6" x14ac:dyDescent="0.2">
      <c r="B1172" s="106"/>
      <c r="E1172" s="85"/>
      <c r="F1172" s="282"/>
    </row>
    <row r="1173" spans="2:6" x14ac:dyDescent="0.2">
      <c r="B1173" s="106"/>
      <c r="E1173" s="85"/>
      <c r="F1173" s="282"/>
    </row>
    <row r="1174" spans="2:6" x14ac:dyDescent="0.2">
      <c r="B1174" s="106"/>
      <c r="E1174" s="85"/>
      <c r="F1174" s="282"/>
    </row>
    <row r="1175" spans="2:6" x14ac:dyDescent="0.2">
      <c r="B1175" s="106"/>
      <c r="E1175" s="85"/>
      <c r="F1175" s="282"/>
    </row>
    <row r="1176" spans="2:6" x14ac:dyDescent="0.2">
      <c r="B1176" s="106"/>
      <c r="E1176" s="85"/>
      <c r="F1176" s="282"/>
    </row>
    <row r="1177" spans="2:6" x14ac:dyDescent="0.2">
      <c r="B1177" s="106"/>
      <c r="E1177" s="85"/>
      <c r="F1177" s="282"/>
    </row>
    <row r="1178" spans="2:6" x14ac:dyDescent="0.2">
      <c r="B1178" s="106"/>
      <c r="E1178" s="85"/>
      <c r="F1178" s="282"/>
    </row>
    <row r="1179" spans="2:6" x14ac:dyDescent="0.2">
      <c r="B1179" s="106"/>
      <c r="E1179" s="85"/>
      <c r="F1179" s="282"/>
    </row>
    <row r="1180" spans="2:6" x14ac:dyDescent="0.2">
      <c r="B1180" s="106"/>
      <c r="E1180" s="85"/>
      <c r="F1180" s="282"/>
    </row>
    <row r="1181" spans="2:6" x14ac:dyDescent="0.2">
      <c r="B1181" s="106"/>
      <c r="E1181" s="85"/>
      <c r="F1181" s="282"/>
    </row>
    <row r="1182" spans="2:6" x14ac:dyDescent="0.2">
      <c r="B1182" s="106"/>
      <c r="E1182" s="85"/>
      <c r="F1182" s="282"/>
    </row>
    <row r="1183" spans="2:6" x14ac:dyDescent="0.2">
      <c r="B1183" s="106"/>
      <c r="E1183" s="85"/>
      <c r="F1183" s="282"/>
    </row>
    <row r="1184" spans="2:6" x14ac:dyDescent="0.2">
      <c r="B1184" s="106"/>
      <c r="E1184" s="85"/>
      <c r="F1184" s="282"/>
    </row>
    <row r="1185" spans="2:6" x14ac:dyDescent="0.2">
      <c r="B1185" s="106"/>
      <c r="E1185" s="85"/>
      <c r="F1185" s="282"/>
    </row>
    <row r="1186" spans="2:6" x14ac:dyDescent="0.2">
      <c r="B1186" s="106"/>
      <c r="E1186" s="85"/>
      <c r="F1186" s="282"/>
    </row>
    <row r="1187" spans="2:6" x14ac:dyDescent="0.2">
      <c r="B1187" s="106"/>
      <c r="E1187" s="85"/>
      <c r="F1187" s="282"/>
    </row>
    <row r="1188" spans="2:6" x14ac:dyDescent="0.2">
      <c r="B1188" s="106"/>
      <c r="E1188" s="85"/>
      <c r="F1188" s="282"/>
    </row>
    <row r="1189" spans="2:6" x14ac:dyDescent="0.2">
      <c r="B1189" s="106"/>
      <c r="E1189" s="85"/>
      <c r="F1189" s="282"/>
    </row>
    <row r="1190" spans="2:6" x14ac:dyDescent="0.2">
      <c r="B1190" s="106"/>
      <c r="E1190" s="85"/>
      <c r="F1190" s="282"/>
    </row>
    <row r="1191" spans="2:6" x14ac:dyDescent="0.2">
      <c r="B1191" s="106"/>
      <c r="E1191" s="85"/>
      <c r="F1191" s="282"/>
    </row>
    <row r="1192" spans="2:6" x14ac:dyDescent="0.2">
      <c r="B1192" s="106"/>
      <c r="E1192" s="85"/>
      <c r="F1192" s="282"/>
    </row>
    <row r="1193" spans="2:6" x14ac:dyDescent="0.2">
      <c r="B1193" s="106"/>
      <c r="E1193" s="85"/>
      <c r="F1193" s="282"/>
    </row>
    <row r="1194" spans="2:6" x14ac:dyDescent="0.2">
      <c r="B1194" s="106"/>
      <c r="E1194" s="85"/>
      <c r="F1194" s="282"/>
    </row>
    <row r="1195" spans="2:6" x14ac:dyDescent="0.2">
      <c r="B1195" s="106"/>
      <c r="E1195" s="85"/>
      <c r="F1195" s="282"/>
    </row>
    <row r="1196" spans="2:6" x14ac:dyDescent="0.2">
      <c r="B1196" s="106"/>
      <c r="E1196" s="85"/>
      <c r="F1196" s="282"/>
    </row>
    <row r="1197" spans="2:6" x14ac:dyDescent="0.2">
      <c r="B1197" s="106"/>
      <c r="E1197" s="85"/>
      <c r="F1197" s="282"/>
    </row>
    <row r="1198" spans="2:6" x14ac:dyDescent="0.2">
      <c r="B1198" s="106"/>
      <c r="E1198" s="85"/>
      <c r="F1198" s="282"/>
    </row>
    <row r="1199" spans="2:6" x14ac:dyDescent="0.2">
      <c r="B1199" s="106"/>
      <c r="E1199" s="85"/>
      <c r="F1199" s="282"/>
    </row>
    <row r="1200" spans="2:6" x14ac:dyDescent="0.2">
      <c r="B1200" s="106"/>
      <c r="E1200" s="85"/>
      <c r="F1200" s="282"/>
    </row>
    <row r="1201" spans="2:6" x14ac:dyDescent="0.2">
      <c r="B1201" s="106"/>
      <c r="E1201" s="85"/>
      <c r="F1201" s="282"/>
    </row>
    <row r="1202" spans="2:6" x14ac:dyDescent="0.2">
      <c r="B1202" s="106"/>
      <c r="E1202" s="85"/>
      <c r="F1202" s="282"/>
    </row>
    <row r="1203" spans="2:6" x14ac:dyDescent="0.2">
      <c r="B1203" s="106"/>
      <c r="E1203" s="85"/>
      <c r="F1203" s="282"/>
    </row>
    <row r="1204" spans="2:6" x14ac:dyDescent="0.2">
      <c r="B1204" s="106"/>
      <c r="E1204" s="85"/>
      <c r="F1204" s="282"/>
    </row>
    <row r="1205" spans="2:6" x14ac:dyDescent="0.2">
      <c r="B1205" s="106"/>
      <c r="E1205" s="85"/>
      <c r="F1205" s="282"/>
    </row>
    <row r="1206" spans="2:6" x14ac:dyDescent="0.2">
      <c r="B1206" s="106"/>
      <c r="E1206" s="85"/>
      <c r="F1206" s="282"/>
    </row>
    <row r="1207" spans="2:6" x14ac:dyDescent="0.2">
      <c r="B1207" s="106"/>
      <c r="E1207" s="85"/>
      <c r="F1207" s="282"/>
    </row>
    <row r="1208" spans="2:6" x14ac:dyDescent="0.2">
      <c r="B1208" s="106"/>
      <c r="E1208" s="85"/>
      <c r="F1208" s="282"/>
    </row>
    <row r="1209" spans="2:6" x14ac:dyDescent="0.2">
      <c r="B1209" s="106"/>
      <c r="E1209" s="85"/>
      <c r="F1209" s="282"/>
    </row>
    <row r="1210" spans="2:6" x14ac:dyDescent="0.2">
      <c r="B1210" s="106"/>
      <c r="E1210" s="85"/>
      <c r="F1210" s="282"/>
    </row>
    <row r="1211" spans="2:6" x14ac:dyDescent="0.2">
      <c r="B1211" s="106"/>
      <c r="E1211" s="85"/>
      <c r="F1211" s="282"/>
    </row>
    <row r="1212" spans="2:6" x14ac:dyDescent="0.2">
      <c r="B1212" s="106"/>
      <c r="E1212" s="85"/>
      <c r="F1212" s="282"/>
    </row>
    <row r="1213" spans="2:6" x14ac:dyDescent="0.2">
      <c r="B1213" s="106"/>
      <c r="E1213" s="85"/>
      <c r="F1213" s="282"/>
    </row>
    <row r="1214" spans="2:6" x14ac:dyDescent="0.2">
      <c r="B1214" s="106"/>
      <c r="E1214" s="85"/>
      <c r="F1214" s="282"/>
    </row>
    <row r="1215" spans="2:6" x14ac:dyDescent="0.2">
      <c r="B1215" s="106"/>
      <c r="E1215" s="85"/>
      <c r="F1215" s="282"/>
    </row>
    <row r="1216" spans="2:6" x14ac:dyDescent="0.2">
      <c r="B1216" s="106"/>
      <c r="E1216" s="85"/>
      <c r="F1216" s="282"/>
    </row>
    <row r="1217" spans="2:6" x14ac:dyDescent="0.2">
      <c r="B1217" s="106"/>
      <c r="E1217" s="85"/>
      <c r="F1217" s="282"/>
    </row>
    <row r="1218" spans="2:6" x14ac:dyDescent="0.2">
      <c r="B1218" s="106"/>
      <c r="E1218" s="85"/>
      <c r="F1218" s="282"/>
    </row>
    <row r="1219" spans="2:6" x14ac:dyDescent="0.2">
      <c r="B1219" s="106"/>
      <c r="E1219" s="85"/>
      <c r="F1219" s="282"/>
    </row>
    <row r="1220" spans="2:6" x14ac:dyDescent="0.2">
      <c r="B1220" s="106"/>
      <c r="E1220" s="85"/>
      <c r="F1220" s="282"/>
    </row>
    <row r="1221" spans="2:6" x14ac:dyDescent="0.2">
      <c r="B1221" s="106"/>
      <c r="E1221" s="85"/>
      <c r="F1221" s="282"/>
    </row>
    <row r="1222" spans="2:6" x14ac:dyDescent="0.2">
      <c r="B1222" s="106"/>
      <c r="E1222" s="85"/>
      <c r="F1222" s="282"/>
    </row>
    <row r="1223" spans="2:6" x14ac:dyDescent="0.2">
      <c r="B1223" s="106"/>
      <c r="E1223" s="85"/>
      <c r="F1223" s="282"/>
    </row>
    <row r="1224" spans="2:6" x14ac:dyDescent="0.2">
      <c r="B1224" s="106"/>
      <c r="E1224" s="85"/>
      <c r="F1224" s="282"/>
    </row>
    <row r="1225" spans="2:6" x14ac:dyDescent="0.2">
      <c r="B1225" s="106"/>
      <c r="E1225" s="85"/>
      <c r="F1225" s="282"/>
    </row>
    <row r="1226" spans="2:6" x14ac:dyDescent="0.2">
      <c r="B1226" s="106"/>
      <c r="E1226" s="85"/>
      <c r="F1226" s="282"/>
    </row>
    <row r="1227" spans="2:6" x14ac:dyDescent="0.2">
      <c r="B1227" s="106"/>
      <c r="E1227" s="85"/>
      <c r="F1227" s="282"/>
    </row>
    <row r="1228" spans="2:6" x14ac:dyDescent="0.2">
      <c r="B1228" s="106"/>
      <c r="E1228" s="85"/>
      <c r="F1228" s="282"/>
    </row>
    <row r="1229" spans="2:6" x14ac:dyDescent="0.2">
      <c r="B1229" s="106"/>
      <c r="E1229" s="85"/>
      <c r="F1229" s="282"/>
    </row>
    <row r="1230" spans="2:6" x14ac:dyDescent="0.2">
      <c r="B1230" s="106"/>
      <c r="E1230" s="85"/>
      <c r="F1230" s="282"/>
    </row>
    <row r="1231" spans="2:6" x14ac:dyDescent="0.2">
      <c r="B1231" s="106"/>
      <c r="E1231" s="85"/>
      <c r="F1231" s="282"/>
    </row>
    <row r="1232" spans="2:6" x14ac:dyDescent="0.2">
      <c r="B1232" s="106"/>
      <c r="E1232" s="85"/>
      <c r="F1232" s="282"/>
    </row>
    <row r="1233" spans="2:6" x14ac:dyDescent="0.2">
      <c r="B1233" s="106"/>
      <c r="E1233" s="85"/>
      <c r="F1233" s="282"/>
    </row>
    <row r="1234" spans="2:6" x14ac:dyDescent="0.2">
      <c r="B1234" s="106"/>
      <c r="E1234" s="85"/>
      <c r="F1234" s="282"/>
    </row>
    <row r="1235" spans="2:6" x14ac:dyDescent="0.2">
      <c r="B1235" s="106"/>
      <c r="E1235" s="85"/>
      <c r="F1235" s="282"/>
    </row>
    <row r="1236" spans="2:6" x14ac:dyDescent="0.2">
      <c r="B1236" s="106"/>
      <c r="E1236" s="85"/>
      <c r="F1236" s="282"/>
    </row>
    <row r="1237" spans="2:6" x14ac:dyDescent="0.2">
      <c r="B1237" s="106"/>
      <c r="E1237" s="85"/>
      <c r="F1237" s="282"/>
    </row>
    <row r="1238" spans="2:6" x14ac:dyDescent="0.2">
      <c r="B1238" s="106"/>
      <c r="E1238" s="85"/>
      <c r="F1238" s="282"/>
    </row>
    <row r="1239" spans="2:6" x14ac:dyDescent="0.2">
      <c r="B1239" s="106"/>
      <c r="E1239" s="85"/>
      <c r="F1239" s="282"/>
    </row>
    <row r="1240" spans="2:6" x14ac:dyDescent="0.2">
      <c r="B1240" s="106"/>
      <c r="E1240" s="85"/>
      <c r="F1240" s="282"/>
    </row>
    <row r="1241" spans="2:6" x14ac:dyDescent="0.2">
      <c r="B1241" s="106"/>
      <c r="E1241" s="85"/>
      <c r="F1241" s="282"/>
    </row>
    <row r="1242" spans="2:6" x14ac:dyDescent="0.2">
      <c r="B1242" s="106"/>
      <c r="E1242" s="85"/>
      <c r="F1242" s="282"/>
    </row>
    <row r="1243" spans="2:6" x14ac:dyDescent="0.2">
      <c r="B1243" s="106"/>
      <c r="E1243" s="85"/>
      <c r="F1243" s="282"/>
    </row>
    <row r="1244" spans="2:6" x14ac:dyDescent="0.2">
      <c r="B1244" s="106"/>
      <c r="E1244" s="85"/>
      <c r="F1244" s="282"/>
    </row>
    <row r="1245" spans="2:6" x14ac:dyDescent="0.2">
      <c r="B1245" s="106"/>
      <c r="E1245" s="85"/>
      <c r="F1245" s="282"/>
    </row>
    <row r="1246" spans="2:6" x14ac:dyDescent="0.2">
      <c r="B1246" s="106"/>
      <c r="E1246" s="85"/>
      <c r="F1246" s="282"/>
    </row>
    <row r="1247" spans="2:6" x14ac:dyDescent="0.2">
      <c r="B1247" s="106"/>
      <c r="E1247" s="85"/>
      <c r="F1247" s="282"/>
    </row>
    <row r="1248" spans="2:6" x14ac:dyDescent="0.2">
      <c r="B1248" s="106"/>
      <c r="E1248" s="85"/>
      <c r="F1248" s="282"/>
    </row>
    <row r="1249" spans="2:6" x14ac:dyDescent="0.2">
      <c r="B1249" s="106"/>
      <c r="E1249" s="85"/>
      <c r="F1249" s="282"/>
    </row>
    <row r="1250" spans="2:6" x14ac:dyDescent="0.2">
      <c r="B1250" s="106"/>
      <c r="E1250" s="85"/>
      <c r="F1250" s="282"/>
    </row>
    <row r="1251" spans="2:6" x14ac:dyDescent="0.2">
      <c r="B1251" s="106"/>
      <c r="E1251" s="85"/>
      <c r="F1251" s="282"/>
    </row>
    <row r="1252" spans="2:6" x14ac:dyDescent="0.2">
      <c r="B1252" s="106"/>
      <c r="E1252" s="85"/>
      <c r="F1252" s="282"/>
    </row>
    <row r="1253" spans="2:6" x14ac:dyDescent="0.2">
      <c r="B1253" s="106"/>
      <c r="E1253" s="85"/>
      <c r="F1253" s="282"/>
    </row>
    <row r="1254" spans="2:6" x14ac:dyDescent="0.2">
      <c r="B1254" s="106"/>
      <c r="E1254" s="85"/>
      <c r="F1254" s="282"/>
    </row>
    <row r="1255" spans="2:6" x14ac:dyDescent="0.2">
      <c r="B1255" s="106"/>
      <c r="E1255" s="85"/>
      <c r="F1255" s="282"/>
    </row>
    <row r="1256" spans="2:6" x14ac:dyDescent="0.2">
      <c r="B1256" s="106"/>
      <c r="E1256" s="85"/>
      <c r="F1256" s="282"/>
    </row>
    <row r="1257" spans="2:6" x14ac:dyDescent="0.2">
      <c r="B1257" s="106"/>
      <c r="E1257" s="85"/>
      <c r="F1257" s="282"/>
    </row>
    <row r="1258" spans="2:6" x14ac:dyDescent="0.2">
      <c r="B1258" s="106"/>
      <c r="E1258" s="85"/>
      <c r="F1258" s="282"/>
    </row>
    <row r="1259" spans="2:6" x14ac:dyDescent="0.2">
      <c r="B1259" s="106"/>
      <c r="E1259" s="85"/>
      <c r="F1259" s="282"/>
    </row>
    <row r="1260" spans="2:6" x14ac:dyDescent="0.2">
      <c r="B1260" s="106"/>
      <c r="E1260" s="85"/>
      <c r="F1260" s="282"/>
    </row>
    <row r="1261" spans="2:6" x14ac:dyDescent="0.2">
      <c r="B1261" s="106"/>
      <c r="E1261" s="85"/>
      <c r="F1261" s="282"/>
    </row>
    <row r="1262" spans="2:6" x14ac:dyDescent="0.2">
      <c r="B1262" s="106"/>
      <c r="E1262" s="85"/>
      <c r="F1262" s="282"/>
    </row>
    <row r="1263" spans="2:6" x14ac:dyDescent="0.2">
      <c r="B1263" s="106"/>
      <c r="E1263" s="85"/>
      <c r="F1263" s="282"/>
    </row>
    <row r="1264" spans="2:6" x14ac:dyDescent="0.2">
      <c r="B1264" s="106"/>
      <c r="E1264" s="85"/>
      <c r="F1264" s="282"/>
    </row>
    <row r="1265" spans="2:6" x14ac:dyDescent="0.2">
      <c r="B1265" s="106"/>
      <c r="E1265" s="85"/>
      <c r="F1265" s="282"/>
    </row>
    <row r="1266" spans="2:6" x14ac:dyDescent="0.2">
      <c r="B1266" s="106"/>
      <c r="E1266" s="85"/>
      <c r="F1266" s="282"/>
    </row>
    <row r="1267" spans="2:6" x14ac:dyDescent="0.2">
      <c r="B1267" s="106"/>
      <c r="E1267" s="85"/>
      <c r="F1267" s="282"/>
    </row>
    <row r="1268" spans="2:6" x14ac:dyDescent="0.2">
      <c r="B1268" s="106"/>
      <c r="E1268" s="85"/>
      <c r="F1268" s="282"/>
    </row>
    <row r="1269" spans="2:6" x14ac:dyDescent="0.2">
      <c r="B1269" s="106"/>
      <c r="E1269" s="85"/>
      <c r="F1269" s="282"/>
    </row>
    <row r="1270" spans="2:6" x14ac:dyDescent="0.2">
      <c r="B1270" s="106"/>
      <c r="E1270" s="85"/>
      <c r="F1270" s="282"/>
    </row>
    <row r="1271" spans="2:6" x14ac:dyDescent="0.2">
      <c r="B1271" s="106"/>
      <c r="E1271" s="85"/>
      <c r="F1271" s="282"/>
    </row>
    <row r="1272" spans="2:6" x14ac:dyDescent="0.2">
      <c r="B1272" s="106"/>
      <c r="E1272" s="85"/>
      <c r="F1272" s="282"/>
    </row>
    <row r="1273" spans="2:6" x14ac:dyDescent="0.2">
      <c r="B1273" s="106"/>
      <c r="E1273" s="85"/>
      <c r="F1273" s="282"/>
    </row>
    <row r="1274" spans="2:6" x14ac:dyDescent="0.2">
      <c r="B1274" s="106"/>
      <c r="E1274" s="85"/>
      <c r="F1274" s="282"/>
    </row>
    <row r="1275" spans="2:6" x14ac:dyDescent="0.2">
      <c r="B1275" s="106"/>
      <c r="E1275" s="85"/>
      <c r="F1275" s="282"/>
    </row>
    <row r="1276" spans="2:6" x14ac:dyDescent="0.2">
      <c r="B1276" s="106"/>
      <c r="E1276" s="85"/>
      <c r="F1276" s="282"/>
    </row>
    <row r="1277" spans="2:6" x14ac:dyDescent="0.2">
      <c r="E1277" s="85"/>
      <c r="F1277" s="282"/>
    </row>
    <row r="1278" spans="2:6" x14ac:dyDescent="0.2">
      <c r="E1278" s="85"/>
      <c r="F1278" s="282"/>
    </row>
    <row r="1279" spans="2:6" x14ac:dyDescent="0.2">
      <c r="E1279" s="85"/>
      <c r="F1279" s="282"/>
    </row>
    <row r="1280" spans="2:6" x14ac:dyDescent="0.2">
      <c r="E1280" s="85"/>
      <c r="F1280" s="282"/>
    </row>
    <row r="1281" spans="5:6" x14ac:dyDescent="0.2">
      <c r="E1281" s="85"/>
      <c r="F1281" s="282"/>
    </row>
    <row r="1282" spans="5:6" x14ac:dyDescent="0.2">
      <c r="E1282" s="85"/>
      <c r="F1282" s="282"/>
    </row>
    <row r="1283" spans="5:6" x14ac:dyDescent="0.2">
      <c r="E1283" s="85"/>
      <c r="F1283" s="282"/>
    </row>
    <row r="1284" spans="5:6" x14ac:dyDescent="0.2">
      <c r="E1284" s="85"/>
      <c r="F1284" s="282"/>
    </row>
    <row r="1285" spans="5:6" x14ac:dyDescent="0.2">
      <c r="E1285" s="85"/>
      <c r="F1285" s="282"/>
    </row>
    <row r="1286" spans="5:6" x14ac:dyDescent="0.2">
      <c r="E1286" s="85"/>
      <c r="F1286" s="282"/>
    </row>
    <row r="1287" spans="5:6" x14ac:dyDescent="0.2">
      <c r="E1287" s="85"/>
      <c r="F1287" s="282"/>
    </row>
    <row r="1288" spans="5:6" x14ac:dyDescent="0.2">
      <c r="E1288" s="85"/>
      <c r="F1288" s="282"/>
    </row>
    <row r="1289" spans="5:6" x14ac:dyDescent="0.2">
      <c r="E1289" s="85"/>
      <c r="F1289" s="282"/>
    </row>
    <row r="1290" spans="5:6" x14ac:dyDescent="0.2">
      <c r="E1290" s="85"/>
      <c r="F1290" s="282"/>
    </row>
    <row r="1291" spans="5:6" x14ac:dyDescent="0.2">
      <c r="E1291" s="85"/>
      <c r="F1291" s="282"/>
    </row>
    <row r="1292" spans="5:6" x14ac:dyDescent="0.2">
      <c r="E1292" s="85"/>
      <c r="F1292" s="282"/>
    </row>
    <row r="1293" spans="5:6" x14ac:dyDescent="0.2">
      <c r="E1293" s="85"/>
      <c r="F1293" s="282"/>
    </row>
    <row r="1294" spans="5:6" x14ac:dyDescent="0.2">
      <c r="E1294" s="85"/>
      <c r="F1294" s="282"/>
    </row>
    <row r="1295" spans="5:6" x14ac:dyDescent="0.2">
      <c r="E1295" s="85"/>
      <c r="F1295" s="282"/>
    </row>
    <row r="1296" spans="5:6" x14ac:dyDescent="0.2">
      <c r="E1296" s="85"/>
      <c r="F1296" s="282"/>
    </row>
    <row r="1297" spans="5:6" x14ac:dyDescent="0.2">
      <c r="E1297" s="85"/>
      <c r="F1297" s="282"/>
    </row>
    <row r="1298" spans="5:6" x14ac:dyDescent="0.2">
      <c r="E1298" s="85"/>
      <c r="F1298" s="282"/>
    </row>
    <row r="1299" spans="5:6" x14ac:dyDescent="0.2">
      <c r="E1299" s="85"/>
      <c r="F1299" s="282"/>
    </row>
    <row r="1300" spans="5:6" x14ac:dyDescent="0.2">
      <c r="E1300" s="85"/>
      <c r="F1300" s="282"/>
    </row>
    <row r="1301" spans="5:6" x14ac:dyDescent="0.2">
      <c r="E1301" s="85"/>
      <c r="F1301" s="282"/>
    </row>
    <row r="1302" spans="5:6" x14ac:dyDescent="0.2">
      <c r="E1302" s="85"/>
      <c r="F1302" s="282"/>
    </row>
    <row r="1303" spans="5:6" x14ac:dyDescent="0.2">
      <c r="E1303" s="85"/>
      <c r="F1303" s="282"/>
    </row>
    <row r="1304" spans="5:6" x14ac:dyDescent="0.2">
      <c r="E1304" s="85"/>
      <c r="F1304" s="282"/>
    </row>
    <row r="1305" spans="5:6" x14ac:dyDescent="0.2">
      <c r="E1305" s="85"/>
      <c r="F1305" s="282"/>
    </row>
    <row r="1306" spans="5:6" x14ac:dyDescent="0.2">
      <c r="E1306" s="85"/>
      <c r="F1306" s="282"/>
    </row>
    <row r="1307" spans="5:6" x14ac:dyDescent="0.2">
      <c r="E1307" s="85"/>
      <c r="F1307" s="282"/>
    </row>
    <row r="1308" spans="5:6" x14ac:dyDescent="0.2">
      <c r="E1308" s="85"/>
      <c r="F1308" s="282"/>
    </row>
    <row r="1309" spans="5:6" x14ac:dyDescent="0.2">
      <c r="E1309" s="85"/>
      <c r="F1309" s="282"/>
    </row>
    <row r="1310" spans="5:6" x14ac:dyDescent="0.2">
      <c r="E1310" s="85"/>
      <c r="F1310" s="282"/>
    </row>
    <row r="1311" spans="5:6" x14ac:dyDescent="0.2">
      <c r="E1311" s="85"/>
      <c r="F1311" s="282"/>
    </row>
    <row r="1312" spans="5:6" x14ac:dyDescent="0.2">
      <c r="E1312" s="85"/>
      <c r="F1312" s="282"/>
    </row>
    <row r="1313" spans="5:6" x14ac:dyDescent="0.2">
      <c r="E1313" s="85"/>
      <c r="F1313" s="282"/>
    </row>
    <row r="1314" spans="5:6" x14ac:dyDescent="0.2">
      <c r="E1314" s="85"/>
      <c r="F1314" s="282"/>
    </row>
    <row r="1315" spans="5:6" x14ac:dyDescent="0.2">
      <c r="E1315" s="85"/>
      <c r="F1315" s="282"/>
    </row>
    <row r="1316" spans="5:6" x14ac:dyDescent="0.2">
      <c r="E1316" s="85"/>
      <c r="F1316" s="282"/>
    </row>
    <row r="1317" spans="5:6" x14ac:dyDescent="0.2">
      <c r="E1317" s="85"/>
      <c r="F1317" s="282"/>
    </row>
    <row r="1318" spans="5:6" x14ac:dyDescent="0.2">
      <c r="E1318" s="85"/>
      <c r="F1318" s="282"/>
    </row>
    <row r="1319" spans="5:6" x14ac:dyDescent="0.2">
      <c r="E1319" s="85"/>
      <c r="F1319" s="282"/>
    </row>
    <row r="1320" spans="5:6" x14ac:dyDescent="0.2">
      <c r="E1320" s="85"/>
      <c r="F1320" s="282"/>
    </row>
    <row r="1321" spans="5:6" x14ac:dyDescent="0.2">
      <c r="E1321" s="85"/>
      <c r="F1321" s="282"/>
    </row>
    <row r="1322" spans="5:6" x14ac:dyDescent="0.2">
      <c r="E1322" s="85"/>
      <c r="F1322" s="282"/>
    </row>
    <row r="1323" spans="5:6" x14ac:dyDescent="0.2">
      <c r="E1323" s="85"/>
      <c r="F1323" s="282"/>
    </row>
    <row r="1324" spans="5:6" x14ac:dyDescent="0.2">
      <c r="E1324" s="85"/>
      <c r="F1324" s="282"/>
    </row>
    <row r="1325" spans="5:6" x14ac:dyDescent="0.2">
      <c r="E1325" s="85"/>
      <c r="F1325" s="282"/>
    </row>
    <row r="1326" spans="5:6" x14ac:dyDescent="0.2">
      <c r="E1326" s="85"/>
      <c r="F1326" s="282"/>
    </row>
    <row r="1327" spans="5:6" x14ac:dyDescent="0.2">
      <c r="E1327" s="85"/>
      <c r="F1327" s="282"/>
    </row>
    <row r="1328" spans="5:6" x14ac:dyDescent="0.2">
      <c r="E1328" s="85"/>
      <c r="F1328" s="282"/>
    </row>
    <row r="1329" spans="5:6" x14ac:dyDescent="0.2">
      <c r="E1329" s="85"/>
      <c r="F1329" s="282"/>
    </row>
    <row r="1330" spans="5:6" x14ac:dyDescent="0.2">
      <c r="E1330" s="85"/>
      <c r="F1330" s="282"/>
    </row>
    <row r="1331" spans="5:6" x14ac:dyDescent="0.2">
      <c r="E1331" s="85"/>
      <c r="F1331" s="282"/>
    </row>
    <row r="1332" spans="5:6" x14ac:dyDescent="0.2">
      <c r="E1332" s="85"/>
      <c r="F1332" s="282"/>
    </row>
    <row r="1333" spans="5:6" x14ac:dyDescent="0.2">
      <c r="E1333" s="85"/>
      <c r="F1333" s="282"/>
    </row>
    <row r="1334" spans="5:6" x14ac:dyDescent="0.2">
      <c r="E1334" s="85"/>
      <c r="F1334" s="282"/>
    </row>
    <row r="1335" spans="5:6" x14ac:dyDescent="0.2">
      <c r="E1335" s="85"/>
      <c r="F1335" s="282"/>
    </row>
    <row r="1336" spans="5:6" x14ac:dyDescent="0.2">
      <c r="E1336" s="85"/>
      <c r="F1336" s="282"/>
    </row>
    <row r="1337" spans="5:6" x14ac:dyDescent="0.2">
      <c r="E1337" s="85"/>
      <c r="F1337" s="282"/>
    </row>
    <row r="1338" spans="5:6" x14ac:dyDescent="0.2">
      <c r="E1338" s="85"/>
      <c r="F1338" s="282"/>
    </row>
    <row r="1339" spans="5:6" x14ac:dyDescent="0.2">
      <c r="E1339" s="85"/>
      <c r="F1339" s="282"/>
    </row>
    <row r="1340" spans="5:6" x14ac:dyDescent="0.2">
      <c r="E1340" s="85"/>
      <c r="F1340" s="282"/>
    </row>
    <row r="1341" spans="5:6" x14ac:dyDescent="0.2">
      <c r="E1341" s="85"/>
      <c r="F1341" s="282"/>
    </row>
    <row r="1342" spans="5:6" x14ac:dyDescent="0.2">
      <c r="E1342" s="85"/>
      <c r="F1342" s="282"/>
    </row>
    <row r="1343" spans="5:6" x14ac:dyDescent="0.2">
      <c r="E1343" s="85"/>
      <c r="F1343" s="282"/>
    </row>
    <row r="1344" spans="5:6" x14ac:dyDescent="0.2">
      <c r="E1344" s="85"/>
      <c r="F1344" s="282"/>
    </row>
    <row r="1345" spans="5:6" x14ac:dyDescent="0.2">
      <c r="E1345" s="85"/>
      <c r="F1345" s="282"/>
    </row>
    <row r="1346" spans="5:6" x14ac:dyDescent="0.2">
      <c r="E1346" s="85"/>
      <c r="F1346" s="282"/>
    </row>
    <row r="1347" spans="5:6" x14ac:dyDescent="0.2">
      <c r="E1347" s="85"/>
      <c r="F1347" s="282"/>
    </row>
    <row r="1348" spans="5:6" x14ac:dyDescent="0.2">
      <c r="E1348" s="85"/>
      <c r="F1348" s="282"/>
    </row>
    <row r="1349" spans="5:6" x14ac:dyDescent="0.2">
      <c r="E1349" s="85"/>
      <c r="F1349" s="282"/>
    </row>
    <row r="1350" spans="5:6" x14ac:dyDescent="0.2">
      <c r="E1350" s="85"/>
      <c r="F1350" s="282"/>
    </row>
    <row r="1351" spans="5:6" x14ac:dyDescent="0.2">
      <c r="E1351" s="85"/>
      <c r="F1351" s="282"/>
    </row>
    <row r="1352" spans="5:6" x14ac:dyDescent="0.2">
      <c r="E1352" s="85"/>
      <c r="F1352" s="282"/>
    </row>
    <row r="1353" spans="5:6" x14ac:dyDescent="0.2">
      <c r="E1353" s="85"/>
      <c r="F1353" s="282"/>
    </row>
    <row r="1354" spans="5:6" x14ac:dyDescent="0.2">
      <c r="E1354" s="85"/>
      <c r="F1354" s="282"/>
    </row>
    <row r="1355" spans="5:6" x14ac:dyDescent="0.2">
      <c r="E1355" s="85"/>
      <c r="F1355" s="282"/>
    </row>
    <row r="1356" spans="5:6" x14ac:dyDescent="0.2">
      <c r="E1356" s="85"/>
      <c r="F1356" s="282"/>
    </row>
    <row r="1357" spans="5:6" x14ac:dyDescent="0.2">
      <c r="E1357" s="85"/>
      <c r="F1357" s="282"/>
    </row>
    <row r="1358" spans="5:6" x14ac:dyDescent="0.2">
      <c r="E1358" s="85"/>
      <c r="F1358" s="282"/>
    </row>
    <row r="1359" spans="5:6" x14ac:dyDescent="0.2">
      <c r="E1359" s="85"/>
      <c r="F1359" s="282"/>
    </row>
    <row r="1360" spans="5:6" x14ac:dyDescent="0.2">
      <c r="E1360" s="85"/>
      <c r="F1360" s="282"/>
    </row>
    <row r="1361" spans="5:6" x14ac:dyDescent="0.2">
      <c r="E1361" s="85"/>
      <c r="F1361" s="282"/>
    </row>
    <row r="1362" spans="5:6" x14ac:dyDescent="0.2">
      <c r="E1362" s="85"/>
      <c r="F1362" s="282"/>
    </row>
    <row r="1363" spans="5:6" x14ac:dyDescent="0.2">
      <c r="E1363" s="85"/>
      <c r="F1363" s="282"/>
    </row>
    <row r="1364" spans="5:6" x14ac:dyDescent="0.2">
      <c r="E1364" s="85"/>
      <c r="F1364" s="282"/>
    </row>
    <row r="1365" spans="5:6" x14ac:dyDescent="0.2">
      <c r="E1365" s="85"/>
      <c r="F1365" s="282"/>
    </row>
    <row r="1366" spans="5:6" x14ac:dyDescent="0.2">
      <c r="E1366" s="85"/>
      <c r="F1366" s="282"/>
    </row>
    <row r="1367" spans="5:6" x14ac:dyDescent="0.2">
      <c r="E1367" s="85"/>
      <c r="F1367" s="282"/>
    </row>
    <row r="1368" spans="5:6" x14ac:dyDescent="0.2">
      <c r="E1368" s="85"/>
      <c r="F1368" s="282"/>
    </row>
    <row r="1369" spans="5:6" x14ac:dyDescent="0.2">
      <c r="E1369" s="85"/>
      <c r="F1369" s="282"/>
    </row>
    <row r="1370" spans="5:6" x14ac:dyDescent="0.2">
      <c r="E1370" s="85"/>
      <c r="F1370" s="282"/>
    </row>
    <row r="1371" spans="5:6" x14ac:dyDescent="0.2">
      <c r="E1371" s="85"/>
      <c r="F1371" s="282"/>
    </row>
    <row r="1372" spans="5:6" x14ac:dyDescent="0.2">
      <c r="E1372" s="85"/>
      <c r="F1372" s="282"/>
    </row>
    <row r="1373" spans="5:6" x14ac:dyDescent="0.2">
      <c r="E1373" s="85"/>
      <c r="F1373" s="282"/>
    </row>
    <row r="1374" spans="5:6" x14ac:dyDescent="0.2">
      <c r="E1374" s="85"/>
      <c r="F1374" s="282"/>
    </row>
    <row r="1375" spans="5:6" x14ac:dyDescent="0.2">
      <c r="E1375" s="85"/>
      <c r="F1375" s="282"/>
    </row>
    <row r="1376" spans="5:6" x14ac:dyDescent="0.2">
      <c r="E1376" s="85"/>
      <c r="F1376" s="282"/>
    </row>
    <row r="1377" spans="5:6" x14ac:dyDescent="0.2">
      <c r="E1377" s="85"/>
      <c r="F1377" s="282"/>
    </row>
    <row r="1378" spans="5:6" x14ac:dyDescent="0.2">
      <c r="E1378" s="85"/>
      <c r="F1378" s="282"/>
    </row>
    <row r="1379" spans="5:6" x14ac:dyDescent="0.2">
      <c r="E1379" s="85"/>
      <c r="F1379" s="282"/>
    </row>
    <row r="1380" spans="5:6" x14ac:dyDescent="0.2">
      <c r="E1380" s="85"/>
      <c r="F1380" s="282"/>
    </row>
    <row r="1381" spans="5:6" x14ac:dyDescent="0.2">
      <c r="E1381" s="85"/>
      <c r="F1381" s="282"/>
    </row>
    <row r="1382" spans="5:6" x14ac:dyDescent="0.2">
      <c r="E1382" s="85"/>
      <c r="F1382" s="282"/>
    </row>
    <row r="1383" spans="5:6" x14ac:dyDescent="0.2">
      <c r="E1383" s="85"/>
      <c r="F1383" s="282"/>
    </row>
    <row r="1384" spans="5:6" x14ac:dyDescent="0.2">
      <c r="E1384" s="85"/>
      <c r="F1384" s="282"/>
    </row>
    <row r="1385" spans="5:6" x14ac:dyDescent="0.2">
      <c r="E1385" s="85"/>
      <c r="F1385" s="282"/>
    </row>
    <row r="1386" spans="5:6" x14ac:dyDescent="0.2">
      <c r="E1386" s="85"/>
      <c r="F1386" s="282"/>
    </row>
    <row r="1387" spans="5:6" x14ac:dyDescent="0.2">
      <c r="E1387" s="85"/>
      <c r="F1387" s="282"/>
    </row>
    <row r="1388" spans="5:6" x14ac:dyDescent="0.2">
      <c r="E1388" s="85"/>
      <c r="F1388" s="282"/>
    </row>
    <row r="1389" spans="5:6" x14ac:dyDescent="0.2">
      <c r="E1389" s="85"/>
      <c r="F1389" s="282"/>
    </row>
    <row r="1390" spans="5:6" x14ac:dyDescent="0.2">
      <c r="E1390" s="85"/>
      <c r="F1390" s="282"/>
    </row>
    <row r="1391" spans="5:6" x14ac:dyDescent="0.2">
      <c r="E1391" s="85"/>
      <c r="F1391" s="282"/>
    </row>
    <row r="1392" spans="5:6" x14ac:dyDescent="0.2">
      <c r="E1392" s="85"/>
      <c r="F1392" s="282"/>
    </row>
    <row r="1393" spans="5:6" x14ac:dyDescent="0.2">
      <c r="E1393" s="85"/>
      <c r="F1393" s="282"/>
    </row>
    <row r="1394" spans="5:6" x14ac:dyDescent="0.2">
      <c r="E1394" s="85"/>
      <c r="F1394" s="282"/>
    </row>
    <row r="1395" spans="5:6" x14ac:dyDescent="0.2">
      <c r="E1395" s="85"/>
      <c r="F1395" s="282"/>
    </row>
    <row r="1396" spans="5:6" x14ac:dyDescent="0.2">
      <c r="E1396" s="85"/>
      <c r="F1396" s="282"/>
    </row>
    <row r="1397" spans="5:6" x14ac:dyDescent="0.2">
      <c r="E1397" s="85"/>
      <c r="F1397" s="282"/>
    </row>
    <row r="1398" spans="5:6" x14ac:dyDescent="0.2">
      <c r="E1398" s="85"/>
      <c r="F1398" s="282"/>
    </row>
    <row r="1399" spans="5:6" x14ac:dyDescent="0.2">
      <c r="E1399" s="85"/>
      <c r="F1399" s="282"/>
    </row>
    <row r="1400" spans="5:6" x14ac:dyDescent="0.2">
      <c r="E1400" s="85"/>
      <c r="F1400" s="282"/>
    </row>
    <row r="1401" spans="5:6" x14ac:dyDescent="0.2">
      <c r="E1401" s="85"/>
      <c r="F1401" s="282"/>
    </row>
    <row r="1402" spans="5:6" x14ac:dyDescent="0.2">
      <c r="E1402" s="85"/>
      <c r="F1402" s="282"/>
    </row>
    <row r="1403" spans="5:6" x14ac:dyDescent="0.2">
      <c r="E1403" s="85"/>
      <c r="F1403" s="282"/>
    </row>
    <row r="1404" spans="5:6" x14ac:dyDescent="0.2">
      <c r="E1404" s="85"/>
      <c r="F1404" s="282"/>
    </row>
    <row r="1405" spans="5:6" x14ac:dyDescent="0.2">
      <c r="E1405" s="85"/>
      <c r="F1405" s="282"/>
    </row>
    <row r="1406" spans="5:6" x14ac:dyDescent="0.2">
      <c r="E1406" s="85"/>
      <c r="F1406" s="282"/>
    </row>
    <row r="1407" spans="5:6" x14ac:dyDescent="0.2">
      <c r="E1407" s="85"/>
      <c r="F1407" s="282"/>
    </row>
    <row r="1408" spans="5:6" x14ac:dyDescent="0.2">
      <c r="E1408" s="85"/>
      <c r="F1408" s="282"/>
    </row>
    <row r="1409" spans="5:6" x14ac:dyDescent="0.2">
      <c r="E1409" s="85"/>
      <c r="F1409" s="282"/>
    </row>
    <row r="1410" spans="5:6" x14ac:dyDescent="0.2">
      <c r="E1410" s="85"/>
      <c r="F1410" s="282"/>
    </row>
    <row r="1411" spans="5:6" x14ac:dyDescent="0.2">
      <c r="E1411" s="85"/>
      <c r="F1411" s="282"/>
    </row>
    <row r="1412" spans="5:6" x14ac:dyDescent="0.2">
      <c r="E1412" s="85"/>
      <c r="F1412" s="282"/>
    </row>
    <row r="1413" spans="5:6" x14ac:dyDescent="0.2">
      <c r="E1413" s="85"/>
      <c r="F1413" s="282"/>
    </row>
    <row r="1414" spans="5:6" x14ac:dyDescent="0.2">
      <c r="E1414" s="85"/>
      <c r="F1414" s="282"/>
    </row>
    <row r="1415" spans="5:6" x14ac:dyDescent="0.2">
      <c r="E1415" s="85"/>
      <c r="F1415" s="282"/>
    </row>
    <row r="1416" spans="5:6" x14ac:dyDescent="0.2">
      <c r="E1416" s="85"/>
      <c r="F1416" s="282"/>
    </row>
    <row r="1417" spans="5:6" x14ac:dyDescent="0.2">
      <c r="E1417" s="85"/>
      <c r="F1417" s="282"/>
    </row>
    <row r="1418" spans="5:6" x14ac:dyDescent="0.2">
      <c r="E1418" s="85"/>
      <c r="F1418" s="282"/>
    </row>
    <row r="1419" spans="5:6" x14ac:dyDescent="0.2">
      <c r="E1419" s="85"/>
      <c r="F1419" s="282"/>
    </row>
    <row r="1420" spans="5:6" x14ac:dyDescent="0.2">
      <c r="E1420" s="85"/>
      <c r="F1420" s="282"/>
    </row>
    <row r="1421" spans="5:6" x14ac:dyDescent="0.2">
      <c r="E1421" s="85"/>
      <c r="F1421" s="282"/>
    </row>
    <row r="1422" spans="5:6" x14ac:dyDescent="0.2">
      <c r="E1422" s="85"/>
      <c r="F1422" s="282"/>
    </row>
    <row r="1423" spans="5:6" x14ac:dyDescent="0.2">
      <c r="E1423" s="85"/>
      <c r="F1423" s="282"/>
    </row>
    <row r="1424" spans="5:6" x14ac:dyDescent="0.2">
      <c r="E1424" s="85"/>
      <c r="F1424" s="282"/>
    </row>
    <row r="1425" spans="5:6" x14ac:dyDescent="0.2">
      <c r="E1425" s="85"/>
      <c r="F1425" s="282"/>
    </row>
    <row r="1426" spans="5:6" x14ac:dyDescent="0.2">
      <c r="E1426" s="85"/>
      <c r="F1426" s="282"/>
    </row>
    <row r="1427" spans="5:6" x14ac:dyDescent="0.2">
      <c r="E1427" s="85"/>
      <c r="F1427" s="282"/>
    </row>
    <row r="1428" spans="5:6" x14ac:dyDescent="0.2">
      <c r="E1428" s="85"/>
      <c r="F1428" s="282"/>
    </row>
    <row r="1429" spans="5:6" x14ac:dyDescent="0.2">
      <c r="E1429" s="85"/>
      <c r="F1429" s="282"/>
    </row>
    <row r="1430" spans="5:6" x14ac:dyDescent="0.2">
      <c r="E1430" s="85"/>
      <c r="F1430" s="282"/>
    </row>
    <row r="1431" spans="5:6" x14ac:dyDescent="0.2">
      <c r="E1431" s="85"/>
      <c r="F1431" s="282"/>
    </row>
    <row r="1432" spans="5:6" x14ac:dyDescent="0.2">
      <c r="E1432" s="85"/>
      <c r="F1432" s="282"/>
    </row>
    <row r="1433" spans="5:6" x14ac:dyDescent="0.2">
      <c r="E1433" s="85"/>
      <c r="F1433" s="282"/>
    </row>
    <row r="1434" spans="5:6" x14ac:dyDescent="0.2">
      <c r="E1434" s="85"/>
      <c r="F1434" s="282"/>
    </row>
    <row r="1435" spans="5:6" x14ac:dyDescent="0.2">
      <c r="E1435" s="85"/>
      <c r="F1435" s="282"/>
    </row>
    <row r="1436" spans="5:6" x14ac:dyDescent="0.2">
      <c r="E1436" s="85"/>
      <c r="F1436" s="282"/>
    </row>
    <row r="1437" spans="5:6" x14ac:dyDescent="0.2">
      <c r="E1437" s="85"/>
      <c r="F1437" s="282"/>
    </row>
    <row r="1438" spans="5:6" x14ac:dyDescent="0.2">
      <c r="E1438" s="85"/>
      <c r="F1438" s="282"/>
    </row>
    <row r="1439" spans="5:6" x14ac:dyDescent="0.2">
      <c r="E1439" s="85"/>
      <c r="F1439" s="282"/>
    </row>
    <row r="1440" spans="5:6" x14ac:dyDescent="0.2">
      <c r="E1440" s="85"/>
      <c r="F1440" s="282"/>
    </row>
    <row r="1441" spans="5:6" x14ac:dyDescent="0.2">
      <c r="E1441" s="85"/>
      <c r="F1441" s="282"/>
    </row>
    <row r="1442" spans="5:6" x14ac:dyDescent="0.2">
      <c r="E1442" s="85"/>
      <c r="F1442" s="282"/>
    </row>
    <row r="1443" spans="5:6" x14ac:dyDescent="0.2">
      <c r="E1443" s="85"/>
      <c r="F1443" s="282"/>
    </row>
    <row r="1444" spans="5:6" x14ac:dyDescent="0.2">
      <c r="E1444" s="85"/>
      <c r="F1444" s="282"/>
    </row>
    <row r="1445" spans="5:6" x14ac:dyDescent="0.2">
      <c r="E1445" s="85"/>
      <c r="F1445" s="282"/>
    </row>
    <row r="1446" spans="5:6" x14ac:dyDescent="0.2">
      <c r="E1446" s="85"/>
      <c r="F1446" s="282"/>
    </row>
    <row r="1447" spans="5:6" x14ac:dyDescent="0.2">
      <c r="E1447" s="85"/>
      <c r="F1447" s="282"/>
    </row>
    <row r="1448" spans="5:6" x14ac:dyDescent="0.2">
      <c r="E1448" s="85"/>
      <c r="F1448" s="282"/>
    </row>
    <row r="1449" spans="5:6" x14ac:dyDescent="0.2">
      <c r="E1449" s="85"/>
      <c r="F1449" s="282"/>
    </row>
    <row r="1450" spans="5:6" x14ac:dyDescent="0.2">
      <c r="E1450" s="85"/>
      <c r="F1450" s="282"/>
    </row>
    <row r="1451" spans="5:6" x14ac:dyDescent="0.2">
      <c r="E1451" s="85"/>
      <c r="F1451" s="282"/>
    </row>
    <row r="1452" spans="5:6" x14ac:dyDescent="0.2">
      <c r="E1452" s="85"/>
      <c r="F1452" s="282"/>
    </row>
    <row r="1453" spans="5:6" x14ac:dyDescent="0.2">
      <c r="E1453" s="85"/>
      <c r="F1453" s="282"/>
    </row>
    <row r="1454" spans="5:6" x14ac:dyDescent="0.2">
      <c r="E1454" s="85"/>
      <c r="F1454" s="282"/>
    </row>
    <row r="1455" spans="5:6" x14ac:dyDescent="0.2">
      <c r="E1455" s="85"/>
      <c r="F1455" s="282"/>
    </row>
    <row r="1456" spans="5:6" x14ac:dyDescent="0.2">
      <c r="E1456" s="85"/>
      <c r="F1456" s="282"/>
    </row>
    <row r="1457" spans="5:6" x14ac:dyDescent="0.2">
      <c r="E1457" s="85"/>
      <c r="F1457" s="282"/>
    </row>
    <row r="1458" spans="5:6" x14ac:dyDescent="0.2">
      <c r="E1458" s="85"/>
      <c r="F1458" s="282"/>
    </row>
    <row r="1459" spans="5:6" x14ac:dyDescent="0.2">
      <c r="E1459" s="85"/>
      <c r="F1459" s="282"/>
    </row>
    <row r="1460" spans="5:6" x14ac:dyDescent="0.2">
      <c r="E1460" s="85"/>
      <c r="F1460" s="282"/>
    </row>
    <row r="1461" spans="5:6" x14ac:dyDescent="0.2">
      <c r="E1461" s="85"/>
      <c r="F1461" s="282"/>
    </row>
    <row r="1462" spans="5:6" x14ac:dyDescent="0.2">
      <c r="E1462" s="85"/>
      <c r="F1462" s="282"/>
    </row>
    <row r="1463" spans="5:6" x14ac:dyDescent="0.2">
      <c r="E1463" s="85"/>
      <c r="F1463" s="282"/>
    </row>
    <row r="1464" spans="5:6" x14ac:dyDescent="0.2">
      <c r="E1464" s="85"/>
      <c r="F1464" s="282"/>
    </row>
    <row r="1465" spans="5:6" x14ac:dyDescent="0.2">
      <c r="E1465" s="85"/>
      <c r="F1465" s="282"/>
    </row>
    <row r="1466" spans="5:6" x14ac:dyDescent="0.2">
      <c r="E1466" s="85"/>
      <c r="F1466" s="282"/>
    </row>
    <row r="1467" spans="5:6" x14ac:dyDescent="0.2">
      <c r="E1467" s="85"/>
      <c r="F1467" s="282"/>
    </row>
    <row r="1468" spans="5:6" x14ac:dyDescent="0.2">
      <c r="E1468" s="85"/>
      <c r="F1468" s="282"/>
    </row>
    <row r="1469" spans="5:6" x14ac:dyDescent="0.2">
      <c r="E1469" s="85"/>
      <c r="F1469" s="282"/>
    </row>
    <row r="1470" spans="5:6" x14ac:dyDescent="0.2">
      <c r="E1470" s="85"/>
      <c r="F1470" s="282"/>
    </row>
    <row r="1471" spans="5:6" x14ac:dyDescent="0.2">
      <c r="E1471" s="85"/>
      <c r="F1471" s="282"/>
    </row>
    <row r="1472" spans="5:6" x14ac:dyDescent="0.2">
      <c r="E1472" s="85"/>
      <c r="F1472" s="282"/>
    </row>
    <row r="1473" spans="5:6" x14ac:dyDescent="0.2">
      <c r="E1473" s="85"/>
      <c r="F1473" s="282"/>
    </row>
    <row r="1474" spans="5:6" x14ac:dyDescent="0.2">
      <c r="E1474" s="85"/>
      <c r="F1474" s="282"/>
    </row>
    <row r="1475" spans="5:6" x14ac:dyDescent="0.2">
      <c r="E1475" s="85"/>
      <c r="F1475" s="282"/>
    </row>
    <row r="1476" spans="5:6" x14ac:dyDescent="0.2">
      <c r="E1476" s="85"/>
      <c r="F1476" s="282"/>
    </row>
    <row r="1477" spans="5:6" x14ac:dyDescent="0.2">
      <c r="E1477" s="85"/>
      <c r="F1477" s="282"/>
    </row>
    <row r="1478" spans="5:6" x14ac:dyDescent="0.2">
      <c r="E1478" s="85"/>
      <c r="F1478" s="282"/>
    </row>
    <row r="1479" spans="5:6" x14ac:dyDescent="0.2">
      <c r="E1479" s="85"/>
      <c r="F1479" s="282"/>
    </row>
    <row r="1480" spans="5:6" x14ac:dyDescent="0.2">
      <c r="E1480" s="85"/>
      <c r="F1480" s="282"/>
    </row>
    <row r="1481" spans="5:6" x14ac:dyDescent="0.2">
      <c r="E1481" s="85"/>
      <c r="F1481" s="282"/>
    </row>
    <row r="1482" spans="5:6" x14ac:dyDescent="0.2">
      <c r="E1482" s="85"/>
      <c r="F1482" s="282"/>
    </row>
    <row r="1483" spans="5:6" x14ac:dyDescent="0.2">
      <c r="E1483" s="85"/>
      <c r="F1483" s="282"/>
    </row>
    <row r="1484" spans="5:6" x14ac:dyDescent="0.2">
      <c r="E1484" s="85"/>
      <c r="F1484" s="282"/>
    </row>
    <row r="1485" spans="5:6" x14ac:dyDescent="0.2">
      <c r="E1485" s="85"/>
      <c r="F1485" s="282"/>
    </row>
    <row r="1486" spans="5:6" x14ac:dyDescent="0.2">
      <c r="E1486" s="85"/>
      <c r="F1486" s="282"/>
    </row>
    <row r="1487" spans="5:6" x14ac:dyDescent="0.2">
      <c r="E1487" s="85"/>
      <c r="F1487" s="282"/>
    </row>
    <row r="1488" spans="5:6" x14ac:dyDescent="0.2">
      <c r="E1488" s="85"/>
      <c r="F1488" s="282"/>
    </row>
    <row r="1489" spans="5:6" x14ac:dyDescent="0.2">
      <c r="E1489" s="85"/>
      <c r="F1489" s="282"/>
    </row>
    <row r="1490" spans="5:6" x14ac:dyDescent="0.2">
      <c r="E1490" s="85"/>
      <c r="F1490" s="282"/>
    </row>
    <row r="1491" spans="5:6" x14ac:dyDescent="0.2">
      <c r="E1491" s="85"/>
      <c r="F1491" s="282"/>
    </row>
    <row r="1492" spans="5:6" x14ac:dyDescent="0.2">
      <c r="E1492" s="85"/>
      <c r="F1492" s="282"/>
    </row>
    <row r="1493" spans="5:6" x14ac:dyDescent="0.2">
      <c r="E1493" s="85"/>
      <c r="F1493" s="282"/>
    </row>
    <row r="1494" spans="5:6" x14ac:dyDescent="0.2">
      <c r="E1494" s="85"/>
      <c r="F1494" s="282"/>
    </row>
    <row r="1495" spans="5:6" x14ac:dyDescent="0.2">
      <c r="E1495" s="85"/>
      <c r="F1495" s="282"/>
    </row>
    <row r="1496" spans="5:6" x14ac:dyDescent="0.2">
      <c r="E1496" s="85"/>
      <c r="F1496" s="282"/>
    </row>
    <row r="1497" spans="5:6" x14ac:dyDescent="0.2">
      <c r="E1497" s="85"/>
      <c r="F1497" s="282"/>
    </row>
    <row r="1498" spans="5:6" x14ac:dyDescent="0.2">
      <c r="E1498" s="85"/>
      <c r="F1498" s="282"/>
    </row>
    <row r="1499" spans="5:6" x14ac:dyDescent="0.2">
      <c r="E1499" s="85"/>
      <c r="F1499" s="282"/>
    </row>
    <row r="1500" spans="5:6" x14ac:dyDescent="0.2">
      <c r="E1500" s="85"/>
      <c r="F1500" s="282"/>
    </row>
    <row r="1501" spans="5:6" x14ac:dyDescent="0.2">
      <c r="E1501" s="85"/>
      <c r="F1501" s="282"/>
    </row>
    <row r="1502" spans="5:6" x14ac:dyDescent="0.2">
      <c r="E1502" s="85"/>
      <c r="F1502" s="282"/>
    </row>
    <row r="1503" spans="5:6" x14ac:dyDescent="0.2">
      <c r="E1503" s="85"/>
      <c r="F1503" s="282"/>
    </row>
    <row r="1504" spans="5:6" x14ac:dyDescent="0.2">
      <c r="E1504" s="85"/>
      <c r="F1504" s="282"/>
    </row>
    <row r="1505" spans="5:6" x14ac:dyDescent="0.2">
      <c r="E1505" s="85"/>
      <c r="F1505" s="282"/>
    </row>
    <row r="1506" spans="5:6" x14ac:dyDescent="0.2">
      <c r="E1506" s="85"/>
      <c r="F1506" s="282"/>
    </row>
    <row r="1507" spans="5:6" x14ac:dyDescent="0.2">
      <c r="E1507" s="85"/>
      <c r="F1507" s="282"/>
    </row>
    <row r="1508" spans="5:6" x14ac:dyDescent="0.2">
      <c r="E1508" s="85"/>
      <c r="F1508" s="282"/>
    </row>
    <row r="1509" spans="5:6" x14ac:dyDescent="0.2">
      <c r="E1509" s="85"/>
      <c r="F1509" s="282"/>
    </row>
    <row r="1510" spans="5:6" x14ac:dyDescent="0.2">
      <c r="E1510" s="85"/>
      <c r="F1510" s="282"/>
    </row>
    <row r="1511" spans="5:6" x14ac:dyDescent="0.2">
      <c r="E1511" s="85"/>
      <c r="F1511" s="282"/>
    </row>
    <row r="1512" spans="5:6" x14ac:dyDescent="0.2">
      <c r="E1512" s="85"/>
      <c r="F1512" s="282"/>
    </row>
    <row r="1513" spans="5:6" x14ac:dyDescent="0.2">
      <c r="E1513" s="85"/>
      <c r="F1513" s="282"/>
    </row>
    <row r="1514" spans="5:6" x14ac:dyDescent="0.2">
      <c r="E1514" s="85"/>
      <c r="F1514" s="282"/>
    </row>
    <row r="1515" spans="5:6" x14ac:dyDescent="0.2">
      <c r="E1515" s="85"/>
      <c r="F1515" s="282"/>
    </row>
    <row r="1516" spans="5:6" x14ac:dyDescent="0.2">
      <c r="E1516" s="85"/>
      <c r="F1516" s="282"/>
    </row>
    <row r="1517" spans="5:6" x14ac:dyDescent="0.2">
      <c r="E1517" s="85"/>
      <c r="F1517" s="282"/>
    </row>
    <row r="1518" spans="5:6" x14ac:dyDescent="0.2">
      <c r="E1518" s="85"/>
      <c r="F1518" s="282"/>
    </row>
    <row r="1519" spans="5:6" x14ac:dyDescent="0.2">
      <c r="E1519" s="85"/>
      <c r="F1519" s="282"/>
    </row>
    <row r="1520" spans="5:6" x14ac:dyDescent="0.2">
      <c r="E1520" s="85"/>
      <c r="F1520" s="282"/>
    </row>
    <row r="1521" spans="5:6" x14ac:dyDescent="0.2">
      <c r="E1521" s="85"/>
      <c r="F1521" s="282"/>
    </row>
    <row r="1522" spans="5:6" x14ac:dyDescent="0.2">
      <c r="E1522" s="85"/>
      <c r="F1522" s="282"/>
    </row>
    <row r="1523" spans="5:6" x14ac:dyDescent="0.2">
      <c r="E1523" s="85"/>
      <c r="F1523" s="282"/>
    </row>
    <row r="1524" spans="5:6" x14ac:dyDescent="0.2">
      <c r="E1524" s="85"/>
      <c r="F1524" s="282"/>
    </row>
    <row r="1525" spans="5:6" x14ac:dyDescent="0.2">
      <c r="E1525" s="85"/>
      <c r="F1525" s="282"/>
    </row>
    <row r="1526" spans="5:6" x14ac:dyDescent="0.2">
      <c r="E1526" s="85"/>
      <c r="F1526" s="282"/>
    </row>
    <row r="1527" spans="5:6" x14ac:dyDescent="0.2">
      <c r="E1527" s="85"/>
      <c r="F1527" s="282"/>
    </row>
    <row r="1528" spans="5:6" x14ac:dyDescent="0.2">
      <c r="E1528" s="85"/>
      <c r="F1528" s="282"/>
    </row>
    <row r="1529" spans="5:6" x14ac:dyDescent="0.2">
      <c r="E1529" s="85"/>
      <c r="F1529" s="282"/>
    </row>
    <row r="1530" spans="5:6" x14ac:dyDescent="0.2">
      <c r="E1530" s="85"/>
      <c r="F1530" s="282"/>
    </row>
    <row r="1531" spans="5:6" x14ac:dyDescent="0.2">
      <c r="E1531" s="85"/>
      <c r="F1531" s="282"/>
    </row>
    <row r="1532" spans="5:6" x14ac:dyDescent="0.2">
      <c r="E1532" s="85"/>
      <c r="F1532" s="282"/>
    </row>
    <row r="1533" spans="5:6" x14ac:dyDescent="0.2">
      <c r="E1533" s="85"/>
      <c r="F1533" s="282"/>
    </row>
    <row r="1534" spans="5:6" x14ac:dyDescent="0.2">
      <c r="E1534" s="85"/>
      <c r="F1534" s="282"/>
    </row>
    <row r="1535" spans="5:6" x14ac:dyDescent="0.2">
      <c r="E1535" s="85"/>
      <c r="F1535" s="282"/>
    </row>
    <row r="1536" spans="5:6" x14ac:dyDescent="0.2">
      <c r="E1536" s="85"/>
      <c r="F1536" s="282"/>
    </row>
    <row r="1537" spans="5:6" x14ac:dyDescent="0.2">
      <c r="E1537" s="85"/>
      <c r="F1537" s="282"/>
    </row>
    <row r="1538" spans="5:6" x14ac:dyDescent="0.2">
      <c r="E1538" s="85"/>
      <c r="F1538" s="282"/>
    </row>
    <row r="1539" spans="5:6" x14ac:dyDescent="0.2">
      <c r="E1539" s="85"/>
      <c r="F1539" s="282"/>
    </row>
    <row r="1540" spans="5:6" x14ac:dyDescent="0.2">
      <c r="E1540" s="85"/>
      <c r="F1540" s="282"/>
    </row>
    <row r="1541" spans="5:6" x14ac:dyDescent="0.2">
      <c r="E1541" s="85"/>
      <c r="F1541" s="282"/>
    </row>
    <row r="1542" spans="5:6" x14ac:dyDescent="0.2">
      <c r="E1542" s="85"/>
      <c r="F1542" s="282"/>
    </row>
    <row r="1543" spans="5:6" x14ac:dyDescent="0.2">
      <c r="E1543" s="85"/>
      <c r="F1543" s="282"/>
    </row>
    <row r="1544" spans="5:6" x14ac:dyDescent="0.2">
      <c r="E1544" s="85"/>
      <c r="F1544" s="282"/>
    </row>
    <row r="1545" spans="5:6" x14ac:dyDescent="0.2">
      <c r="E1545" s="85"/>
      <c r="F1545" s="282"/>
    </row>
    <row r="1546" spans="5:6" x14ac:dyDescent="0.2">
      <c r="E1546" s="85"/>
      <c r="F1546" s="282"/>
    </row>
    <row r="1547" spans="5:6" x14ac:dyDescent="0.2">
      <c r="E1547" s="85"/>
      <c r="F1547" s="282"/>
    </row>
    <row r="1548" spans="5:6" x14ac:dyDescent="0.2">
      <c r="E1548" s="85"/>
      <c r="F1548" s="282"/>
    </row>
    <row r="1549" spans="5:6" x14ac:dyDescent="0.2">
      <c r="E1549" s="85"/>
      <c r="F1549" s="282"/>
    </row>
    <row r="1550" spans="5:6" x14ac:dyDescent="0.2">
      <c r="E1550" s="85"/>
      <c r="F1550" s="282"/>
    </row>
    <row r="1551" spans="5:6" x14ac:dyDescent="0.2">
      <c r="E1551" s="85"/>
      <c r="F1551" s="282"/>
    </row>
    <row r="1552" spans="5:6" x14ac:dyDescent="0.2">
      <c r="E1552" s="85"/>
      <c r="F1552" s="282"/>
    </row>
    <row r="1553" spans="5:6" x14ac:dyDescent="0.2">
      <c r="E1553" s="85"/>
      <c r="F1553" s="282"/>
    </row>
    <row r="1554" spans="5:6" x14ac:dyDescent="0.2">
      <c r="E1554" s="85"/>
      <c r="F1554" s="282"/>
    </row>
    <row r="1555" spans="5:6" x14ac:dyDescent="0.2">
      <c r="E1555" s="85"/>
      <c r="F1555" s="282"/>
    </row>
    <row r="1556" spans="5:6" x14ac:dyDescent="0.2">
      <c r="E1556" s="85"/>
      <c r="F1556" s="282"/>
    </row>
    <row r="1557" spans="5:6" x14ac:dyDescent="0.2">
      <c r="E1557" s="85"/>
      <c r="F1557" s="282"/>
    </row>
    <row r="1558" spans="5:6" x14ac:dyDescent="0.2">
      <c r="E1558" s="85"/>
      <c r="F1558" s="282"/>
    </row>
    <row r="1559" spans="5:6" x14ac:dyDescent="0.2">
      <c r="E1559" s="85"/>
      <c r="F1559" s="282"/>
    </row>
    <row r="1560" spans="5:6" x14ac:dyDescent="0.2">
      <c r="E1560" s="85"/>
      <c r="F1560" s="282"/>
    </row>
    <row r="1561" spans="5:6" x14ac:dyDescent="0.2">
      <c r="E1561" s="85"/>
      <c r="F1561" s="282"/>
    </row>
    <row r="1562" spans="5:6" x14ac:dyDescent="0.2">
      <c r="E1562" s="85"/>
      <c r="F1562" s="282"/>
    </row>
    <row r="1563" spans="5:6" x14ac:dyDescent="0.2">
      <c r="E1563" s="85"/>
      <c r="F1563" s="282"/>
    </row>
    <row r="1564" spans="5:6" x14ac:dyDescent="0.2">
      <c r="E1564" s="85"/>
      <c r="F1564" s="282"/>
    </row>
    <row r="1565" spans="5:6" x14ac:dyDescent="0.2">
      <c r="E1565" s="85"/>
      <c r="F1565" s="282"/>
    </row>
    <row r="1566" spans="5:6" x14ac:dyDescent="0.2">
      <c r="E1566" s="85"/>
      <c r="F1566" s="282"/>
    </row>
    <row r="1567" spans="5:6" x14ac:dyDescent="0.2">
      <c r="E1567" s="85"/>
      <c r="F1567" s="282"/>
    </row>
    <row r="1568" spans="5:6" x14ac:dyDescent="0.2">
      <c r="E1568" s="85"/>
      <c r="F1568" s="282"/>
    </row>
    <row r="1569" spans="5:6" x14ac:dyDescent="0.2">
      <c r="E1569" s="85"/>
      <c r="F1569" s="282"/>
    </row>
    <row r="1570" spans="5:6" x14ac:dyDescent="0.2">
      <c r="E1570" s="85"/>
      <c r="F1570" s="282"/>
    </row>
    <row r="1571" spans="5:6" x14ac:dyDescent="0.2">
      <c r="E1571" s="85"/>
      <c r="F1571" s="282"/>
    </row>
    <row r="1572" spans="5:6" x14ac:dyDescent="0.2">
      <c r="E1572" s="85"/>
      <c r="F1572" s="282"/>
    </row>
    <row r="1573" spans="5:6" x14ac:dyDescent="0.2">
      <c r="E1573" s="85"/>
      <c r="F1573" s="282"/>
    </row>
    <row r="1574" spans="5:6" x14ac:dyDescent="0.2">
      <c r="E1574" s="85"/>
      <c r="F1574" s="282"/>
    </row>
    <row r="1575" spans="5:6" x14ac:dyDescent="0.2">
      <c r="E1575" s="85"/>
      <c r="F1575" s="282"/>
    </row>
    <row r="1576" spans="5:6" x14ac:dyDescent="0.2">
      <c r="E1576" s="85"/>
      <c r="F1576" s="282"/>
    </row>
    <row r="1577" spans="5:6" x14ac:dyDescent="0.2">
      <c r="E1577" s="85"/>
      <c r="F1577" s="282"/>
    </row>
    <row r="1578" spans="5:6" x14ac:dyDescent="0.2">
      <c r="E1578" s="85"/>
      <c r="F1578" s="282"/>
    </row>
    <row r="1579" spans="5:6" x14ac:dyDescent="0.2">
      <c r="E1579" s="85"/>
      <c r="F1579" s="282"/>
    </row>
    <row r="1580" spans="5:6" x14ac:dyDescent="0.2">
      <c r="E1580" s="85"/>
      <c r="F1580" s="282"/>
    </row>
    <row r="1581" spans="5:6" x14ac:dyDescent="0.2">
      <c r="E1581" s="85"/>
      <c r="F1581" s="282"/>
    </row>
    <row r="1582" spans="5:6" x14ac:dyDescent="0.2">
      <c r="E1582" s="85"/>
      <c r="F1582" s="282"/>
    </row>
    <row r="1583" spans="5:6" x14ac:dyDescent="0.2">
      <c r="E1583" s="85"/>
      <c r="F1583" s="282"/>
    </row>
    <row r="1584" spans="5:6" x14ac:dyDescent="0.2">
      <c r="E1584" s="85"/>
      <c r="F1584" s="282"/>
    </row>
    <row r="1585" spans="5:6" x14ac:dyDescent="0.2">
      <c r="E1585" s="85"/>
      <c r="F1585" s="282"/>
    </row>
    <row r="1586" spans="5:6" x14ac:dyDescent="0.2">
      <c r="E1586" s="85"/>
      <c r="F1586" s="282"/>
    </row>
    <row r="1587" spans="5:6" x14ac:dyDescent="0.2">
      <c r="E1587" s="85"/>
      <c r="F1587" s="282"/>
    </row>
    <row r="1588" spans="5:6" x14ac:dyDescent="0.2">
      <c r="E1588" s="85"/>
      <c r="F1588" s="282"/>
    </row>
    <row r="1589" spans="5:6" x14ac:dyDescent="0.2">
      <c r="E1589" s="85"/>
      <c r="F1589" s="282"/>
    </row>
    <row r="1590" spans="5:6" x14ac:dyDescent="0.2">
      <c r="E1590" s="85"/>
      <c r="F1590" s="282"/>
    </row>
    <row r="1591" spans="5:6" x14ac:dyDescent="0.2">
      <c r="E1591" s="85"/>
      <c r="F1591" s="282"/>
    </row>
    <row r="1592" spans="5:6" x14ac:dyDescent="0.2">
      <c r="E1592" s="85"/>
      <c r="F1592" s="282"/>
    </row>
    <row r="1593" spans="5:6" x14ac:dyDescent="0.2">
      <c r="E1593" s="85"/>
      <c r="F1593" s="282"/>
    </row>
    <row r="1594" spans="5:6" x14ac:dyDescent="0.2">
      <c r="E1594" s="85"/>
      <c r="F1594" s="282"/>
    </row>
    <row r="1595" spans="5:6" x14ac:dyDescent="0.2">
      <c r="E1595" s="85"/>
      <c r="F1595" s="282"/>
    </row>
    <row r="1596" spans="5:6" x14ac:dyDescent="0.2">
      <c r="E1596" s="85"/>
      <c r="F1596" s="282"/>
    </row>
    <row r="1597" spans="5:6" x14ac:dyDescent="0.2">
      <c r="E1597" s="85"/>
      <c r="F1597" s="282"/>
    </row>
    <row r="1598" spans="5:6" x14ac:dyDescent="0.2">
      <c r="E1598" s="85"/>
      <c r="F1598" s="282"/>
    </row>
    <row r="1599" spans="5:6" x14ac:dyDescent="0.2">
      <c r="E1599" s="85"/>
      <c r="F1599" s="282"/>
    </row>
    <row r="1600" spans="5:6" x14ac:dyDescent="0.2">
      <c r="E1600" s="85"/>
      <c r="F1600" s="282"/>
    </row>
    <row r="1601" spans="5:6" x14ac:dyDescent="0.2">
      <c r="E1601" s="85"/>
      <c r="F1601" s="282"/>
    </row>
    <row r="1602" spans="5:6" x14ac:dyDescent="0.2">
      <c r="E1602" s="85"/>
      <c r="F1602" s="282"/>
    </row>
    <row r="1603" spans="5:6" x14ac:dyDescent="0.2">
      <c r="E1603" s="85"/>
      <c r="F1603" s="282"/>
    </row>
    <row r="1604" spans="5:6" x14ac:dyDescent="0.2">
      <c r="E1604" s="85"/>
      <c r="F1604" s="282"/>
    </row>
    <row r="1605" spans="5:6" x14ac:dyDescent="0.2">
      <c r="E1605" s="85"/>
      <c r="F1605" s="282"/>
    </row>
    <row r="1606" spans="5:6" x14ac:dyDescent="0.2">
      <c r="E1606" s="85"/>
      <c r="F1606" s="282"/>
    </row>
    <row r="1607" spans="5:6" x14ac:dyDescent="0.2">
      <c r="E1607" s="85"/>
      <c r="F1607" s="282"/>
    </row>
    <row r="1608" spans="5:6" x14ac:dyDescent="0.2">
      <c r="E1608" s="85"/>
      <c r="F1608" s="282"/>
    </row>
    <row r="1609" spans="5:6" x14ac:dyDescent="0.2">
      <c r="E1609" s="85"/>
      <c r="F1609" s="282"/>
    </row>
    <row r="1610" spans="5:6" x14ac:dyDescent="0.2">
      <c r="E1610" s="85"/>
      <c r="F1610" s="282"/>
    </row>
    <row r="1611" spans="5:6" x14ac:dyDescent="0.2">
      <c r="E1611" s="85"/>
      <c r="F1611" s="282"/>
    </row>
    <row r="1612" spans="5:6" x14ac:dyDescent="0.2">
      <c r="E1612" s="85"/>
      <c r="F1612" s="282"/>
    </row>
    <row r="1613" spans="5:6" x14ac:dyDescent="0.2">
      <c r="E1613" s="85"/>
      <c r="F1613" s="282"/>
    </row>
    <row r="1614" spans="5:6" x14ac:dyDescent="0.2">
      <c r="E1614" s="85"/>
      <c r="F1614" s="282"/>
    </row>
    <row r="1615" spans="5:6" x14ac:dyDescent="0.2">
      <c r="E1615" s="85"/>
      <c r="F1615" s="282"/>
    </row>
    <row r="1616" spans="5:6" x14ac:dyDescent="0.2">
      <c r="E1616" s="85"/>
      <c r="F1616" s="282"/>
    </row>
    <row r="1617" spans="5:6" x14ac:dyDescent="0.2">
      <c r="E1617" s="85"/>
      <c r="F1617" s="282"/>
    </row>
    <row r="1618" spans="5:6" x14ac:dyDescent="0.2">
      <c r="E1618" s="85"/>
      <c r="F1618" s="282"/>
    </row>
    <row r="1619" spans="5:6" x14ac:dyDescent="0.2">
      <c r="E1619" s="85"/>
      <c r="F1619" s="282"/>
    </row>
    <row r="1620" spans="5:6" x14ac:dyDescent="0.2">
      <c r="E1620" s="85"/>
      <c r="F1620" s="282"/>
    </row>
    <row r="1621" spans="5:6" x14ac:dyDescent="0.2">
      <c r="E1621" s="85"/>
      <c r="F1621" s="282"/>
    </row>
    <row r="1622" spans="5:6" x14ac:dyDescent="0.2">
      <c r="E1622" s="85"/>
      <c r="F1622" s="282"/>
    </row>
    <row r="1623" spans="5:6" x14ac:dyDescent="0.2">
      <c r="E1623" s="85"/>
      <c r="F1623" s="282"/>
    </row>
    <row r="1624" spans="5:6" x14ac:dyDescent="0.2">
      <c r="E1624" s="85"/>
      <c r="F1624" s="282"/>
    </row>
    <row r="1625" spans="5:6" x14ac:dyDescent="0.2">
      <c r="E1625" s="85"/>
      <c r="F1625" s="282"/>
    </row>
    <row r="1626" spans="5:6" x14ac:dyDescent="0.2">
      <c r="E1626" s="85"/>
      <c r="F1626" s="282"/>
    </row>
    <row r="1627" spans="5:6" x14ac:dyDescent="0.2">
      <c r="E1627" s="85"/>
      <c r="F1627" s="282"/>
    </row>
    <row r="1628" spans="5:6" x14ac:dyDescent="0.2">
      <c r="E1628" s="85"/>
      <c r="F1628" s="282"/>
    </row>
    <row r="1629" spans="5:6" x14ac:dyDescent="0.2">
      <c r="E1629" s="85"/>
      <c r="F1629" s="282"/>
    </row>
    <row r="1630" spans="5:6" x14ac:dyDescent="0.2">
      <c r="E1630" s="85"/>
      <c r="F1630" s="282"/>
    </row>
    <row r="1631" spans="5:6" x14ac:dyDescent="0.2">
      <c r="E1631" s="85"/>
      <c r="F1631" s="282"/>
    </row>
    <row r="1632" spans="5:6" x14ac:dyDescent="0.2">
      <c r="E1632" s="85"/>
      <c r="F1632" s="282"/>
    </row>
    <row r="1633" spans="5:6" x14ac:dyDescent="0.2">
      <c r="E1633" s="85"/>
      <c r="F1633" s="282"/>
    </row>
    <row r="1634" spans="5:6" x14ac:dyDescent="0.2">
      <c r="E1634" s="85"/>
      <c r="F1634" s="282"/>
    </row>
    <row r="1635" spans="5:6" x14ac:dyDescent="0.2">
      <c r="E1635" s="85"/>
      <c r="F1635" s="282"/>
    </row>
    <row r="1636" spans="5:6" x14ac:dyDescent="0.2">
      <c r="E1636" s="85"/>
      <c r="F1636" s="282"/>
    </row>
    <row r="1637" spans="5:6" x14ac:dyDescent="0.2">
      <c r="E1637" s="85"/>
      <c r="F1637" s="282"/>
    </row>
    <row r="1638" spans="5:6" x14ac:dyDescent="0.2">
      <c r="E1638" s="85"/>
      <c r="F1638" s="282"/>
    </row>
    <row r="1639" spans="5:6" x14ac:dyDescent="0.2">
      <c r="E1639" s="85"/>
      <c r="F1639" s="282"/>
    </row>
    <row r="1640" spans="5:6" x14ac:dyDescent="0.2">
      <c r="E1640" s="85"/>
      <c r="F1640" s="282"/>
    </row>
    <row r="1641" spans="5:6" x14ac:dyDescent="0.2">
      <c r="E1641" s="85"/>
      <c r="F1641" s="282"/>
    </row>
    <row r="1642" spans="5:6" x14ac:dyDescent="0.2">
      <c r="E1642" s="85"/>
      <c r="F1642" s="282"/>
    </row>
    <row r="1643" spans="5:6" x14ac:dyDescent="0.2">
      <c r="E1643" s="85"/>
      <c r="F1643" s="282"/>
    </row>
    <row r="1644" spans="5:6" x14ac:dyDescent="0.2">
      <c r="E1644" s="85"/>
      <c r="F1644" s="282"/>
    </row>
    <row r="1645" spans="5:6" x14ac:dyDescent="0.2">
      <c r="E1645" s="85"/>
      <c r="F1645" s="282"/>
    </row>
    <row r="1646" spans="5:6" x14ac:dyDescent="0.2">
      <c r="E1646" s="85"/>
      <c r="F1646" s="282"/>
    </row>
    <row r="1647" spans="5:6" x14ac:dyDescent="0.2">
      <c r="E1647" s="85"/>
      <c r="F1647" s="282"/>
    </row>
    <row r="1648" spans="5:6" x14ac:dyDescent="0.2">
      <c r="E1648" s="85"/>
      <c r="F1648" s="282"/>
    </row>
    <row r="1649" spans="5:6" x14ac:dyDescent="0.2">
      <c r="E1649" s="85"/>
      <c r="F1649" s="282"/>
    </row>
    <row r="1650" spans="5:6" x14ac:dyDescent="0.2">
      <c r="E1650" s="85"/>
      <c r="F1650" s="282"/>
    </row>
    <row r="1651" spans="5:6" x14ac:dyDescent="0.2">
      <c r="E1651" s="85"/>
      <c r="F1651" s="282"/>
    </row>
    <row r="1652" spans="5:6" x14ac:dyDescent="0.2">
      <c r="E1652" s="85"/>
      <c r="F1652" s="282"/>
    </row>
    <row r="1653" spans="5:6" x14ac:dyDescent="0.2">
      <c r="E1653" s="85"/>
      <c r="F1653" s="282"/>
    </row>
    <row r="1654" spans="5:6" x14ac:dyDescent="0.2">
      <c r="E1654" s="85"/>
      <c r="F1654" s="282"/>
    </row>
    <row r="1655" spans="5:6" x14ac:dyDescent="0.2">
      <c r="E1655" s="85"/>
      <c r="F1655" s="282"/>
    </row>
    <row r="1656" spans="5:6" x14ac:dyDescent="0.2">
      <c r="E1656" s="85"/>
      <c r="F1656" s="282"/>
    </row>
    <row r="1657" spans="5:6" x14ac:dyDescent="0.2">
      <c r="E1657" s="85"/>
      <c r="F1657" s="282"/>
    </row>
    <row r="1658" spans="5:6" x14ac:dyDescent="0.2">
      <c r="E1658" s="85"/>
      <c r="F1658" s="282"/>
    </row>
    <row r="1659" spans="5:6" x14ac:dyDescent="0.2">
      <c r="E1659" s="85"/>
      <c r="F1659" s="282"/>
    </row>
    <row r="1660" spans="5:6" x14ac:dyDescent="0.2">
      <c r="E1660" s="85"/>
      <c r="F1660" s="282"/>
    </row>
    <row r="1661" spans="5:6" x14ac:dyDescent="0.2">
      <c r="E1661" s="85"/>
      <c r="F1661" s="282"/>
    </row>
    <row r="1662" spans="5:6" x14ac:dyDescent="0.2">
      <c r="E1662" s="85"/>
      <c r="F1662" s="282"/>
    </row>
    <row r="1663" spans="5:6" x14ac:dyDescent="0.2">
      <c r="E1663" s="85"/>
      <c r="F1663" s="282"/>
    </row>
    <row r="1664" spans="5:6" x14ac:dyDescent="0.2">
      <c r="E1664" s="85"/>
      <c r="F1664" s="282"/>
    </row>
    <row r="1665" spans="5:6" x14ac:dyDescent="0.2">
      <c r="E1665" s="85"/>
      <c r="F1665" s="282"/>
    </row>
    <row r="1666" spans="5:6" x14ac:dyDescent="0.2">
      <c r="E1666" s="85"/>
      <c r="F1666" s="282"/>
    </row>
    <row r="1667" spans="5:6" x14ac:dyDescent="0.2">
      <c r="E1667" s="85"/>
      <c r="F1667" s="282"/>
    </row>
    <row r="1668" spans="5:6" x14ac:dyDescent="0.2">
      <c r="E1668" s="85"/>
      <c r="F1668" s="282"/>
    </row>
    <row r="1669" spans="5:6" x14ac:dyDescent="0.2">
      <c r="E1669" s="85"/>
      <c r="F1669" s="282"/>
    </row>
    <row r="1670" spans="5:6" x14ac:dyDescent="0.2">
      <c r="E1670" s="85"/>
      <c r="F1670" s="282"/>
    </row>
    <row r="1671" spans="5:6" x14ac:dyDescent="0.2">
      <c r="E1671" s="85"/>
      <c r="F1671" s="282"/>
    </row>
    <row r="1672" spans="5:6" x14ac:dyDescent="0.2">
      <c r="E1672" s="85"/>
      <c r="F1672" s="282"/>
    </row>
    <row r="1673" spans="5:6" x14ac:dyDescent="0.2">
      <c r="E1673" s="85"/>
      <c r="F1673" s="282"/>
    </row>
    <row r="1674" spans="5:6" x14ac:dyDescent="0.2">
      <c r="E1674" s="85"/>
      <c r="F1674" s="282"/>
    </row>
    <row r="1675" spans="5:6" x14ac:dyDescent="0.2">
      <c r="E1675" s="85"/>
      <c r="F1675" s="282"/>
    </row>
    <row r="1676" spans="5:6" x14ac:dyDescent="0.2">
      <c r="E1676" s="85"/>
      <c r="F1676" s="282"/>
    </row>
    <row r="1677" spans="5:6" x14ac:dyDescent="0.2">
      <c r="E1677" s="85"/>
      <c r="F1677" s="282"/>
    </row>
    <row r="1678" spans="5:6" x14ac:dyDescent="0.2">
      <c r="E1678" s="85"/>
      <c r="F1678" s="282"/>
    </row>
    <row r="1679" spans="5:6" x14ac:dyDescent="0.2">
      <c r="E1679" s="85"/>
      <c r="F1679" s="282"/>
    </row>
    <row r="1680" spans="5:6" x14ac:dyDescent="0.2">
      <c r="E1680" s="85"/>
      <c r="F1680" s="282"/>
    </row>
    <row r="1681" spans="5:6" x14ac:dyDescent="0.2">
      <c r="E1681" s="85"/>
      <c r="F1681" s="282"/>
    </row>
    <row r="1682" spans="5:6" x14ac:dyDescent="0.2">
      <c r="E1682" s="85"/>
      <c r="F1682" s="282"/>
    </row>
    <row r="1683" spans="5:6" x14ac:dyDescent="0.2">
      <c r="E1683" s="85"/>
      <c r="F1683" s="282"/>
    </row>
    <row r="1684" spans="5:6" x14ac:dyDescent="0.2">
      <c r="E1684" s="85"/>
      <c r="F1684" s="282"/>
    </row>
    <row r="1685" spans="5:6" x14ac:dyDescent="0.2">
      <c r="E1685" s="85"/>
      <c r="F1685" s="282"/>
    </row>
    <row r="1686" spans="5:6" x14ac:dyDescent="0.2">
      <c r="E1686" s="85"/>
      <c r="F1686" s="282"/>
    </row>
    <row r="1687" spans="5:6" x14ac:dyDescent="0.2">
      <c r="E1687" s="85"/>
      <c r="F1687" s="282"/>
    </row>
    <row r="1688" spans="5:6" x14ac:dyDescent="0.2">
      <c r="E1688" s="85"/>
      <c r="F1688" s="282"/>
    </row>
    <row r="1689" spans="5:6" x14ac:dyDescent="0.2">
      <c r="E1689" s="85"/>
      <c r="F1689" s="282"/>
    </row>
    <row r="1690" spans="5:6" x14ac:dyDescent="0.2">
      <c r="E1690" s="85"/>
      <c r="F1690" s="282"/>
    </row>
    <row r="1691" spans="5:6" x14ac:dyDescent="0.2">
      <c r="E1691" s="85"/>
      <c r="F1691" s="282"/>
    </row>
    <row r="1692" spans="5:6" x14ac:dyDescent="0.2">
      <c r="E1692" s="85"/>
      <c r="F1692" s="282"/>
    </row>
    <row r="1693" spans="5:6" x14ac:dyDescent="0.2">
      <c r="E1693" s="85"/>
      <c r="F1693" s="282"/>
    </row>
    <row r="1694" spans="5:6" x14ac:dyDescent="0.2">
      <c r="E1694" s="85"/>
      <c r="F1694" s="282"/>
    </row>
    <row r="1695" spans="5:6" x14ac:dyDescent="0.2">
      <c r="E1695" s="85"/>
      <c r="F1695" s="282"/>
    </row>
    <row r="1696" spans="5:6" x14ac:dyDescent="0.2">
      <c r="E1696" s="85"/>
      <c r="F1696" s="282"/>
    </row>
    <row r="1697" spans="5:6" x14ac:dyDescent="0.2">
      <c r="E1697" s="85"/>
      <c r="F1697" s="282"/>
    </row>
    <row r="1698" spans="5:6" x14ac:dyDescent="0.2">
      <c r="E1698" s="85"/>
      <c r="F1698" s="282"/>
    </row>
    <row r="1699" spans="5:6" x14ac:dyDescent="0.2">
      <c r="E1699" s="85"/>
      <c r="F1699" s="282"/>
    </row>
    <row r="1700" spans="5:6" x14ac:dyDescent="0.2">
      <c r="E1700" s="85"/>
      <c r="F1700" s="282"/>
    </row>
    <row r="1701" spans="5:6" x14ac:dyDescent="0.2">
      <c r="E1701" s="85"/>
      <c r="F1701" s="282"/>
    </row>
    <row r="1702" spans="5:6" x14ac:dyDescent="0.2">
      <c r="E1702" s="85"/>
      <c r="F1702" s="282"/>
    </row>
    <row r="1703" spans="5:6" x14ac:dyDescent="0.2">
      <c r="E1703" s="85"/>
      <c r="F1703" s="282"/>
    </row>
    <row r="1704" spans="5:6" x14ac:dyDescent="0.2">
      <c r="E1704" s="85"/>
      <c r="F1704" s="282"/>
    </row>
    <row r="1705" spans="5:6" x14ac:dyDescent="0.2">
      <c r="E1705" s="85"/>
      <c r="F1705" s="282"/>
    </row>
    <row r="1706" spans="5:6" x14ac:dyDescent="0.2">
      <c r="E1706" s="85"/>
      <c r="F1706" s="282"/>
    </row>
    <row r="1707" spans="5:6" x14ac:dyDescent="0.2">
      <c r="E1707" s="85"/>
      <c r="F1707" s="282"/>
    </row>
    <row r="1708" spans="5:6" x14ac:dyDescent="0.2">
      <c r="E1708" s="85"/>
      <c r="F1708" s="282"/>
    </row>
    <row r="1709" spans="5:6" x14ac:dyDescent="0.2">
      <c r="E1709" s="85"/>
      <c r="F1709" s="282"/>
    </row>
    <row r="1710" spans="5:6" x14ac:dyDescent="0.2">
      <c r="E1710" s="85"/>
      <c r="F1710" s="282"/>
    </row>
    <row r="1711" spans="5:6" x14ac:dyDescent="0.2">
      <c r="E1711" s="85"/>
      <c r="F1711" s="282"/>
    </row>
    <row r="1712" spans="5:6" x14ac:dyDescent="0.2">
      <c r="E1712" s="85"/>
      <c r="F1712" s="282"/>
    </row>
    <row r="1713" spans="5:6" x14ac:dyDescent="0.2">
      <c r="E1713" s="85"/>
      <c r="F1713" s="282"/>
    </row>
    <row r="1714" spans="5:6" x14ac:dyDescent="0.2">
      <c r="E1714" s="85"/>
      <c r="F1714" s="282"/>
    </row>
    <row r="1715" spans="5:6" x14ac:dyDescent="0.2">
      <c r="E1715" s="85"/>
      <c r="F1715" s="282"/>
    </row>
    <row r="1716" spans="5:6" x14ac:dyDescent="0.2">
      <c r="E1716" s="85"/>
      <c r="F1716" s="282"/>
    </row>
    <row r="1717" spans="5:6" x14ac:dyDescent="0.2">
      <c r="E1717" s="85"/>
      <c r="F1717" s="282"/>
    </row>
    <row r="1718" spans="5:6" x14ac:dyDescent="0.2">
      <c r="E1718" s="85"/>
      <c r="F1718" s="282"/>
    </row>
    <row r="1719" spans="5:6" x14ac:dyDescent="0.2">
      <c r="E1719" s="85"/>
      <c r="F1719" s="282"/>
    </row>
    <row r="1720" spans="5:6" x14ac:dyDescent="0.2">
      <c r="E1720" s="85"/>
      <c r="F1720" s="282"/>
    </row>
    <row r="1721" spans="5:6" x14ac:dyDescent="0.2">
      <c r="E1721" s="85"/>
      <c r="F1721" s="282"/>
    </row>
    <row r="1722" spans="5:6" x14ac:dyDescent="0.2">
      <c r="E1722" s="85"/>
      <c r="F1722" s="282"/>
    </row>
    <row r="1723" spans="5:6" x14ac:dyDescent="0.2">
      <c r="E1723" s="85"/>
      <c r="F1723" s="282"/>
    </row>
    <row r="1724" spans="5:6" x14ac:dyDescent="0.2">
      <c r="E1724" s="85"/>
      <c r="F1724" s="282"/>
    </row>
    <row r="1725" spans="5:6" x14ac:dyDescent="0.2">
      <c r="E1725" s="85"/>
      <c r="F1725" s="282"/>
    </row>
    <row r="1726" spans="5:6" x14ac:dyDescent="0.2">
      <c r="E1726" s="85"/>
      <c r="F1726" s="282"/>
    </row>
    <row r="1727" spans="5:6" x14ac:dyDescent="0.2">
      <c r="E1727" s="85"/>
      <c r="F1727" s="282"/>
    </row>
    <row r="1728" spans="5:6" x14ac:dyDescent="0.2">
      <c r="E1728" s="85"/>
      <c r="F1728" s="282"/>
    </row>
    <row r="1729" spans="5:6" x14ac:dyDescent="0.2">
      <c r="E1729" s="85"/>
      <c r="F1729" s="282"/>
    </row>
    <row r="1730" spans="5:6" x14ac:dyDescent="0.2">
      <c r="E1730" s="85"/>
      <c r="F1730" s="282"/>
    </row>
    <row r="1731" spans="5:6" x14ac:dyDescent="0.2">
      <c r="E1731" s="85"/>
      <c r="F1731" s="282"/>
    </row>
    <row r="1732" spans="5:6" x14ac:dyDescent="0.2">
      <c r="E1732" s="85"/>
      <c r="F1732" s="282"/>
    </row>
    <row r="1733" spans="5:6" x14ac:dyDescent="0.2">
      <c r="E1733" s="85"/>
      <c r="F1733" s="282"/>
    </row>
    <row r="1734" spans="5:6" x14ac:dyDescent="0.2">
      <c r="E1734" s="85"/>
      <c r="F1734" s="282"/>
    </row>
    <row r="1735" spans="5:6" x14ac:dyDescent="0.2">
      <c r="E1735" s="85"/>
      <c r="F1735" s="282"/>
    </row>
    <row r="1736" spans="5:6" x14ac:dyDescent="0.2">
      <c r="E1736" s="85"/>
      <c r="F1736" s="282"/>
    </row>
    <row r="1737" spans="5:6" x14ac:dyDescent="0.2">
      <c r="E1737" s="85"/>
      <c r="F1737" s="282"/>
    </row>
    <row r="1738" spans="5:6" x14ac:dyDescent="0.2">
      <c r="E1738" s="85"/>
      <c r="F1738" s="282"/>
    </row>
    <row r="1739" spans="5:6" x14ac:dyDescent="0.2">
      <c r="E1739" s="85"/>
      <c r="F1739" s="282"/>
    </row>
    <row r="1740" spans="5:6" x14ac:dyDescent="0.2">
      <c r="E1740" s="85"/>
      <c r="F1740" s="282"/>
    </row>
    <row r="1741" spans="5:6" x14ac:dyDescent="0.2">
      <c r="E1741" s="85"/>
      <c r="F1741" s="282"/>
    </row>
    <row r="1742" spans="5:6" x14ac:dyDescent="0.2">
      <c r="E1742" s="85"/>
      <c r="F1742" s="282"/>
    </row>
    <row r="1743" spans="5:6" x14ac:dyDescent="0.2">
      <c r="E1743" s="85"/>
      <c r="F1743" s="282"/>
    </row>
    <row r="1744" spans="5:6" x14ac:dyDescent="0.2">
      <c r="E1744" s="85"/>
      <c r="F1744" s="282"/>
    </row>
    <row r="1745" spans="5:6" x14ac:dyDescent="0.2">
      <c r="E1745" s="85"/>
      <c r="F1745" s="282"/>
    </row>
    <row r="1746" spans="5:6" x14ac:dyDescent="0.2">
      <c r="E1746" s="85"/>
      <c r="F1746" s="282"/>
    </row>
    <row r="1747" spans="5:6" x14ac:dyDescent="0.2">
      <c r="E1747" s="85"/>
      <c r="F1747" s="282"/>
    </row>
    <row r="1748" spans="5:6" x14ac:dyDescent="0.2">
      <c r="E1748" s="85"/>
      <c r="F1748" s="282"/>
    </row>
    <row r="1749" spans="5:6" x14ac:dyDescent="0.2">
      <c r="E1749" s="85"/>
      <c r="F1749" s="282"/>
    </row>
    <row r="1750" spans="5:6" x14ac:dyDescent="0.2">
      <c r="E1750" s="85"/>
      <c r="F1750" s="282"/>
    </row>
    <row r="1751" spans="5:6" x14ac:dyDescent="0.2">
      <c r="E1751" s="85"/>
      <c r="F1751" s="282"/>
    </row>
    <row r="1752" spans="5:6" x14ac:dyDescent="0.2">
      <c r="E1752" s="85"/>
      <c r="F1752" s="282"/>
    </row>
    <row r="1753" spans="5:6" x14ac:dyDescent="0.2">
      <c r="E1753" s="85"/>
      <c r="F1753" s="282"/>
    </row>
    <row r="1754" spans="5:6" x14ac:dyDescent="0.2">
      <c r="E1754" s="85"/>
      <c r="F1754" s="282"/>
    </row>
    <row r="1755" spans="5:6" x14ac:dyDescent="0.2">
      <c r="E1755" s="85"/>
      <c r="F1755" s="282"/>
    </row>
    <row r="1756" spans="5:6" x14ac:dyDescent="0.2">
      <c r="E1756" s="85"/>
      <c r="F1756" s="282"/>
    </row>
    <row r="1757" spans="5:6" x14ac:dyDescent="0.2">
      <c r="E1757" s="85"/>
      <c r="F1757" s="282"/>
    </row>
    <row r="1758" spans="5:6" x14ac:dyDescent="0.2">
      <c r="E1758" s="85"/>
      <c r="F1758" s="282"/>
    </row>
    <row r="1759" spans="5:6" x14ac:dyDescent="0.2">
      <c r="E1759" s="85"/>
      <c r="F1759" s="282"/>
    </row>
    <row r="1760" spans="5:6" x14ac:dyDescent="0.2">
      <c r="E1760" s="85"/>
      <c r="F1760" s="282"/>
    </row>
    <row r="1761" spans="5:6" x14ac:dyDescent="0.2">
      <c r="E1761" s="85"/>
      <c r="F1761" s="282"/>
    </row>
    <row r="1762" spans="5:6" x14ac:dyDescent="0.2">
      <c r="E1762" s="85"/>
      <c r="F1762" s="282"/>
    </row>
    <row r="1763" spans="5:6" x14ac:dyDescent="0.2">
      <c r="E1763" s="85"/>
      <c r="F1763" s="282"/>
    </row>
    <row r="1764" spans="5:6" x14ac:dyDescent="0.2">
      <c r="E1764" s="85"/>
      <c r="F1764" s="282"/>
    </row>
    <row r="1765" spans="5:6" x14ac:dyDescent="0.2">
      <c r="E1765" s="85"/>
      <c r="F1765" s="282"/>
    </row>
    <row r="1766" spans="5:6" x14ac:dyDescent="0.2">
      <c r="E1766" s="85"/>
      <c r="F1766" s="282"/>
    </row>
    <row r="1767" spans="5:6" x14ac:dyDescent="0.2">
      <c r="E1767" s="85"/>
      <c r="F1767" s="282"/>
    </row>
    <row r="1768" spans="5:6" x14ac:dyDescent="0.2">
      <c r="E1768" s="85"/>
      <c r="F1768" s="282"/>
    </row>
    <row r="1769" spans="5:6" x14ac:dyDescent="0.2">
      <c r="E1769" s="85"/>
      <c r="F1769" s="282"/>
    </row>
    <row r="1770" spans="5:6" x14ac:dyDescent="0.2">
      <c r="E1770" s="85"/>
      <c r="F1770" s="282"/>
    </row>
    <row r="1771" spans="5:6" x14ac:dyDescent="0.2">
      <c r="E1771" s="85"/>
      <c r="F1771" s="282"/>
    </row>
    <row r="1772" spans="5:6" x14ac:dyDescent="0.2">
      <c r="E1772" s="85"/>
      <c r="F1772" s="282"/>
    </row>
    <row r="1773" spans="5:6" x14ac:dyDescent="0.2">
      <c r="E1773" s="85"/>
      <c r="F1773" s="282"/>
    </row>
    <row r="1774" spans="5:6" x14ac:dyDescent="0.2">
      <c r="E1774" s="85"/>
      <c r="F1774" s="282"/>
    </row>
    <row r="1775" spans="5:6" x14ac:dyDescent="0.2">
      <c r="E1775" s="85"/>
      <c r="F1775" s="282"/>
    </row>
    <row r="1776" spans="5:6" x14ac:dyDescent="0.2">
      <c r="E1776" s="85"/>
      <c r="F1776" s="282"/>
    </row>
    <row r="1777" spans="5:6" x14ac:dyDescent="0.2">
      <c r="E1777" s="85"/>
      <c r="F1777" s="282"/>
    </row>
    <row r="1778" spans="5:6" x14ac:dyDescent="0.2">
      <c r="E1778" s="85"/>
      <c r="F1778" s="282"/>
    </row>
    <row r="1779" spans="5:6" x14ac:dyDescent="0.2">
      <c r="E1779" s="85"/>
      <c r="F1779" s="282"/>
    </row>
    <row r="1780" spans="5:6" x14ac:dyDescent="0.2">
      <c r="E1780" s="85"/>
      <c r="F1780" s="282"/>
    </row>
    <row r="1781" spans="5:6" x14ac:dyDescent="0.2">
      <c r="E1781" s="85"/>
      <c r="F1781" s="282"/>
    </row>
    <row r="1782" spans="5:6" x14ac:dyDescent="0.2">
      <c r="E1782" s="85"/>
      <c r="F1782" s="282"/>
    </row>
    <row r="1783" spans="5:6" x14ac:dyDescent="0.2">
      <c r="E1783" s="85"/>
      <c r="F1783" s="282"/>
    </row>
    <row r="1784" spans="5:6" x14ac:dyDescent="0.2">
      <c r="E1784" s="85"/>
      <c r="F1784" s="282"/>
    </row>
    <row r="1785" spans="5:6" x14ac:dyDescent="0.2">
      <c r="E1785" s="85"/>
      <c r="F1785" s="282"/>
    </row>
    <row r="1786" spans="5:6" x14ac:dyDescent="0.2">
      <c r="E1786" s="85"/>
      <c r="F1786" s="282"/>
    </row>
    <row r="1787" spans="5:6" x14ac:dyDescent="0.2">
      <c r="E1787" s="85"/>
      <c r="F1787" s="282"/>
    </row>
    <row r="1788" spans="5:6" x14ac:dyDescent="0.2">
      <c r="E1788" s="85"/>
      <c r="F1788" s="282"/>
    </row>
    <row r="1789" spans="5:6" x14ac:dyDescent="0.2">
      <c r="E1789" s="85"/>
      <c r="F1789" s="282"/>
    </row>
    <row r="1790" spans="5:6" x14ac:dyDescent="0.2">
      <c r="E1790" s="85"/>
      <c r="F1790" s="282"/>
    </row>
    <row r="1791" spans="5:6" x14ac:dyDescent="0.2">
      <c r="E1791" s="85"/>
      <c r="F1791" s="282"/>
    </row>
  </sheetData>
  <mergeCells count="9">
    <mergeCell ref="A85:F85"/>
    <mergeCell ref="A86:F86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5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608"/>
  <sheetViews>
    <sheetView showGridLines="0" zoomScaleNormal="100" workbookViewId="0">
      <pane xSplit="1" ySplit="6" topLeftCell="B7" activePane="bottomRight" state="frozen"/>
      <selection sqref="A1:F1"/>
      <selection pane="topRight" sqref="A1:F1"/>
      <selection pane="bottomLeft" sqref="A1:F1"/>
      <selection pane="bottomRight" sqref="A1:F1"/>
    </sheetView>
  </sheetViews>
  <sheetFormatPr baseColWidth="10" defaultColWidth="11.42578125" defaultRowHeight="12.75" x14ac:dyDescent="0.2"/>
  <cols>
    <col min="1" max="1" width="7.28515625" style="297" customWidth="1"/>
    <col min="2" max="2" width="25.7109375" style="297" customWidth="1"/>
    <col min="3" max="3" width="10.140625" style="297" customWidth="1"/>
    <col min="4" max="4" width="8" style="297" customWidth="1"/>
    <col min="5" max="5" width="25.7109375" style="297" customWidth="1"/>
    <col min="6" max="6" width="10.140625" style="297" customWidth="1"/>
    <col min="7" max="7" width="8" style="297" customWidth="1"/>
    <col min="8" max="8" width="25.7109375" style="297" customWidth="1"/>
    <col min="9" max="9" width="10.140625" style="297" customWidth="1"/>
    <col min="10" max="10" width="8" style="298" customWidth="1"/>
    <col min="11" max="11" width="11.42578125" style="298"/>
    <col min="12" max="16384" width="11.42578125" style="297"/>
  </cols>
  <sheetData>
    <row r="1" spans="1:11" s="296" customFormat="1" ht="13.9" customHeight="1" x14ac:dyDescent="0.2">
      <c r="A1" s="591" t="s">
        <v>764</v>
      </c>
      <c r="B1" s="592"/>
      <c r="C1" s="592"/>
      <c r="D1" s="592"/>
      <c r="E1" s="592"/>
      <c r="F1" s="592"/>
      <c r="G1" s="592"/>
      <c r="H1" s="592"/>
      <c r="I1" s="592"/>
      <c r="J1" s="592"/>
      <c r="K1" s="295"/>
    </row>
    <row r="2" spans="1:11" s="296" customFormat="1" ht="13.9" customHeight="1" x14ac:dyDescent="0.2">
      <c r="A2" s="593" t="s">
        <v>765</v>
      </c>
      <c r="B2" s="593"/>
      <c r="C2" s="593"/>
      <c r="D2" s="593"/>
      <c r="E2" s="593"/>
      <c r="F2" s="593"/>
      <c r="G2" s="593"/>
      <c r="H2" s="593"/>
      <c r="I2" s="593"/>
      <c r="J2" s="593"/>
      <c r="K2" s="295"/>
    </row>
    <row r="3" spans="1:11" ht="10.15" customHeight="1" x14ac:dyDescent="0.2"/>
    <row r="4" spans="1:11" ht="13.9" customHeight="1" x14ac:dyDescent="0.2">
      <c r="A4" s="299"/>
      <c r="B4" s="300" t="s">
        <v>766</v>
      </c>
      <c r="C4" s="301"/>
      <c r="D4" s="302"/>
      <c r="E4" s="300" t="s">
        <v>767</v>
      </c>
      <c r="F4" s="301"/>
      <c r="G4" s="302"/>
      <c r="H4" s="303" t="s">
        <v>768</v>
      </c>
      <c r="I4" s="304"/>
      <c r="J4" s="305"/>
    </row>
    <row r="5" spans="1:11" ht="13.9" customHeight="1" x14ac:dyDescent="0.2">
      <c r="A5" s="306" t="s">
        <v>683</v>
      </c>
      <c r="B5" s="594" t="s">
        <v>769</v>
      </c>
      <c r="C5" s="596" t="s">
        <v>100</v>
      </c>
      <c r="D5" s="597"/>
      <c r="E5" s="594" t="s">
        <v>769</v>
      </c>
      <c r="F5" s="596" t="s">
        <v>100</v>
      </c>
      <c r="G5" s="597"/>
      <c r="H5" s="598" t="s">
        <v>769</v>
      </c>
      <c r="I5" s="596" t="s">
        <v>100</v>
      </c>
      <c r="J5" s="600"/>
    </row>
    <row r="6" spans="1:11" ht="13.9" customHeight="1" x14ac:dyDescent="0.2">
      <c r="A6" s="307"/>
      <c r="B6" s="595"/>
      <c r="C6" s="308" t="s">
        <v>107</v>
      </c>
      <c r="D6" s="279" t="s">
        <v>685</v>
      </c>
      <c r="E6" s="595"/>
      <c r="F6" s="308" t="s">
        <v>107</v>
      </c>
      <c r="G6" s="279" t="s">
        <v>685</v>
      </c>
      <c r="H6" s="599"/>
      <c r="I6" s="308" t="s">
        <v>107</v>
      </c>
      <c r="J6" s="280" t="s">
        <v>685</v>
      </c>
    </row>
    <row r="7" spans="1:11" s="314" customFormat="1" ht="7.9" customHeight="1" x14ac:dyDescent="0.15">
      <c r="A7" s="309"/>
      <c r="B7" s="310" t="s">
        <v>770</v>
      </c>
      <c r="C7" s="311" t="s">
        <v>771</v>
      </c>
      <c r="D7" s="312"/>
      <c r="E7" s="313"/>
      <c r="G7" s="315"/>
      <c r="H7" s="310" t="s">
        <v>770</v>
      </c>
      <c r="I7" s="311" t="s">
        <v>771</v>
      </c>
      <c r="J7" s="316"/>
      <c r="K7" s="317"/>
    </row>
    <row r="8" spans="1:11" s="314" customFormat="1" ht="12" customHeight="1" x14ac:dyDescent="0.2">
      <c r="A8" s="318">
        <v>1</v>
      </c>
      <c r="B8" s="319" t="s">
        <v>686</v>
      </c>
      <c r="C8" s="320">
        <v>7351728</v>
      </c>
      <c r="D8" s="321">
        <v>4.5999999999999996</v>
      </c>
      <c r="E8" s="319" t="s">
        <v>686</v>
      </c>
      <c r="F8" s="320">
        <v>4519598</v>
      </c>
      <c r="G8" s="321">
        <v>5.2</v>
      </c>
      <c r="H8" s="319" t="s">
        <v>686</v>
      </c>
      <c r="I8" s="320">
        <v>11871326</v>
      </c>
      <c r="J8" s="316">
        <v>4.8</v>
      </c>
      <c r="K8" s="322"/>
    </row>
    <row r="9" spans="1:11" s="314" customFormat="1" ht="12" customHeight="1" x14ac:dyDescent="0.2">
      <c r="A9" s="318">
        <v>2</v>
      </c>
      <c r="B9" s="319" t="s">
        <v>688</v>
      </c>
      <c r="C9" s="320">
        <v>4696354</v>
      </c>
      <c r="D9" s="321">
        <v>1</v>
      </c>
      <c r="E9" s="319" t="s">
        <v>687</v>
      </c>
      <c r="F9" s="320">
        <v>3009971</v>
      </c>
      <c r="G9" s="321">
        <v>5.3</v>
      </c>
      <c r="H9" s="319" t="s">
        <v>687</v>
      </c>
      <c r="I9" s="320">
        <v>6593883</v>
      </c>
      <c r="J9" s="316">
        <v>4.5999999999999996</v>
      </c>
      <c r="K9" s="322"/>
    </row>
    <row r="10" spans="1:11" s="314" customFormat="1" ht="12" customHeight="1" x14ac:dyDescent="0.2">
      <c r="A10" s="318">
        <v>3</v>
      </c>
      <c r="B10" s="319" t="s">
        <v>687</v>
      </c>
      <c r="C10" s="320">
        <v>3583912</v>
      </c>
      <c r="D10" s="321">
        <v>4</v>
      </c>
      <c r="E10" s="319" t="s">
        <v>772</v>
      </c>
      <c r="F10" s="320">
        <v>2057070</v>
      </c>
      <c r="G10" s="321">
        <v>5.7</v>
      </c>
      <c r="H10" s="319" t="s">
        <v>688</v>
      </c>
      <c r="I10" s="320">
        <v>6051766</v>
      </c>
      <c r="J10" s="316">
        <v>2.9</v>
      </c>
      <c r="K10" s="322"/>
    </row>
    <row r="11" spans="1:11" s="314" customFormat="1" ht="12" customHeight="1" x14ac:dyDescent="0.2">
      <c r="A11" s="318">
        <v>4</v>
      </c>
      <c r="B11" s="319" t="s">
        <v>772</v>
      </c>
      <c r="C11" s="320">
        <v>2730862</v>
      </c>
      <c r="D11" s="321">
        <v>7.4</v>
      </c>
      <c r="E11" s="319" t="s">
        <v>688</v>
      </c>
      <c r="F11" s="320">
        <v>1355412</v>
      </c>
      <c r="G11" s="321">
        <v>10.3</v>
      </c>
      <c r="H11" s="319" t="s">
        <v>772</v>
      </c>
      <c r="I11" s="320">
        <v>4787932</v>
      </c>
      <c r="J11" s="316">
        <v>6.7</v>
      </c>
      <c r="K11" s="322"/>
    </row>
    <row r="12" spans="1:11" s="314" customFormat="1" ht="12" customHeight="1" x14ac:dyDescent="0.2">
      <c r="A12" s="318">
        <v>5</v>
      </c>
      <c r="B12" s="319" t="s">
        <v>690</v>
      </c>
      <c r="C12" s="320">
        <v>2277822</v>
      </c>
      <c r="D12" s="321">
        <v>13.9</v>
      </c>
      <c r="E12" s="319" t="s">
        <v>690</v>
      </c>
      <c r="F12" s="320">
        <v>1052724</v>
      </c>
      <c r="G12" s="321">
        <v>9.3000000000000007</v>
      </c>
      <c r="H12" s="319" t="s">
        <v>690</v>
      </c>
      <c r="I12" s="320">
        <v>3330546</v>
      </c>
      <c r="J12" s="316">
        <v>12.4</v>
      </c>
      <c r="K12" s="322"/>
    </row>
    <row r="13" spans="1:11" s="314" customFormat="1" ht="12" customHeight="1" x14ac:dyDescent="0.2">
      <c r="A13" s="318">
        <v>6</v>
      </c>
      <c r="B13" s="319" t="s">
        <v>692</v>
      </c>
      <c r="C13" s="320">
        <v>1735996</v>
      </c>
      <c r="D13" s="321">
        <v>8.6999999999999993</v>
      </c>
      <c r="E13" s="319" t="s">
        <v>691</v>
      </c>
      <c r="F13" s="320">
        <v>989659</v>
      </c>
      <c r="G13" s="321">
        <v>5.2</v>
      </c>
      <c r="H13" s="319" t="s">
        <v>691</v>
      </c>
      <c r="I13" s="320">
        <v>2649834</v>
      </c>
      <c r="J13" s="316">
        <v>3.8</v>
      </c>
      <c r="K13" s="322"/>
    </row>
    <row r="14" spans="1:11" s="314" customFormat="1" ht="12" customHeight="1" x14ac:dyDescent="0.2">
      <c r="A14" s="318">
        <v>7</v>
      </c>
      <c r="B14" s="319" t="s">
        <v>691</v>
      </c>
      <c r="C14" s="320">
        <v>1660175</v>
      </c>
      <c r="D14" s="321">
        <v>3</v>
      </c>
      <c r="E14" s="319" t="s">
        <v>694</v>
      </c>
      <c r="F14" s="320">
        <v>475467</v>
      </c>
      <c r="G14" s="321">
        <v>5.0999999999999996</v>
      </c>
      <c r="H14" s="319" t="s">
        <v>692</v>
      </c>
      <c r="I14" s="320">
        <v>2130077</v>
      </c>
      <c r="J14" s="316">
        <v>8.6</v>
      </c>
      <c r="K14" s="322"/>
    </row>
    <row r="15" spans="1:11" s="314" customFormat="1" ht="12" customHeight="1" x14ac:dyDescent="0.2">
      <c r="A15" s="318">
        <v>8</v>
      </c>
      <c r="B15" s="319" t="s">
        <v>693</v>
      </c>
      <c r="C15" s="320">
        <v>1358704</v>
      </c>
      <c r="D15" s="321">
        <v>5.2</v>
      </c>
      <c r="E15" s="319" t="s">
        <v>693</v>
      </c>
      <c r="F15" s="320">
        <v>446670</v>
      </c>
      <c r="G15" s="321">
        <v>7.3</v>
      </c>
      <c r="H15" s="319" t="s">
        <v>693</v>
      </c>
      <c r="I15" s="320">
        <v>1805374</v>
      </c>
      <c r="J15" s="316">
        <v>5.7</v>
      </c>
      <c r="K15" s="322"/>
    </row>
    <row r="16" spans="1:11" s="314" customFormat="1" ht="12" customHeight="1" x14ac:dyDescent="0.2">
      <c r="A16" s="318">
        <v>9</v>
      </c>
      <c r="B16" s="319" t="s">
        <v>695</v>
      </c>
      <c r="C16" s="320">
        <v>1314134</v>
      </c>
      <c r="D16" s="321">
        <v>5.5</v>
      </c>
      <c r="E16" s="319" t="s">
        <v>692</v>
      </c>
      <c r="F16" s="320">
        <v>394081</v>
      </c>
      <c r="G16" s="321">
        <v>8.3000000000000007</v>
      </c>
      <c r="H16" s="319" t="s">
        <v>694</v>
      </c>
      <c r="I16" s="320">
        <v>1561681</v>
      </c>
      <c r="J16" s="316">
        <v>3.5</v>
      </c>
      <c r="K16" s="322"/>
    </row>
    <row r="17" spans="1:11" s="314" customFormat="1" ht="12" customHeight="1" x14ac:dyDescent="0.2">
      <c r="A17" s="318">
        <v>10</v>
      </c>
      <c r="B17" s="319" t="s">
        <v>694</v>
      </c>
      <c r="C17" s="320">
        <v>1086214</v>
      </c>
      <c r="D17" s="321">
        <v>2.9</v>
      </c>
      <c r="E17" s="319" t="s">
        <v>773</v>
      </c>
      <c r="F17" s="320">
        <v>354210</v>
      </c>
      <c r="G17" s="321">
        <v>7.6</v>
      </c>
      <c r="H17" s="319" t="s">
        <v>695</v>
      </c>
      <c r="I17" s="320">
        <v>1510374</v>
      </c>
      <c r="J17" s="316">
        <v>3.9</v>
      </c>
      <c r="K17" s="323"/>
    </row>
    <row r="18" spans="1:11" s="314" customFormat="1" ht="12" customHeight="1" x14ac:dyDescent="0.2">
      <c r="A18" s="318">
        <v>11</v>
      </c>
      <c r="B18" s="319" t="s">
        <v>696</v>
      </c>
      <c r="C18" s="320">
        <v>989543</v>
      </c>
      <c r="D18" s="321">
        <v>0.1</v>
      </c>
      <c r="E18" s="319" t="s">
        <v>704</v>
      </c>
      <c r="F18" s="320">
        <v>257397</v>
      </c>
      <c r="G18" s="321">
        <v>2.1</v>
      </c>
      <c r="H18" s="319" t="s">
        <v>696</v>
      </c>
      <c r="I18" s="320">
        <v>1221120</v>
      </c>
      <c r="J18" s="316">
        <v>0.4</v>
      </c>
      <c r="K18" s="322"/>
    </row>
    <row r="19" spans="1:11" s="314" customFormat="1" ht="12" customHeight="1" x14ac:dyDescent="0.2">
      <c r="A19" s="318">
        <v>12</v>
      </c>
      <c r="B19" s="319" t="s">
        <v>697</v>
      </c>
      <c r="C19" s="320">
        <v>800942</v>
      </c>
      <c r="D19" s="321">
        <v>6.2</v>
      </c>
      <c r="E19" s="319" t="s">
        <v>700</v>
      </c>
      <c r="F19" s="320">
        <v>243174</v>
      </c>
      <c r="G19" s="321">
        <v>7.3</v>
      </c>
      <c r="H19" s="319" t="s">
        <v>697</v>
      </c>
      <c r="I19" s="320">
        <v>1015107</v>
      </c>
      <c r="J19" s="316">
        <v>6.1</v>
      </c>
      <c r="K19" s="322"/>
    </row>
    <row r="20" spans="1:11" s="314" customFormat="1" ht="12" customHeight="1" x14ac:dyDescent="0.2">
      <c r="A20" s="318">
        <v>13</v>
      </c>
      <c r="B20" s="319" t="s">
        <v>699</v>
      </c>
      <c r="C20" s="320">
        <v>665679</v>
      </c>
      <c r="D20" s="321">
        <v>3.2</v>
      </c>
      <c r="E20" s="319" t="s">
        <v>696</v>
      </c>
      <c r="F20" s="320">
        <v>231577</v>
      </c>
      <c r="G20" s="321">
        <v>2.1</v>
      </c>
      <c r="H20" s="319" t="s">
        <v>698</v>
      </c>
      <c r="I20" s="320">
        <v>775125</v>
      </c>
      <c r="J20" s="316">
        <v>5.7</v>
      </c>
      <c r="K20" s="322"/>
    </row>
    <row r="21" spans="1:11" s="314" customFormat="1" ht="12" customHeight="1" x14ac:dyDescent="0.2">
      <c r="A21" s="318">
        <v>14</v>
      </c>
      <c r="B21" s="319" t="s">
        <v>698</v>
      </c>
      <c r="C21" s="320">
        <v>624667</v>
      </c>
      <c r="D21" s="321">
        <v>5.3</v>
      </c>
      <c r="E21" s="319" t="s">
        <v>697</v>
      </c>
      <c r="F21" s="320">
        <v>214165</v>
      </c>
      <c r="G21" s="321">
        <v>5.4</v>
      </c>
      <c r="H21" s="319" t="s">
        <v>699</v>
      </c>
      <c r="I21" s="320">
        <v>726769</v>
      </c>
      <c r="J21" s="316">
        <v>2.9</v>
      </c>
      <c r="K21" s="322"/>
    </row>
    <row r="22" spans="1:11" s="314" customFormat="1" ht="12" customHeight="1" x14ac:dyDescent="0.2">
      <c r="A22" s="318">
        <v>15</v>
      </c>
      <c r="B22" s="319" t="s">
        <v>705</v>
      </c>
      <c r="C22" s="320">
        <v>568023</v>
      </c>
      <c r="D22" s="321">
        <v>-0.6</v>
      </c>
      <c r="E22" s="319" t="s">
        <v>774</v>
      </c>
      <c r="F22" s="320">
        <v>208452</v>
      </c>
      <c r="G22" s="321">
        <v>-3.6</v>
      </c>
      <c r="H22" s="319" t="s">
        <v>700</v>
      </c>
      <c r="I22" s="320">
        <v>712053</v>
      </c>
      <c r="J22" s="316">
        <v>-0.7</v>
      </c>
      <c r="K22" s="322"/>
    </row>
    <row r="23" spans="1:11" s="314" customFormat="1" ht="12" customHeight="1" x14ac:dyDescent="0.2">
      <c r="A23" s="318">
        <v>16</v>
      </c>
      <c r="B23" s="319" t="s">
        <v>703</v>
      </c>
      <c r="C23" s="320">
        <v>540228</v>
      </c>
      <c r="D23" s="321">
        <v>2.6</v>
      </c>
      <c r="E23" s="319" t="s">
        <v>695</v>
      </c>
      <c r="F23" s="320">
        <v>196240</v>
      </c>
      <c r="G23" s="321">
        <v>-5.7</v>
      </c>
      <c r="H23" s="319" t="s">
        <v>701</v>
      </c>
      <c r="I23" s="320">
        <v>684109</v>
      </c>
      <c r="J23" s="316">
        <v>3</v>
      </c>
      <c r="K23" s="322"/>
    </row>
    <row r="24" spans="1:11" s="314" customFormat="1" ht="12" customHeight="1" x14ac:dyDescent="0.2">
      <c r="A24" s="318">
        <v>17</v>
      </c>
      <c r="B24" s="319" t="s">
        <v>701</v>
      </c>
      <c r="C24" s="320">
        <v>537341</v>
      </c>
      <c r="D24" s="321">
        <v>2.1</v>
      </c>
      <c r="E24" s="319" t="s">
        <v>775</v>
      </c>
      <c r="F24" s="320">
        <v>181518</v>
      </c>
      <c r="G24" s="321">
        <v>18.100000000000001</v>
      </c>
      <c r="H24" s="319" t="s">
        <v>702</v>
      </c>
      <c r="I24" s="320">
        <v>681605</v>
      </c>
      <c r="J24" s="316">
        <v>4.3</v>
      </c>
      <c r="K24" s="322"/>
    </row>
    <row r="25" spans="1:11" s="314" customFormat="1" ht="12" customHeight="1" x14ac:dyDescent="0.2">
      <c r="A25" s="318">
        <v>18</v>
      </c>
      <c r="B25" s="319" t="s">
        <v>702</v>
      </c>
      <c r="C25" s="320">
        <v>515367</v>
      </c>
      <c r="D25" s="321">
        <v>6.2</v>
      </c>
      <c r="E25" s="319" t="s">
        <v>776</v>
      </c>
      <c r="F25" s="320">
        <v>176798</v>
      </c>
      <c r="G25" s="321">
        <v>3.7</v>
      </c>
      <c r="H25" s="319" t="s">
        <v>703</v>
      </c>
      <c r="I25" s="320">
        <v>680839</v>
      </c>
      <c r="J25" s="316">
        <v>1.8</v>
      </c>
      <c r="K25" s="322"/>
    </row>
    <row r="26" spans="1:11" s="314" customFormat="1" ht="12" customHeight="1" x14ac:dyDescent="0.2">
      <c r="A26" s="318">
        <v>19</v>
      </c>
      <c r="B26" s="319" t="s">
        <v>700</v>
      </c>
      <c r="C26" s="320">
        <v>468879</v>
      </c>
      <c r="D26" s="321">
        <v>-4.5</v>
      </c>
      <c r="E26" s="319" t="s">
        <v>702</v>
      </c>
      <c r="F26" s="320">
        <v>166238</v>
      </c>
      <c r="G26" s="321">
        <v>-1.2</v>
      </c>
      <c r="H26" s="319" t="s">
        <v>704</v>
      </c>
      <c r="I26" s="320">
        <v>645500</v>
      </c>
      <c r="J26" s="316">
        <v>3.6</v>
      </c>
      <c r="K26" s="322"/>
    </row>
    <row r="27" spans="1:11" s="314" customFormat="1" ht="12" customHeight="1" x14ac:dyDescent="0.2">
      <c r="A27" s="318">
        <v>20</v>
      </c>
      <c r="B27" s="319" t="s">
        <v>706</v>
      </c>
      <c r="C27" s="320">
        <v>458677</v>
      </c>
      <c r="D27" s="321">
        <v>5.0999999999999996</v>
      </c>
      <c r="E27" s="319" t="s">
        <v>707</v>
      </c>
      <c r="F27" s="320">
        <v>157280</v>
      </c>
      <c r="G27" s="321">
        <v>-10.199999999999999</v>
      </c>
      <c r="H27" s="319" t="s">
        <v>705</v>
      </c>
      <c r="I27" s="320">
        <v>635502</v>
      </c>
      <c r="J27" s="316">
        <v>-0.3</v>
      </c>
      <c r="K27" s="322"/>
    </row>
    <row r="28" spans="1:11" s="314" customFormat="1" ht="12" customHeight="1" x14ac:dyDescent="0.2">
      <c r="A28" s="318">
        <v>21</v>
      </c>
      <c r="B28" s="319" t="s">
        <v>708</v>
      </c>
      <c r="C28" s="320">
        <v>444234</v>
      </c>
      <c r="D28" s="321">
        <v>4.8</v>
      </c>
      <c r="E28" s="319" t="s">
        <v>777</v>
      </c>
      <c r="F28" s="320">
        <v>156587</v>
      </c>
      <c r="G28" s="321">
        <v>6.5</v>
      </c>
      <c r="H28" s="319" t="s">
        <v>773</v>
      </c>
      <c r="I28" s="320">
        <v>622118</v>
      </c>
      <c r="J28" s="316">
        <v>3.2</v>
      </c>
      <c r="K28" s="322"/>
    </row>
    <row r="29" spans="1:11" s="314" customFormat="1" ht="12" customHeight="1" x14ac:dyDescent="0.2">
      <c r="A29" s="318">
        <v>22</v>
      </c>
      <c r="B29" s="319" t="s">
        <v>713</v>
      </c>
      <c r="C29" s="320">
        <v>434562</v>
      </c>
      <c r="D29" s="321">
        <v>7.7</v>
      </c>
      <c r="E29" s="319" t="s">
        <v>698</v>
      </c>
      <c r="F29" s="320">
        <v>150458</v>
      </c>
      <c r="G29" s="321">
        <v>7.6</v>
      </c>
      <c r="H29" s="319" t="s">
        <v>706</v>
      </c>
      <c r="I29" s="320">
        <v>596689</v>
      </c>
      <c r="J29" s="316">
        <v>4.5</v>
      </c>
      <c r="K29" s="322"/>
    </row>
    <row r="30" spans="1:11" s="314" customFormat="1" ht="12" customHeight="1" x14ac:dyDescent="0.2">
      <c r="A30" s="318">
        <v>23</v>
      </c>
      <c r="B30" s="319" t="s">
        <v>778</v>
      </c>
      <c r="C30" s="320">
        <v>431172</v>
      </c>
      <c r="D30" s="321">
        <v>-8.6999999999999993</v>
      </c>
      <c r="E30" s="319" t="s">
        <v>712</v>
      </c>
      <c r="F30" s="320">
        <v>148345</v>
      </c>
      <c r="G30" s="321">
        <v>0.5</v>
      </c>
      <c r="H30" s="319" t="s">
        <v>707</v>
      </c>
      <c r="I30" s="320">
        <v>577903</v>
      </c>
      <c r="J30" s="316">
        <v>1.4</v>
      </c>
      <c r="K30" s="322"/>
    </row>
    <row r="31" spans="1:11" s="314" customFormat="1" ht="12" customHeight="1" x14ac:dyDescent="0.2">
      <c r="A31" s="318">
        <v>24</v>
      </c>
      <c r="B31" s="319" t="s">
        <v>710</v>
      </c>
      <c r="C31" s="320">
        <v>428954</v>
      </c>
      <c r="D31" s="321">
        <v>1.8</v>
      </c>
      <c r="E31" s="319" t="s">
        <v>701</v>
      </c>
      <c r="F31" s="320">
        <v>146768</v>
      </c>
      <c r="G31" s="321">
        <v>6.7</v>
      </c>
      <c r="H31" s="319" t="s">
        <v>708</v>
      </c>
      <c r="I31" s="320">
        <v>574650</v>
      </c>
      <c r="J31" s="316">
        <v>2.9</v>
      </c>
      <c r="K31" s="322"/>
    </row>
    <row r="32" spans="1:11" s="314" customFormat="1" ht="12" customHeight="1" x14ac:dyDescent="0.2">
      <c r="A32" s="318">
        <v>25</v>
      </c>
      <c r="B32" s="319" t="s">
        <v>709</v>
      </c>
      <c r="C32" s="320">
        <v>426794</v>
      </c>
      <c r="D32" s="321">
        <v>4.5999999999999996</v>
      </c>
      <c r="E32" s="319" t="s">
        <v>779</v>
      </c>
      <c r="F32" s="320">
        <v>144901</v>
      </c>
      <c r="G32" s="321">
        <v>9.5</v>
      </c>
      <c r="H32" s="319" t="s">
        <v>709</v>
      </c>
      <c r="I32" s="320">
        <v>549308</v>
      </c>
      <c r="J32" s="316">
        <v>5</v>
      </c>
      <c r="K32" s="322"/>
    </row>
    <row r="33" spans="1:11" s="314" customFormat="1" ht="12" customHeight="1" x14ac:dyDescent="0.2">
      <c r="A33" s="318">
        <v>26</v>
      </c>
      <c r="B33" s="319" t="s">
        <v>707</v>
      </c>
      <c r="C33" s="320">
        <v>420623</v>
      </c>
      <c r="D33" s="321">
        <v>6.6</v>
      </c>
      <c r="E33" s="319" t="s">
        <v>703</v>
      </c>
      <c r="F33" s="320">
        <v>140611</v>
      </c>
      <c r="G33" s="321">
        <v>-1</v>
      </c>
      <c r="H33" s="319" t="s">
        <v>710</v>
      </c>
      <c r="I33" s="320">
        <v>540064</v>
      </c>
      <c r="J33" s="316">
        <v>2.8</v>
      </c>
      <c r="K33" s="322"/>
    </row>
    <row r="34" spans="1:11" s="314" customFormat="1" ht="12" customHeight="1" x14ac:dyDescent="0.2">
      <c r="A34" s="318">
        <v>27</v>
      </c>
      <c r="B34" s="319" t="s">
        <v>711</v>
      </c>
      <c r="C34" s="320">
        <v>413395</v>
      </c>
      <c r="D34" s="321">
        <v>1.3</v>
      </c>
      <c r="E34" s="319" t="s">
        <v>706</v>
      </c>
      <c r="F34" s="320">
        <v>138012</v>
      </c>
      <c r="G34" s="321">
        <v>2.5</v>
      </c>
      <c r="H34" s="319" t="s">
        <v>711</v>
      </c>
      <c r="I34" s="320">
        <v>529732</v>
      </c>
      <c r="J34" s="316">
        <v>2.1</v>
      </c>
      <c r="K34" s="322"/>
    </row>
    <row r="35" spans="1:11" s="314" customFormat="1" ht="12" customHeight="1" x14ac:dyDescent="0.2">
      <c r="A35" s="318">
        <v>28</v>
      </c>
      <c r="B35" s="289" t="s">
        <v>780</v>
      </c>
      <c r="C35" s="320" t="s">
        <v>140</v>
      </c>
      <c r="D35" s="321" t="s">
        <v>140</v>
      </c>
      <c r="E35" s="319" t="s">
        <v>708</v>
      </c>
      <c r="F35" s="320">
        <v>130416</v>
      </c>
      <c r="G35" s="321">
        <v>-3</v>
      </c>
      <c r="H35" s="319" t="s">
        <v>712</v>
      </c>
      <c r="I35" s="320">
        <v>506733</v>
      </c>
      <c r="J35" s="316">
        <v>13.2</v>
      </c>
      <c r="K35" s="322"/>
    </row>
    <row r="36" spans="1:11" s="314" customFormat="1" ht="12" customHeight="1" x14ac:dyDescent="0.2">
      <c r="A36" s="318">
        <v>29</v>
      </c>
      <c r="B36" s="319" t="s">
        <v>781</v>
      </c>
      <c r="C36" s="320">
        <v>406413</v>
      </c>
      <c r="D36" s="321">
        <v>11.5</v>
      </c>
      <c r="E36" s="319" t="s">
        <v>709</v>
      </c>
      <c r="F36" s="320">
        <v>122514</v>
      </c>
      <c r="G36" s="321">
        <v>6.4</v>
      </c>
      <c r="H36" s="319" t="s">
        <v>713</v>
      </c>
      <c r="I36" s="320">
        <v>493418</v>
      </c>
      <c r="J36" s="316">
        <v>6.9</v>
      </c>
      <c r="K36" s="322"/>
    </row>
    <row r="37" spans="1:11" s="314" customFormat="1" ht="12" customHeight="1" x14ac:dyDescent="0.2">
      <c r="A37" s="318">
        <v>30</v>
      </c>
      <c r="B37" s="319" t="s">
        <v>715</v>
      </c>
      <c r="C37" s="320">
        <v>390119</v>
      </c>
      <c r="D37" s="321">
        <v>3.5</v>
      </c>
      <c r="E37" s="319" t="s">
        <v>711</v>
      </c>
      <c r="F37" s="320">
        <v>116337</v>
      </c>
      <c r="G37" s="321">
        <v>5</v>
      </c>
      <c r="H37" s="289" t="s">
        <v>780</v>
      </c>
      <c r="I37" s="320" t="s">
        <v>140</v>
      </c>
      <c r="J37" s="316" t="s">
        <v>140</v>
      </c>
      <c r="K37" s="322"/>
    </row>
    <row r="38" spans="1:11" s="314" customFormat="1" ht="12" customHeight="1" x14ac:dyDescent="0.2">
      <c r="A38" s="318">
        <v>31</v>
      </c>
      <c r="B38" s="319" t="s">
        <v>704</v>
      </c>
      <c r="C38" s="320">
        <v>388103</v>
      </c>
      <c r="D38" s="321">
        <v>4.5</v>
      </c>
      <c r="E38" s="319" t="s">
        <v>710</v>
      </c>
      <c r="F38" s="320">
        <v>111110</v>
      </c>
      <c r="G38" s="321">
        <v>6.9</v>
      </c>
      <c r="H38" s="319" t="s">
        <v>778</v>
      </c>
      <c r="I38" s="320">
        <v>438140</v>
      </c>
      <c r="J38" s="316">
        <v>-8.6999999999999993</v>
      </c>
      <c r="K38" s="322"/>
    </row>
    <row r="39" spans="1:11" s="314" customFormat="1" ht="12" customHeight="1" x14ac:dyDescent="0.2">
      <c r="A39" s="318">
        <v>32</v>
      </c>
      <c r="B39" s="319" t="s">
        <v>782</v>
      </c>
      <c r="C39" s="320">
        <v>367475</v>
      </c>
      <c r="D39" s="321">
        <v>2</v>
      </c>
      <c r="E39" s="319" t="s">
        <v>783</v>
      </c>
      <c r="F39" s="320">
        <v>111062</v>
      </c>
      <c r="G39" s="321">
        <v>7.8</v>
      </c>
      <c r="H39" s="319" t="s">
        <v>715</v>
      </c>
      <c r="I39" s="320">
        <v>437370</v>
      </c>
      <c r="J39" s="316">
        <v>3.2</v>
      </c>
      <c r="K39" s="324"/>
    </row>
    <row r="40" spans="1:11" s="314" customFormat="1" ht="12" customHeight="1" x14ac:dyDescent="0.2">
      <c r="A40" s="318">
        <v>33</v>
      </c>
      <c r="B40" s="319" t="s">
        <v>712</v>
      </c>
      <c r="C40" s="320">
        <v>358388</v>
      </c>
      <c r="D40" s="321">
        <v>19.399999999999999</v>
      </c>
      <c r="E40" s="319" t="s">
        <v>784</v>
      </c>
      <c r="F40" s="320">
        <v>109080</v>
      </c>
      <c r="G40" s="321">
        <v>12.3</v>
      </c>
      <c r="H40" s="319" t="s">
        <v>716</v>
      </c>
      <c r="I40" s="320">
        <v>436112</v>
      </c>
      <c r="J40" s="316">
        <v>7</v>
      </c>
      <c r="K40" s="322"/>
    </row>
    <row r="41" spans="1:11" s="314" customFormat="1" ht="12" customHeight="1" x14ac:dyDescent="0.2">
      <c r="A41" s="318">
        <v>34</v>
      </c>
      <c r="B41" s="319" t="s">
        <v>716</v>
      </c>
      <c r="C41" s="320">
        <v>334666</v>
      </c>
      <c r="D41" s="321">
        <v>7.7</v>
      </c>
      <c r="E41" s="319" t="s">
        <v>717</v>
      </c>
      <c r="F41" s="320">
        <v>107881</v>
      </c>
      <c r="G41" s="321">
        <v>1.8</v>
      </c>
      <c r="H41" s="319" t="s">
        <v>781</v>
      </c>
      <c r="I41" s="320">
        <v>425694</v>
      </c>
      <c r="J41" s="316">
        <v>11.5</v>
      </c>
      <c r="K41" s="322"/>
    </row>
    <row r="42" spans="1:11" s="314" customFormat="1" ht="12" customHeight="1" x14ac:dyDescent="0.2">
      <c r="A42" s="318">
        <v>35</v>
      </c>
      <c r="B42" s="319" t="s">
        <v>785</v>
      </c>
      <c r="C42" s="320">
        <v>332837</v>
      </c>
      <c r="D42" s="321">
        <v>8.6999999999999993</v>
      </c>
      <c r="E42" s="319" t="s">
        <v>716</v>
      </c>
      <c r="F42" s="320">
        <v>101446</v>
      </c>
      <c r="G42" s="321">
        <v>4.7</v>
      </c>
      <c r="H42" s="319" t="s">
        <v>717</v>
      </c>
      <c r="I42" s="320">
        <v>406849</v>
      </c>
      <c r="J42" s="316">
        <v>3.2</v>
      </c>
      <c r="K42" s="322"/>
    </row>
    <row r="43" spans="1:11" s="314" customFormat="1" ht="12" customHeight="1" x14ac:dyDescent="0.2">
      <c r="A43" s="318">
        <v>36</v>
      </c>
      <c r="B43" s="319" t="s">
        <v>786</v>
      </c>
      <c r="C43" s="320">
        <v>330820</v>
      </c>
      <c r="D43" s="321">
        <v>2.1</v>
      </c>
      <c r="E43" s="319" t="s">
        <v>720</v>
      </c>
      <c r="F43" s="320">
        <v>89198</v>
      </c>
      <c r="G43" s="321">
        <v>9.5</v>
      </c>
      <c r="H43" s="319" t="s">
        <v>777</v>
      </c>
      <c r="I43" s="320">
        <v>377420</v>
      </c>
      <c r="J43" s="316">
        <v>2.6</v>
      </c>
      <c r="K43" s="325"/>
    </row>
    <row r="44" spans="1:11" s="314" customFormat="1" ht="12" customHeight="1" x14ac:dyDescent="0.2">
      <c r="A44" s="318">
        <v>37</v>
      </c>
      <c r="B44" s="319" t="s">
        <v>787</v>
      </c>
      <c r="C44" s="320">
        <v>329054</v>
      </c>
      <c r="D44" s="321">
        <v>-6.2</v>
      </c>
      <c r="E44" s="319" t="s">
        <v>721</v>
      </c>
      <c r="F44" s="320">
        <v>86685</v>
      </c>
      <c r="G44" s="321">
        <v>7.3</v>
      </c>
      <c r="H44" s="319" t="s">
        <v>782</v>
      </c>
      <c r="I44" s="320">
        <v>376456</v>
      </c>
      <c r="J44" s="316">
        <v>2.2000000000000002</v>
      </c>
      <c r="K44" s="325"/>
    </row>
    <row r="45" spans="1:11" s="314" customFormat="1" ht="12" customHeight="1" x14ac:dyDescent="0.2">
      <c r="A45" s="318">
        <v>38</v>
      </c>
      <c r="B45" s="289" t="s">
        <v>780</v>
      </c>
      <c r="C45" s="320" t="s">
        <v>140</v>
      </c>
      <c r="D45" s="321" t="s">
        <v>140</v>
      </c>
      <c r="E45" s="319" t="s">
        <v>727</v>
      </c>
      <c r="F45" s="320">
        <v>86515</v>
      </c>
      <c r="G45" s="321">
        <v>7.9</v>
      </c>
      <c r="H45" s="319" t="s">
        <v>718</v>
      </c>
      <c r="I45" s="320">
        <v>371173</v>
      </c>
      <c r="J45" s="316">
        <v>3.2</v>
      </c>
      <c r="K45" s="325"/>
    </row>
    <row r="46" spans="1:11" s="314" customFormat="1" ht="12" customHeight="1" x14ac:dyDescent="0.2">
      <c r="A46" s="318">
        <v>39</v>
      </c>
      <c r="B46" s="319" t="s">
        <v>788</v>
      </c>
      <c r="C46" s="320">
        <v>309732</v>
      </c>
      <c r="D46" s="321">
        <v>9.9</v>
      </c>
      <c r="E46" s="319" t="s">
        <v>789</v>
      </c>
      <c r="F46" s="320">
        <v>85749</v>
      </c>
      <c r="G46" s="321">
        <v>10.9</v>
      </c>
      <c r="H46" s="319" t="s">
        <v>719</v>
      </c>
      <c r="I46" s="320">
        <v>365265</v>
      </c>
      <c r="J46" s="316">
        <v>-2.1</v>
      </c>
      <c r="K46" s="325"/>
    </row>
    <row r="47" spans="1:11" s="314" customFormat="1" ht="12" customHeight="1" x14ac:dyDescent="0.2">
      <c r="A47" s="318">
        <v>40</v>
      </c>
      <c r="B47" s="319" t="s">
        <v>719</v>
      </c>
      <c r="C47" s="320">
        <v>303801</v>
      </c>
      <c r="D47" s="321">
        <v>-1.5</v>
      </c>
      <c r="E47" s="319" t="s">
        <v>790</v>
      </c>
      <c r="F47" s="320">
        <v>82911</v>
      </c>
      <c r="G47" s="321">
        <v>-4</v>
      </c>
      <c r="H47" s="319" t="s">
        <v>784</v>
      </c>
      <c r="I47" s="320">
        <v>356033</v>
      </c>
      <c r="J47" s="316">
        <v>4.4000000000000004</v>
      </c>
      <c r="K47" s="325"/>
    </row>
    <row r="48" spans="1:11" s="314" customFormat="1" ht="12" customHeight="1" x14ac:dyDescent="0.2">
      <c r="A48" s="318">
        <v>41</v>
      </c>
      <c r="B48" s="319" t="s">
        <v>791</v>
      </c>
      <c r="C48" s="320">
        <v>302211</v>
      </c>
      <c r="D48" s="321">
        <v>1.5</v>
      </c>
      <c r="E48" s="319" t="s">
        <v>792</v>
      </c>
      <c r="F48" s="320">
        <v>82207</v>
      </c>
      <c r="G48" s="321">
        <v>-5.3</v>
      </c>
      <c r="H48" s="319" t="s">
        <v>775</v>
      </c>
      <c r="I48" s="320">
        <v>355914</v>
      </c>
      <c r="J48" s="316">
        <v>11.3</v>
      </c>
      <c r="K48" s="325"/>
    </row>
    <row r="49" spans="1:11" s="314" customFormat="1" ht="12" customHeight="1" x14ac:dyDescent="0.2">
      <c r="A49" s="318">
        <v>42</v>
      </c>
      <c r="B49" s="319" t="s">
        <v>717</v>
      </c>
      <c r="C49" s="320">
        <v>298968</v>
      </c>
      <c r="D49" s="321">
        <v>3.7</v>
      </c>
      <c r="E49" s="319" t="s">
        <v>793</v>
      </c>
      <c r="F49" s="320">
        <v>79795</v>
      </c>
      <c r="G49" s="321">
        <v>3.8</v>
      </c>
      <c r="H49" s="319" t="s">
        <v>787</v>
      </c>
      <c r="I49" s="320">
        <v>353324</v>
      </c>
      <c r="J49" s="316">
        <v>-5.0999999999999996</v>
      </c>
      <c r="K49" s="317"/>
    </row>
    <row r="50" spans="1:11" s="314" customFormat="1" ht="12" customHeight="1" x14ac:dyDescent="0.2">
      <c r="A50" s="318">
        <v>43</v>
      </c>
      <c r="B50" s="319" t="s">
        <v>794</v>
      </c>
      <c r="C50" s="320">
        <v>298874</v>
      </c>
      <c r="D50" s="321">
        <v>2.7</v>
      </c>
      <c r="E50" s="319" t="s">
        <v>730</v>
      </c>
      <c r="F50" s="320">
        <v>79275</v>
      </c>
      <c r="G50" s="321">
        <v>5.3</v>
      </c>
      <c r="H50" s="289" t="s">
        <v>780</v>
      </c>
      <c r="I50" s="320" t="s">
        <v>140</v>
      </c>
      <c r="J50" s="316" t="s">
        <v>140</v>
      </c>
      <c r="K50" s="317"/>
    </row>
    <row r="51" spans="1:11" s="314" customFormat="1" ht="12" customHeight="1" x14ac:dyDescent="0.2">
      <c r="A51" s="318">
        <v>44</v>
      </c>
      <c r="B51" s="319" t="s">
        <v>718</v>
      </c>
      <c r="C51" s="320">
        <v>295319</v>
      </c>
      <c r="D51" s="321">
        <v>3.1</v>
      </c>
      <c r="E51" s="319" t="s">
        <v>718</v>
      </c>
      <c r="F51" s="320">
        <v>75854</v>
      </c>
      <c r="G51" s="321">
        <v>3.6</v>
      </c>
      <c r="H51" s="319" t="s">
        <v>791</v>
      </c>
      <c r="I51" s="320">
        <v>349375</v>
      </c>
      <c r="J51" s="316">
        <v>-1.3</v>
      </c>
      <c r="K51" s="317"/>
    </row>
    <row r="52" spans="1:11" s="314" customFormat="1" ht="12" customHeight="1" x14ac:dyDescent="0.2">
      <c r="A52" s="318">
        <v>45</v>
      </c>
      <c r="B52" s="319" t="s">
        <v>722</v>
      </c>
      <c r="C52" s="320">
        <v>293452</v>
      </c>
      <c r="D52" s="321">
        <v>7.4</v>
      </c>
      <c r="E52" s="319" t="s">
        <v>795</v>
      </c>
      <c r="F52" s="320">
        <v>73964</v>
      </c>
      <c r="G52" s="321">
        <v>11.5</v>
      </c>
      <c r="H52" s="319" t="s">
        <v>774</v>
      </c>
      <c r="I52" s="320">
        <v>347656</v>
      </c>
      <c r="J52" s="316">
        <v>-2.2999999999999998</v>
      </c>
      <c r="K52" s="317"/>
    </row>
    <row r="53" spans="1:11" s="314" customFormat="1" ht="12" customHeight="1" x14ac:dyDescent="0.2">
      <c r="A53" s="318">
        <v>46</v>
      </c>
      <c r="B53" s="319" t="s">
        <v>796</v>
      </c>
      <c r="C53" s="320">
        <v>280280</v>
      </c>
      <c r="D53" s="321">
        <v>-3</v>
      </c>
      <c r="E53" s="319" t="s">
        <v>728</v>
      </c>
      <c r="F53" s="320">
        <v>73111</v>
      </c>
      <c r="G53" s="321">
        <v>7.9</v>
      </c>
      <c r="H53" s="319" t="s">
        <v>720</v>
      </c>
      <c r="I53" s="320">
        <v>347353</v>
      </c>
      <c r="J53" s="316">
        <v>11.9</v>
      </c>
      <c r="K53" s="317"/>
    </row>
    <row r="54" spans="1:11" s="314" customFormat="1" ht="12" customHeight="1" x14ac:dyDescent="0.2">
      <c r="A54" s="318">
        <v>47</v>
      </c>
      <c r="B54" s="319" t="s">
        <v>797</v>
      </c>
      <c r="C54" s="320">
        <v>276459</v>
      </c>
      <c r="D54" s="321">
        <v>11</v>
      </c>
      <c r="E54" s="289" t="s">
        <v>780</v>
      </c>
      <c r="F54" s="320" t="s">
        <v>140</v>
      </c>
      <c r="G54" s="321" t="s">
        <v>140</v>
      </c>
      <c r="H54" s="319" t="s">
        <v>788</v>
      </c>
      <c r="I54" s="320">
        <v>346079</v>
      </c>
      <c r="J54" s="316">
        <v>9</v>
      </c>
      <c r="K54" s="317"/>
    </row>
    <row r="55" spans="1:11" s="314" customFormat="1" ht="12" customHeight="1" x14ac:dyDescent="0.2">
      <c r="A55" s="318">
        <v>48</v>
      </c>
      <c r="B55" s="319" t="s">
        <v>798</v>
      </c>
      <c r="C55" s="320">
        <v>274939</v>
      </c>
      <c r="D55" s="321">
        <v>6.2</v>
      </c>
      <c r="E55" s="319" t="s">
        <v>799</v>
      </c>
      <c r="F55" s="320">
        <v>71593</v>
      </c>
      <c r="G55" s="321">
        <v>-9.4</v>
      </c>
      <c r="H55" s="319" t="s">
        <v>779</v>
      </c>
      <c r="I55" s="320">
        <v>343428</v>
      </c>
      <c r="J55" s="316">
        <v>4.4000000000000004</v>
      </c>
      <c r="K55" s="317"/>
    </row>
    <row r="56" spans="1:11" s="314" customFormat="1" ht="12" customHeight="1" x14ac:dyDescent="0.2">
      <c r="A56" s="318">
        <v>49</v>
      </c>
      <c r="B56" s="319" t="s">
        <v>723</v>
      </c>
      <c r="C56" s="320">
        <v>272313</v>
      </c>
      <c r="D56" s="321">
        <v>6.9</v>
      </c>
      <c r="E56" s="319" t="s">
        <v>800</v>
      </c>
      <c r="F56" s="320">
        <v>68900</v>
      </c>
      <c r="G56" s="321">
        <v>-5.9</v>
      </c>
      <c r="H56" s="319" t="s">
        <v>785</v>
      </c>
      <c r="I56" s="320">
        <v>343386</v>
      </c>
      <c r="J56" s="316">
        <v>8.6</v>
      </c>
      <c r="K56" s="317"/>
    </row>
    <row r="57" spans="1:11" s="314" customFormat="1" ht="12" customHeight="1" x14ac:dyDescent="0.2">
      <c r="A57" s="318">
        <v>50</v>
      </c>
      <c r="B57" s="319" t="s">
        <v>773</v>
      </c>
      <c r="C57" s="320">
        <v>267908</v>
      </c>
      <c r="D57" s="321">
        <v>-2.1</v>
      </c>
      <c r="E57" s="289" t="s">
        <v>780</v>
      </c>
      <c r="F57" s="320" t="s">
        <v>140</v>
      </c>
      <c r="G57" s="321" t="s">
        <v>140</v>
      </c>
      <c r="H57" s="319" t="s">
        <v>721</v>
      </c>
      <c r="I57" s="320">
        <v>343309</v>
      </c>
      <c r="J57" s="316">
        <v>8.1</v>
      </c>
      <c r="K57" s="317"/>
    </row>
    <row r="58" spans="1:11" s="314" customFormat="1" ht="12" customHeight="1" x14ac:dyDescent="0.2">
      <c r="A58" s="318">
        <v>51</v>
      </c>
      <c r="B58" s="289" t="s">
        <v>780</v>
      </c>
      <c r="C58" s="320" t="s">
        <v>140</v>
      </c>
      <c r="D58" s="321" t="s">
        <v>140</v>
      </c>
      <c r="E58" s="319" t="s">
        <v>724</v>
      </c>
      <c r="F58" s="320">
        <v>67884</v>
      </c>
      <c r="G58" s="321">
        <v>13.7</v>
      </c>
      <c r="H58" s="319" t="s">
        <v>776</v>
      </c>
      <c r="I58" s="320">
        <v>340883</v>
      </c>
      <c r="J58" s="316">
        <v>1.3</v>
      </c>
      <c r="K58" s="317"/>
    </row>
    <row r="59" spans="1:11" s="314" customFormat="1" ht="12" customHeight="1" x14ac:dyDescent="0.2">
      <c r="A59" s="318">
        <v>52</v>
      </c>
      <c r="B59" s="319" t="s">
        <v>725</v>
      </c>
      <c r="C59" s="320">
        <v>259427</v>
      </c>
      <c r="D59" s="321">
        <v>-0.4</v>
      </c>
      <c r="E59" s="319" t="s">
        <v>705</v>
      </c>
      <c r="F59" s="320">
        <v>67479</v>
      </c>
      <c r="G59" s="321">
        <v>2.4</v>
      </c>
      <c r="H59" s="289" t="s">
        <v>780</v>
      </c>
      <c r="I59" s="320" t="s">
        <v>140</v>
      </c>
      <c r="J59" s="316" t="s">
        <v>140</v>
      </c>
      <c r="K59" s="317"/>
    </row>
    <row r="60" spans="1:11" s="314" customFormat="1" ht="12" customHeight="1" x14ac:dyDescent="0.2">
      <c r="A60" s="318">
        <v>53</v>
      </c>
      <c r="B60" s="319" t="s">
        <v>801</v>
      </c>
      <c r="C60" s="320">
        <v>259256</v>
      </c>
      <c r="D60" s="321">
        <v>2.9</v>
      </c>
      <c r="E60" s="319" t="s">
        <v>802</v>
      </c>
      <c r="F60" s="320">
        <v>65619</v>
      </c>
      <c r="G60" s="321">
        <v>17</v>
      </c>
      <c r="H60" s="319" t="s">
        <v>786</v>
      </c>
      <c r="I60" s="320">
        <v>334520</v>
      </c>
      <c r="J60" s="316">
        <v>2</v>
      </c>
      <c r="K60" s="317"/>
    </row>
    <row r="61" spans="1:11" s="314" customFormat="1" ht="12" customHeight="1" x14ac:dyDescent="0.2">
      <c r="A61" s="318">
        <v>54</v>
      </c>
      <c r="B61" s="319" t="s">
        <v>720</v>
      </c>
      <c r="C61" s="320">
        <v>258155</v>
      </c>
      <c r="D61" s="321">
        <v>12.8</v>
      </c>
      <c r="E61" s="319" t="s">
        <v>803</v>
      </c>
      <c r="F61" s="320">
        <v>64210</v>
      </c>
      <c r="G61" s="321">
        <v>31.4</v>
      </c>
      <c r="H61" s="319" t="s">
        <v>722</v>
      </c>
      <c r="I61" s="320">
        <v>332439</v>
      </c>
      <c r="J61" s="316">
        <v>6.5</v>
      </c>
      <c r="K61" s="317"/>
    </row>
    <row r="62" spans="1:11" s="314" customFormat="1" ht="12" customHeight="1" x14ac:dyDescent="0.2">
      <c r="A62" s="318">
        <v>55</v>
      </c>
      <c r="B62" s="319" t="s">
        <v>721</v>
      </c>
      <c r="C62" s="320">
        <v>256624</v>
      </c>
      <c r="D62" s="321">
        <v>8.4</v>
      </c>
      <c r="E62" s="319" t="s">
        <v>804</v>
      </c>
      <c r="F62" s="320">
        <v>63303</v>
      </c>
      <c r="G62" s="321">
        <v>20.9</v>
      </c>
      <c r="H62" s="319" t="s">
        <v>794</v>
      </c>
      <c r="I62" s="320">
        <v>325344</v>
      </c>
      <c r="J62" s="316">
        <v>2.5</v>
      </c>
      <c r="K62" s="317"/>
    </row>
    <row r="63" spans="1:11" s="314" customFormat="1" ht="12" customHeight="1" x14ac:dyDescent="0.2">
      <c r="A63" s="318">
        <v>56</v>
      </c>
      <c r="B63" s="319" t="s">
        <v>805</v>
      </c>
      <c r="C63" s="320">
        <v>247765</v>
      </c>
      <c r="D63" s="321">
        <v>2.8</v>
      </c>
      <c r="E63" s="319" t="s">
        <v>806</v>
      </c>
      <c r="F63" s="320">
        <v>63116</v>
      </c>
      <c r="G63" s="321">
        <v>-2.4</v>
      </c>
      <c r="H63" s="319" t="s">
        <v>789</v>
      </c>
      <c r="I63" s="320">
        <v>324403</v>
      </c>
      <c r="J63" s="316">
        <v>8.4</v>
      </c>
      <c r="K63" s="317"/>
    </row>
    <row r="64" spans="1:11" s="314" customFormat="1" ht="12" customHeight="1" x14ac:dyDescent="0.2">
      <c r="A64" s="318">
        <v>57</v>
      </c>
      <c r="B64" s="319" t="s">
        <v>784</v>
      </c>
      <c r="C64" s="320">
        <v>246953</v>
      </c>
      <c r="D64" s="321">
        <v>1.3</v>
      </c>
      <c r="E64" s="319" t="s">
        <v>807</v>
      </c>
      <c r="F64" s="320">
        <v>62308</v>
      </c>
      <c r="G64" s="321">
        <v>9.1999999999999993</v>
      </c>
      <c r="H64" s="319" t="s">
        <v>723</v>
      </c>
      <c r="I64" s="320">
        <v>317968</v>
      </c>
      <c r="J64" s="316">
        <v>8.5</v>
      </c>
      <c r="K64" s="317"/>
    </row>
    <row r="65" spans="1:11" s="314" customFormat="1" ht="12" customHeight="1" x14ac:dyDescent="0.2">
      <c r="A65" s="318">
        <v>58</v>
      </c>
      <c r="B65" s="319" t="s">
        <v>724</v>
      </c>
      <c r="C65" s="320">
        <v>242887</v>
      </c>
      <c r="D65" s="321">
        <v>-0.3</v>
      </c>
      <c r="E65" s="319" t="s">
        <v>719</v>
      </c>
      <c r="F65" s="320">
        <v>61464</v>
      </c>
      <c r="G65" s="321">
        <v>-4.5</v>
      </c>
      <c r="H65" s="319" t="s">
        <v>724</v>
      </c>
      <c r="I65" s="320">
        <v>310771</v>
      </c>
      <c r="J65" s="316">
        <v>2.4</v>
      </c>
      <c r="K65" s="317"/>
    </row>
    <row r="66" spans="1:11" s="314" customFormat="1" ht="12" customHeight="1" x14ac:dyDescent="0.2">
      <c r="A66" s="318">
        <v>59</v>
      </c>
      <c r="B66" s="319" t="s">
        <v>789</v>
      </c>
      <c r="C66" s="320">
        <v>238654</v>
      </c>
      <c r="D66" s="321">
        <v>7.5</v>
      </c>
      <c r="E66" s="319" t="s">
        <v>699</v>
      </c>
      <c r="F66" s="320">
        <v>61090</v>
      </c>
      <c r="G66" s="321">
        <v>-0.4</v>
      </c>
      <c r="H66" s="319" t="s">
        <v>801</v>
      </c>
      <c r="I66" s="320">
        <v>307160</v>
      </c>
      <c r="J66" s="316">
        <v>2.9</v>
      </c>
      <c r="K66" s="317"/>
    </row>
    <row r="67" spans="1:11" s="314" customFormat="1" ht="12" customHeight="1" x14ac:dyDescent="0.2">
      <c r="A67" s="318">
        <v>60</v>
      </c>
      <c r="B67" s="319" t="s">
        <v>726</v>
      </c>
      <c r="C67" s="320">
        <v>232273</v>
      </c>
      <c r="D67" s="321">
        <v>20.8</v>
      </c>
      <c r="E67" s="289" t="s">
        <v>780</v>
      </c>
      <c r="F67" s="320" t="s">
        <v>140</v>
      </c>
      <c r="G67" s="321" t="s">
        <v>140</v>
      </c>
      <c r="H67" s="319" t="s">
        <v>725</v>
      </c>
      <c r="I67" s="320">
        <v>303167</v>
      </c>
      <c r="J67" s="316">
        <v>-0.5</v>
      </c>
      <c r="K67" s="317"/>
    </row>
    <row r="68" spans="1:11" s="314" customFormat="1" ht="12" customHeight="1" x14ac:dyDescent="0.2">
      <c r="A68" s="318">
        <v>61</v>
      </c>
      <c r="B68" s="319" t="s">
        <v>808</v>
      </c>
      <c r="C68" s="320">
        <v>231719</v>
      </c>
      <c r="D68" s="321">
        <v>6.4</v>
      </c>
      <c r="E68" s="319" t="s">
        <v>809</v>
      </c>
      <c r="F68" s="320">
        <v>59598</v>
      </c>
      <c r="G68" s="321">
        <v>6.1</v>
      </c>
      <c r="H68" s="319" t="s">
        <v>798</v>
      </c>
      <c r="I68" s="320">
        <v>290632</v>
      </c>
      <c r="J68" s="316">
        <v>7.1</v>
      </c>
      <c r="K68" s="317"/>
    </row>
    <row r="69" spans="1:11" s="314" customFormat="1" ht="12" customHeight="1" x14ac:dyDescent="0.2">
      <c r="A69" s="318">
        <v>62</v>
      </c>
      <c r="B69" s="319" t="s">
        <v>729</v>
      </c>
      <c r="C69" s="320">
        <v>230398</v>
      </c>
      <c r="D69" s="321">
        <v>7.3</v>
      </c>
      <c r="E69" s="319" t="s">
        <v>810</v>
      </c>
      <c r="F69" s="320">
        <v>58952</v>
      </c>
      <c r="G69" s="321">
        <v>-10.1</v>
      </c>
      <c r="H69" s="319" t="s">
        <v>796</v>
      </c>
      <c r="I69" s="320">
        <v>290534</v>
      </c>
      <c r="J69" s="316">
        <v>-3.4</v>
      </c>
      <c r="K69" s="317"/>
    </row>
    <row r="70" spans="1:11" s="314" customFormat="1" ht="12" customHeight="1" x14ac:dyDescent="0.2">
      <c r="A70" s="318">
        <v>63</v>
      </c>
      <c r="B70" s="319" t="s">
        <v>811</v>
      </c>
      <c r="C70" s="320">
        <v>226789</v>
      </c>
      <c r="D70" s="321">
        <v>13.4</v>
      </c>
      <c r="E70" s="319" t="s">
        <v>713</v>
      </c>
      <c r="F70" s="320">
        <v>58856</v>
      </c>
      <c r="G70" s="321">
        <v>1.8</v>
      </c>
      <c r="H70" s="319" t="s">
        <v>803</v>
      </c>
      <c r="I70" s="320">
        <v>283938</v>
      </c>
      <c r="J70" s="316">
        <v>13.4</v>
      </c>
      <c r="K70" s="317"/>
    </row>
    <row r="71" spans="1:11" s="314" customFormat="1" ht="12" customHeight="1" x14ac:dyDescent="0.2">
      <c r="A71" s="318">
        <v>64</v>
      </c>
      <c r="B71" s="319" t="s">
        <v>812</v>
      </c>
      <c r="C71" s="320">
        <v>225163</v>
      </c>
      <c r="D71" s="321">
        <v>3.9</v>
      </c>
      <c r="E71" s="319" t="s">
        <v>813</v>
      </c>
      <c r="F71" s="320">
        <v>58329</v>
      </c>
      <c r="G71" s="321">
        <v>11.5</v>
      </c>
      <c r="H71" s="319" t="s">
        <v>726</v>
      </c>
      <c r="I71" s="320">
        <v>281300</v>
      </c>
      <c r="J71" s="316">
        <v>23.5</v>
      </c>
      <c r="K71" s="317"/>
    </row>
    <row r="72" spans="1:11" s="314" customFormat="1" ht="12" customHeight="1" x14ac:dyDescent="0.2">
      <c r="A72" s="318">
        <v>65</v>
      </c>
      <c r="B72" s="319" t="s">
        <v>814</v>
      </c>
      <c r="C72" s="320">
        <v>223570</v>
      </c>
      <c r="D72" s="321">
        <v>6.9</v>
      </c>
      <c r="E72" s="319" t="s">
        <v>815</v>
      </c>
      <c r="F72" s="320">
        <v>52895</v>
      </c>
      <c r="G72" s="321">
        <v>1.2</v>
      </c>
      <c r="H72" s="319" t="s">
        <v>797</v>
      </c>
      <c r="I72" s="320">
        <v>279873</v>
      </c>
      <c r="J72" s="316">
        <v>11.1</v>
      </c>
      <c r="K72" s="317"/>
    </row>
    <row r="73" spans="1:11" s="314" customFormat="1" ht="12" customHeight="1" x14ac:dyDescent="0.2">
      <c r="A73" s="318">
        <v>66</v>
      </c>
      <c r="B73" s="319" t="s">
        <v>816</v>
      </c>
      <c r="C73" s="320">
        <v>222991</v>
      </c>
      <c r="D73" s="321">
        <v>5.9</v>
      </c>
      <c r="E73" s="319" t="s">
        <v>811</v>
      </c>
      <c r="F73" s="320">
        <v>52595</v>
      </c>
      <c r="G73" s="321">
        <v>17.3</v>
      </c>
      <c r="H73" s="319" t="s">
        <v>811</v>
      </c>
      <c r="I73" s="320">
        <v>279384</v>
      </c>
      <c r="J73" s="316">
        <v>14.1</v>
      </c>
      <c r="K73" s="317"/>
    </row>
    <row r="74" spans="1:11" s="314" customFormat="1" ht="12" customHeight="1" x14ac:dyDescent="0.2">
      <c r="A74" s="318">
        <v>67</v>
      </c>
      <c r="B74" s="319" t="s">
        <v>777</v>
      </c>
      <c r="C74" s="320">
        <v>220833</v>
      </c>
      <c r="D74" s="321">
        <v>0</v>
      </c>
      <c r="E74" s="319" t="s">
        <v>737</v>
      </c>
      <c r="F74" s="320">
        <v>52510</v>
      </c>
      <c r="G74" s="321">
        <v>7.4</v>
      </c>
      <c r="H74" s="319" t="s">
        <v>727</v>
      </c>
      <c r="I74" s="320">
        <v>274272</v>
      </c>
      <c r="J74" s="316">
        <v>1.9</v>
      </c>
      <c r="K74" s="317"/>
    </row>
    <row r="75" spans="1:11" s="314" customFormat="1" ht="12" customHeight="1" x14ac:dyDescent="0.2">
      <c r="A75" s="318">
        <v>68</v>
      </c>
      <c r="B75" s="319" t="s">
        <v>803</v>
      </c>
      <c r="C75" s="320">
        <v>219728</v>
      </c>
      <c r="D75" s="321">
        <v>9</v>
      </c>
      <c r="E75" s="319" t="s">
        <v>817</v>
      </c>
      <c r="F75" s="320">
        <v>51870</v>
      </c>
      <c r="G75" s="321">
        <v>-2.4</v>
      </c>
      <c r="H75" s="319" t="s">
        <v>728</v>
      </c>
      <c r="I75" s="320">
        <v>273889</v>
      </c>
      <c r="J75" s="316">
        <v>6.9</v>
      </c>
      <c r="K75" s="317"/>
    </row>
    <row r="76" spans="1:11" s="314" customFormat="1" ht="12" customHeight="1" x14ac:dyDescent="0.2">
      <c r="A76" s="318">
        <v>69</v>
      </c>
      <c r="B76" s="319" t="s">
        <v>731</v>
      </c>
      <c r="C76" s="320">
        <v>210032</v>
      </c>
      <c r="D76" s="321">
        <v>4.5999999999999996</v>
      </c>
      <c r="E76" s="319" t="s">
        <v>734</v>
      </c>
      <c r="F76" s="320">
        <v>51357</v>
      </c>
      <c r="G76" s="321">
        <v>-0.4</v>
      </c>
      <c r="H76" s="319" t="s">
        <v>729</v>
      </c>
      <c r="I76" s="320">
        <v>267560</v>
      </c>
      <c r="J76" s="316">
        <v>7</v>
      </c>
      <c r="K76" s="317"/>
    </row>
    <row r="77" spans="1:11" s="314" customFormat="1" ht="12" customHeight="1" x14ac:dyDescent="0.2">
      <c r="A77" s="318">
        <v>70</v>
      </c>
      <c r="B77" s="319" t="s">
        <v>818</v>
      </c>
      <c r="C77" s="320">
        <v>206998</v>
      </c>
      <c r="D77" s="321">
        <v>-6.5</v>
      </c>
      <c r="E77" s="319" t="s">
        <v>819</v>
      </c>
      <c r="F77" s="320">
        <v>49715</v>
      </c>
      <c r="G77" s="321">
        <v>11.6</v>
      </c>
      <c r="H77" s="319" t="s">
        <v>812</v>
      </c>
      <c r="I77" s="320">
        <v>266242</v>
      </c>
      <c r="J77" s="316">
        <v>3.1</v>
      </c>
      <c r="K77" s="317"/>
    </row>
    <row r="78" spans="1:11" s="314" customFormat="1" ht="12" customHeight="1" x14ac:dyDescent="0.2">
      <c r="A78" s="318">
        <v>71</v>
      </c>
      <c r="B78" s="319" t="s">
        <v>728</v>
      </c>
      <c r="C78" s="320">
        <v>200778</v>
      </c>
      <c r="D78" s="321">
        <v>6.6</v>
      </c>
      <c r="E78" s="319" t="s">
        <v>726</v>
      </c>
      <c r="F78" s="320">
        <v>49027</v>
      </c>
      <c r="G78" s="321">
        <v>38.299999999999997</v>
      </c>
      <c r="H78" s="319" t="s">
        <v>730</v>
      </c>
      <c r="I78" s="320">
        <v>259514</v>
      </c>
      <c r="J78" s="316">
        <v>2.1</v>
      </c>
      <c r="K78" s="317"/>
    </row>
    <row r="79" spans="1:11" s="314" customFormat="1" ht="12" customHeight="1" x14ac:dyDescent="0.2">
      <c r="A79" s="318">
        <v>72</v>
      </c>
      <c r="B79" s="319" t="s">
        <v>779</v>
      </c>
      <c r="C79" s="320">
        <v>198527</v>
      </c>
      <c r="D79" s="321">
        <v>0.9</v>
      </c>
      <c r="E79" s="319" t="s">
        <v>820</v>
      </c>
      <c r="F79" s="320">
        <v>47953</v>
      </c>
      <c r="G79" s="321">
        <v>0.3</v>
      </c>
      <c r="H79" s="319" t="s">
        <v>808</v>
      </c>
      <c r="I79" s="320">
        <v>257439</v>
      </c>
      <c r="J79" s="316">
        <v>6.8</v>
      </c>
      <c r="K79" s="317"/>
    </row>
    <row r="80" spans="1:11" s="314" customFormat="1" ht="12" customHeight="1" x14ac:dyDescent="0.2">
      <c r="A80" s="318">
        <v>73</v>
      </c>
      <c r="B80" s="319" t="s">
        <v>821</v>
      </c>
      <c r="C80" s="320">
        <v>189685</v>
      </c>
      <c r="D80" s="321">
        <v>0.5</v>
      </c>
      <c r="E80" s="319" t="s">
        <v>801</v>
      </c>
      <c r="F80" s="320">
        <v>47904</v>
      </c>
      <c r="G80" s="321">
        <v>2.7</v>
      </c>
      <c r="H80" s="319" t="s">
        <v>793</v>
      </c>
      <c r="I80" s="320">
        <v>255204</v>
      </c>
      <c r="J80" s="316">
        <v>8.5</v>
      </c>
      <c r="K80" s="317"/>
    </row>
    <row r="81" spans="1:11" s="314" customFormat="1" ht="12" customHeight="1" x14ac:dyDescent="0.2">
      <c r="A81" s="318">
        <v>74</v>
      </c>
      <c r="B81" s="319" t="s">
        <v>822</v>
      </c>
      <c r="C81" s="320">
        <v>188792</v>
      </c>
      <c r="D81" s="321">
        <v>8.4</v>
      </c>
      <c r="E81" s="319" t="s">
        <v>823</v>
      </c>
      <c r="F81" s="320">
        <v>47881</v>
      </c>
      <c r="G81" s="321">
        <v>-1.6</v>
      </c>
      <c r="H81" s="319" t="s">
        <v>805</v>
      </c>
      <c r="I81" s="320">
        <v>248997</v>
      </c>
      <c r="J81" s="316">
        <v>3</v>
      </c>
      <c r="K81" s="317"/>
    </row>
    <row r="82" spans="1:11" s="314" customFormat="1" ht="12" customHeight="1" x14ac:dyDescent="0.2">
      <c r="A82" s="318">
        <v>75</v>
      </c>
      <c r="B82" s="319" t="s">
        <v>727</v>
      </c>
      <c r="C82" s="320">
        <v>187757</v>
      </c>
      <c r="D82" s="321">
        <v>-0.6</v>
      </c>
      <c r="E82" s="319" t="s">
        <v>715</v>
      </c>
      <c r="F82" s="320">
        <v>47251</v>
      </c>
      <c r="G82" s="321">
        <v>0.7</v>
      </c>
      <c r="H82" s="319" t="s">
        <v>807</v>
      </c>
      <c r="I82" s="320">
        <v>248879</v>
      </c>
      <c r="J82" s="316">
        <v>5.9</v>
      </c>
      <c r="K82" s="317"/>
    </row>
    <row r="83" spans="1:11" s="314" customFormat="1" ht="12" customHeight="1" x14ac:dyDescent="0.2">
      <c r="A83" s="318">
        <v>76</v>
      </c>
      <c r="B83" s="319" t="s">
        <v>732</v>
      </c>
      <c r="C83" s="320">
        <v>187044</v>
      </c>
      <c r="D83" s="321">
        <v>2.6</v>
      </c>
      <c r="E83" s="319" t="s">
        <v>791</v>
      </c>
      <c r="F83" s="320">
        <v>47164</v>
      </c>
      <c r="G83" s="321">
        <v>-16.2</v>
      </c>
      <c r="H83" s="319" t="s">
        <v>731</v>
      </c>
      <c r="I83" s="320">
        <v>246083</v>
      </c>
      <c r="J83" s="316">
        <v>5.4</v>
      </c>
      <c r="K83" s="317"/>
    </row>
    <row r="84" spans="1:11" s="314" customFormat="1" ht="12" customHeight="1" x14ac:dyDescent="0.2">
      <c r="A84" s="318">
        <v>77</v>
      </c>
      <c r="B84" s="319" t="s">
        <v>824</v>
      </c>
      <c r="C84" s="320">
        <v>186998</v>
      </c>
      <c r="D84" s="321">
        <v>-1.5</v>
      </c>
      <c r="E84" s="319" t="s">
        <v>723</v>
      </c>
      <c r="F84" s="320">
        <v>45655</v>
      </c>
      <c r="G84" s="321">
        <v>19.100000000000001</v>
      </c>
      <c r="H84" s="319" t="s">
        <v>783</v>
      </c>
      <c r="I84" s="320">
        <v>239506</v>
      </c>
      <c r="J84" s="316">
        <v>8</v>
      </c>
      <c r="K84" s="317"/>
    </row>
    <row r="85" spans="1:11" s="314" customFormat="1" ht="12" customHeight="1" x14ac:dyDescent="0.2">
      <c r="A85" s="318">
        <v>78</v>
      </c>
      <c r="B85" s="319" t="s">
        <v>807</v>
      </c>
      <c r="C85" s="320">
        <v>186571</v>
      </c>
      <c r="D85" s="321">
        <v>4.9000000000000004</v>
      </c>
      <c r="E85" s="319" t="s">
        <v>825</v>
      </c>
      <c r="F85" s="320">
        <v>45175</v>
      </c>
      <c r="G85" s="321">
        <v>1.2</v>
      </c>
      <c r="H85" s="289" t="s">
        <v>780</v>
      </c>
      <c r="I85" s="320" t="s">
        <v>140</v>
      </c>
      <c r="J85" s="316" t="s">
        <v>140</v>
      </c>
      <c r="K85" s="317"/>
    </row>
    <row r="86" spans="1:11" s="314" customFormat="1" ht="12" customHeight="1" x14ac:dyDescent="0.2">
      <c r="A86" s="318">
        <v>79</v>
      </c>
      <c r="B86" s="319" t="s">
        <v>826</v>
      </c>
      <c r="C86" s="320">
        <v>180957</v>
      </c>
      <c r="D86" s="321">
        <v>1.7</v>
      </c>
      <c r="E86" s="319" t="s">
        <v>827</v>
      </c>
      <c r="F86" s="320">
        <v>44938</v>
      </c>
      <c r="G86" s="321">
        <v>5.4</v>
      </c>
      <c r="H86" s="319" t="s">
        <v>814</v>
      </c>
      <c r="I86" s="320">
        <v>233885</v>
      </c>
      <c r="J86" s="316">
        <v>6.5</v>
      </c>
      <c r="K86" s="317"/>
    </row>
    <row r="87" spans="1:11" s="314" customFormat="1" ht="12" customHeight="1" x14ac:dyDescent="0.2">
      <c r="A87" s="318">
        <v>80</v>
      </c>
      <c r="B87" s="319" t="s">
        <v>730</v>
      </c>
      <c r="C87" s="320">
        <v>180239</v>
      </c>
      <c r="D87" s="321">
        <v>0.7</v>
      </c>
      <c r="E87" s="319" t="s">
        <v>828</v>
      </c>
      <c r="F87" s="320">
        <v>44029</v>
      </c>
      <c r="G87" s="321">
        <v>26</v>
      </c>
      <c r="H87" s="319" t="s">
        <v>818</v>
      </c>
      <c r="I87" s="320">
        <v>231285</v>
      </c>
      <c r="J87" s="316">
        <v>-6.2</v>
      </c>
      <c r="K87" s="317"/>
    </row>
    <row r="88" spans="1:11" s="314" customFormat="1" ht="12" customHeight="1" x14ac:dyDescent="0.2">
      <c r="A88" s="335"/>
      <c r="B88" s="326"/>
      <c r="C88" s="327"/>
      <c r="D88" s="328"/>
      <c r="E88" s="326"/>
      <c r="F88" s="329"/>
      <c r="G88" s="329"/>
      <c r="H88" s="330"/>
      <c r="I88" s="327"/>
      <c r="J88" s="328"/>
      <c r="K88" s="317"/>
    </row>
    <row r="89" spans="1:11" s="314" customFormat="1" ht="12" customHeight="1" x14ac:dyDescent="0.2">
      <c r="A89" s="330" t="s">
        <v>760</v>
      </c>
      <c r="B89" s="330"/>
      <c r="C89" s="327"/>
      <c r="D89" s="331"/>
      <c r="E89" s="332"/>
      <c r="F89" s="327"/>
      <c r="G89" s="328"/>
      <c r="H89" s="330"/>
      <c r="I89" s="327"/>
      <c r="J89" s="328"/>
      <c r="K89" s="317"/>
    </row>
    <row r="90" spans="1:11" s="314" customFormat="1" ht="12" customHeight="1" x14ac:dyDescent="0.2">
      <c r="A90" s="330" t="s">
        <v>829</v>
      </c>
      <c r="B90" s="330"/>
      <c r="C90" s="327"/>
      <c r="D90" s="333"/>
      <c r="E90" s="334"/>
      <c r="F90" s="327"/>
      <c r="G90" s="328"/>
      <c r="H90" s="330"/>
      <c r="I90" s="327"/>
      <c r="J90" s="328"/>
      <c r="K90" s="317"/>
    </row>
    <row r="91" spans="1:11" ht="12" customHeight="1" x14ac:dyDescent="0.2">
      <c r="A91" s="335"/>
      <c r="B91" s="330"/>
      <c r="C91" s="327"/>
      <c r="D91" s="328"/>
      <c r="E91" s="336"/>
      <c r="F91" s="327"/>
      <c r="G91" s="337"/>
      <c r="H91" s="330"/>
      <c r="I91" s="327"/>
      <c r="J91" s="328"/>
    </row>
    <row r="92" spans="1:11" x14ac:dyDescent="0.2">
      <c r="A92" s="338"/>
      <c r="B92" s="338"/>
      <c r="C92" s="338"/>
      <c r="D92" s="338"/>
      <c r="E92" s="336"/>
      <c r="F92" s="338"/>
      <c r="G92" s="337"/>
      <c r="H92" s="338"/>
      <c r="I92" s="338"/>
      <c r="J92" s="338"/>
    </row>
    <row r="93" spans="1:11" x14ac:dyDescent="0.2">
      <c r="A93" s="338"/>
      <c r="B93" s="338"/>
      <c r="C93" s="338"/>
      <c r="D93" s="338"/>
      <c r="E93" s="336"/>
      <c r="F93" s="338"/>
      <c r="G93" s="337"/>
      <c r="H93" s="338"/>
      <c r="I93" s="338"/>
      <c r="J93" s="338"/>
    </row>
    <row r="94" spans="1:11" x14ac:dyDescent="0.2">
      <c r="A94" s="338"/>
      <c r="B94" s="338"/>
      <c r="C94" s="338"/>
      <c r="D94" s="338"/>
      <c r="E94" s="336"/>
      <c r="F94" s="338"/>
      <c r="G94" s="337"/>
      <c r="H94" s="338"/>
      <c r="I94" s="338"/>
      <c r="J94" s="338"/>
    </row>
    <row r="95" spans="1:11" x14ac:dyDescent="0.2">
      <c r="A95" s="338"/>
      <c r="B95" s="338"/>
      <c r="C95" s="338"/>
      <c r="D95" s="338"/>
      <c r="E95" s="336"/>
      <c r="F95" s="338"/>
      <c r="G95" s="338"/>
      <c r="H95" s="338"/>
      <c r="I95" s="338"/>
      <c r="J95" s="338"/>
    </row>
    <row r="96" spans="1:11" x14ac:dyDescent="0.2">
      <c r="A96" s="338"/>
      <c r="B96" s="338"/>
      <c r="C96" s="338"/>
      <c r="D96" s="338"/>
      <c r="E96" s="336"/>
      <c r="F96" s="338"/>
      <c r="G96" s="338"/>
      <c r="H96" s="338"/>
      <c r="I96" s="338"/>
      <c r="J96" s="338"/>
    </row>
    <row r="97" spans="1:10" x14ac:dyDescent="0.2">
      <c r="A97" s="338"/>
      <c r="B97" s="338"/>
      <c r="C97" s="338"/>
      <c r="D97" s="338"/>
      <c r="E97" s="336"/>
      <c r="F97" s="338"/>
      <c r="G97" s="338"/>
      <c r="H97" s="338"/>
      <c r="I97" s="338"/>
      <c r="J97" s="338"/>
    </row>
    <row r="98" spans="1:10" x14ac:dyDescent="0.2">
      <c r="A98" s="338"/>
      <c r="B98" s="326"/>
      <c r="C98" s="326"/>
      <c r="D98" s="326"/>
      <c r="E98" s="336"/>
      <c r="F98" s="326"/>
      <c r="G98" s="326"/>
      <c r="H98" s="326"/>
      <c r="I98" s="326"/>
      <c r="J98" s="338"/>
    </row>
    <row r="99" spans="1:10" x14ac:dyDescent="0.2">
      <c r="A99" s="298"/>
      <c r="E99" s="336"/>
    </row>
    <row r="100" spans="1:10" x14ac:dyDescent="0.2">
      <c r="A100" s="298"/>
      <c r="E100" s="336"/>
    </row>
    <row r="101" spans="1:10" x14ac:dyDescent="0.2">
      <c r="E101" s="336"/>
    </row>
    <row r="102" spans="1:10" x14ac:dyDescent="0.2">
      <c r="E102" s="336"/>
    </row>
    <row r="103" spans="1:10" x14ac:dyDescent="0.2">
      <c r="E103" s="336"/>
    </row>
    <row r="104" spans="1:10" x14ac:dyDescent="0.2">
      <c r="E104" s="336"/>
    </row>
    <row r="105" spans="1:10" x14ac:dyDescent="0.2">
      <c r="E105" s="336"/>
    </row>
    <row r="106" spans="1:10" x14ac:dyDescent="0.2">
      <c r="E106" s="336"/>
    </row>
    <row r="107" spans="1:10" x14ac:dyDescent="0.2">
      <c r="E107" s="336"/>
    </row>
    <row r="108" spans="1:10" x14ac:dyDescent="0.2">
      <c r="E108" s="336"/>
    </row>
    <row r="109" spans="1:10" x14ac:dyDescent="0.2">
      <c r="E109" s="336"/>
    </row>
    <row r="110" spans="1:10" x14ac:dyDescent="0.2">
      <c r="E110" s="336"/>
    </row>
    <row r="111" spans="1:10" x14ac:dyDescent="0.2">
      <c r="E111" s="336"/>
    </row>
    <row r="112" spans="1:10" x14ac:dyDescent="0.2">
      <c r="E112" s="336"/>
    </row>
    <row r="113" spans="5:5" x14ac:dyDescent="0.2">
      <c r="E113" s="336"/>
    </row>
    <row r="114" spans="5:5" x14ac:dyDescent="0.2">
      <c r="E114" s="336"/>
    </row>
    <row r="115" spans="5:5" x14ac:dyDescent="0.2">
      <c r="E115" s="336"/>
    </row>
    <row r="116" spans="5:5" x14ac:dyDescent="0.2">
      <c r="E116" s="336"/>
    </row>
    <row r="117" spans="5:5" x14ac:dyDescent="0.2">
      <c r="E117" s="336"/>
    </row>
    <row r="118" spans="5:5" x14ac:dyDescent="0.2">
      <c r="E118" s="336"/>
    </row>
    <row r="119" spans="5:5" x14ac:dyDescent="0.2">
      <c r="E119" s="336"/>
    </row>
    <row r="120" spans="5:5" x14ac:dyDescent="0.2">
      <c r="E120" s="336"/>
    </row>
    <row r="121" spans="5:5" x14ac:dyDescent="0.2">
      <c r="E121" s="336"/>
    </row>
    <row r="122" spans="5:5" x14ac:dyDescent="0.2">
      <c r="E122" s="336"/>
    </row>
    <row r="123" spans="5:5" x14ac:dyDescent="0.2">
      <c r="E123" s="336"/>
    </row>
    <row r="124" spans="5:5" x14ac:dyDescent="0.2">
      <c r="E124" s="336"/>
    </row>
    <row r="125" spans="5:5" x14ac:dyDescent="0.2">
      <c r="E125" s="336"/>
    </row>
    <row r="126" spans="5:5" x14ac:dyDescent="0.2">
      <c r="E126" s="336"/>
    </row>
    <row r="127" spans="5:5" x14ac:dyDescent="0.2">
      <c r="E127" s="336"/>
    </row>
    <row r="128" spans="5:5" x14ac:dyDescent="0.2">
      <c r="E128" s="336"/>
    </row>
    <row r="129" spans="5:5" x14ac:dyDescent="0.2">
      <c r="E129" s="336"/>
    </row>
    <row r="130" spans="5:5" x14ac:dyDescent="0.2">
      <c r="E130" s="336"/>
    </row>
    <row r="131" spans="5:5" x14ac:dyDescent="0.2">
      <c r="E131" s="336"/>
    </row>
    <row r="132" spans="5:5" x14ac:dyDescent="0.2">
      <c r="E132" s="336"/>
    </row>
    <row r="133" spans="5:5" x14ac:dyDescent="0.2">
      <c r="E133" s="336"/>
    </row>
    <row r="134" spans="5:5" x14ac:dyDescent="0.2">
      <c r="E134" s="336"/>
    </row>
    <row r="135" spans="5:5" x14ac:dyDescent="0.2">
      <c r="E135" s="336"/>
    </row>
    <row r="136" spans="5:5" x14ac:dyDescent="0.2">
      <c r="E136" s="336"/>
    </row>
    <row r="137" spans="5:5" x14ac:dyDescent="0.2">
      <c r="E137" s="336"/>
    </row>
    <row r="138" spans="5:5" x14ac:dyDescent="0.2">
      <c r="E138" s="336"/>
    </row>
    <row r="139" spans="5:5" x14ac:dyDescent="0.2">
      <c r="E139" s="336"/>
    </row>
    <row r="140" spans="5:5" x14ac:dyDescent="0.2">
      <c r="E140" s="336"/>
    </row>
    <row r="141" spans="5:5" x14ac:dyDescent="0.2">
      <c r="E141" s="336"/>
    </row>
    <row r="142" spans="5:5" x14ac:dyDescent="0.2">
      <c r="E142" s="336"/>
    </row>
    <row r="143" spans="5:5" x14ac:dyDescent="0.2">
      <c r="E143" s="336"/>
    </row>
    <row r="144" spans="5:5" x14ac:dyDescent="0.2">
      <c r="E144" s="336"/>
    </row>
    <row r="145" spans="5:5" x14ac:dyDescent="0.2">
      <c r="E145" s="336"/>
    </row>
    <row r="146" spans="5:5" x14ac:dyDescent="0.2">
      <c r="E146" s="336"/>
    </row>
    <row r="147" spans="5:5" x14ac:dyDescent="0.2">
      <c r="E147" s="336"/>
    </row>
    <row r="148" spans="5:5" x14ac:dyDescent="0.2">
      <c r="E148" s="336"/>
    </row>
    <row r="149" spans="5:5" x14ac:dyDescent="0.2">
      <c r="E149" s="336"/>
    </row>
    <row r="150" spans="5:5" x14ac:dyDescent="0.2">
      <c r="E150" s="336"/>
    </row>
    <row r="151" spans="5:5" x14ac:dyDescent="0.2">
      <c r="E151" s="336"/>
    </row>
    <row r="152" spans="5:5" x14ac:dyDescent="0.2">
      <c r="E152" s="336"/>
    </row>
    <row r="153" spans="5:5" x14ac:dyDescent="0.2">
      <c r="E153" s="336"/>
    </row>
    <row r="154" spans="5:5" x14ac:dyDescent="0.2">
      <c r="E154" s="336"/>
    </row>
    <row r="155" spans="5:5" x14ac:dyDescent="0.2">
      <c r="E155" s="336"/>
    </row>
    <row r="156" spans="5:5" x14ac:dyDescent="0.2">
      <c r="E156" s="336"/>
    </row>
    <row r="157" spans="5:5" x14ac:dyDescent="0.2">
      <c r="E157" s="336"/>
    </row>
    <row r="158" spans="5:5" x14ac:dyDescent="0.2">
      <c r="E158" s="336"/>
    </row>
    <row r="159" spans="5:5" x14ac:dyDescent="0.2">
      <c r="E159" s="336"/>
    </row>
    <row r="160" spans="5:5" x14ac:dyDescent="0.2">
      <c r="E160" s="336"/>
    </row>
    <row r="161" spans="5:5" x14ac:dyDescent="0.2">
      <c r="E161" s="336"/>
    </row>
    <row r="162" spans="5:5" x14ac:dyDescent="0.2">
      <c r="E162" s="336"/>
    </row>
    <row r="163" spans="5:5" x14ac:dyDescent="0.2">
      <c r="E163" s="336"/>
    </row>
    <row r="164" spans="5:5" x14ac:dyDescent="0.2">
      <c r="E164" s="336"/>
    </row>
    <row r="165" spans="5:5" x14ac:dyDescent="0.2">
      <c r="E165" s="336"/>
    </row>
    <row r="166" spans="5:5" x14ac:dyDescent="0.2">
      <c r="E166" s="336"/>
    </row>
    <row r="167" spans="5:5" x14ac:dyDescent="0.2">
      <c r="E167" s="336"/>
    </row>
    <row r="168" spans="5:5" x14ac:dyDescent="0.2">
      <c r="E168" s="336"/>
    </row>
    <row r="169" spans="5:5" x14ac:dyDescent="0.2">
      <c r="E169" s="336"/>
    </row>
    <row r="170" spans="5:5" x14ac:dyDescent="0.2">
      <c r="E170" s="336"/>
    </row>
    <row r="171" spans="5:5" x14ac:dyDescent="0.2">
      <c r="E171" s="336"/>
    </row>
    <row r="172" spans="5:5" x14ac:dyDescent="0.2">
      <c r="E172" s="336"/>
    </row>
    <row r="173" spans="5:5" x14ac:dyDescent="0.2">
      <c r="E173" s="336"/>
    </row>
    <row r="174" spans="5:5" x14ac:dyDescent="0.2">
      <c r="E174" s="336"/>
    </row>
    <row r="175" spans="5:5" x14ac:dyDescent="0.2">
      <c r="E175" s="336"/>
    </row>
    <row r="176" spans="5:5" x14ac:dyDescent="0.2">
      <c r="E176" s="336"/>
    </row>
    <row r="177" spans="5:5" x14ac:dyDescent="0.2">
      <c r="E177" s="336"/>
    </row>
    <row r="178" spans="5:5" x14ac:dyDescent="0.2">
      <c r="E178" s="336"/>
    </row>
    <row r="179" spans="5:5" x14ac:dyDescent="0.2">
      <c r="E179" s="336"/>
    </row>
    <row r="180" spans="5:5" x14ac:dyDescent="0.2">
      <c r="E180" s="336"/>
    </row>
    <row r="181" spans="5:5" x14ac:dyDescent="0.2">
      <c r="E181" s="336"/>
    </row>
    <row r="182" spans="5:5" x14ac:dyDescent="0.2">
      <c r="E182" s="336"/>
    </row>
    <row r="183" spans="5:5" x14ac:dyDescent="0.2">
      <c r="E183" s="336"/>
    </row>
    <row r="184" spans="5:5" x14ac:dyDescent="0.2">
      <c r="E184" s="336"/>
    </row>
    <row r="185" spans="5:5" x14ac:dyDescent="0.2">
      <c r="E185" s="336"/>
    </row>
    <row r="186" spans="5:5" x14ac:dyDescent="0.2">
      <c r="E186" s="336"/>
    </row>
    <row r="187" spans="5:5" x14ac:dyDescent="0.2">
      <c r="E187" s="336"/>
    </row>
    <row r="188" spans="5:5" x14ac:dyDescent="0.2">
      <c r="E188" s="336"/>
    </row>
    <row r="189" spans="5:5" x14ac:dyDescent="0.2">
      <c r="E189" s="336"/>
    </row>
    <row r="190" spans="5:5" x14ac:dyDescent="0.2">
      <c r="E190" s="336"/>
    </row>
    <row r="191" spans="5:5" x14ac:dyDescent="0.2">
      <c r="E191" s="336"/>
    </row>
    <row r="192" spans="5:5" x14ac:dyDescent="0.2">
      <c r="E192" s="336"/>
    </row>
    <row r="193" spans="5:5" x14ac:dyDescent="0.2">
      <c r="E193" s="336"/>
    </row>
    <row r="194" spans="5:5" x14ac:dyDescent="0.2">
      <c r="E194" s="336"/>
    </row>
    <row r="195" spans="5:5" x14ac:dyDescent="0.2">
      <c r="E195" s="336"/>
    </row>
    <row r="196" spans="5:5" x14ac:dyDescent="0.2">
      <c r="E196" s="336"/>
    </row>
    <row r="197" spans="5:5" x14ac:dyDescent="0.2">
      <c r="E197" s="336"/>
    </row>
    <row r="198" spans="5:5" x14ac:dyDescent="0.2">
      <c r="E198" s="336"/>
    </row>
    <row r="199" spans="5:5" x14ac:dyDescent="0.2">
      <c r="E199" s="336"/>
    </row>
    <row r="200" spans="5:5" x14ac:dyDescent="0.2">
      <c r="E200" s="336"/>
    </row>
    <row r="201" spans="5:5" x14ac:dyDescent="0.2">
      <c r="E201" s="336"/>
    </row>
    <row r="202" spans="5:5" x14ac:dyDescent="0.2">
      <c r="E202" s="336"/>
    </row>
    <row r="203" spans="5:5" x14ac:dyDescent="0.2">
      <c r="E203" s="336"/>
    </row>
    <row r="204" spans="5:5" x14ac:dyDescent="0.2">
      <c r="E204" s="336"/>
    </row>
    <row r="205" spans="5:5" x14ac:dyDescent="0.2">
      <c r="E205" s="336"/>
    </row>
    <row r="206" spans="5:5" x14ac:dyDescent="0.2">
      <c r="E206" s="336"/>
    </row>
    <row r="207" spans="5:5" x14ac:dyDescent="0.2">
      <c r="E207" s="336"/>
    </row>
    <row r="208" spans="5:5" x14ac:dyDescent="0.2">
      <c r="E208" s="336"/>
    </row>
    <row r="209" spans="5:5" x14ac:dyDescent="0.2">
      <c r="E209" s="336"/>
    </row>
    <row r="210" spans="5:5" x14ac:dyDescent="0.2">
      <c r="E210" s="336"/>
    </row>
    <row r="211" spans="5:5" x14ac:dyDescent="0.2">
      <c r="E211" s="336"/>
    </row>
    <row r="212" spans="5:5" x14ac:dyDescent="0.2">
      <c r="E212" s="336"/>
    </row>
    <row r="213" spans="5:5" x14ac:dyDescent="0.2">
      <c r="E213" s="336"/>
    </row>
    <row r="214" spans="5:5" x14ac:dyDescent="0.2">
      <c r="E214" s="336"/>
    </row>
    <row r="215" spans="5:5" x14ac:dyDescent="0.2">
      <c r="E215" s="336"/>
    </row>
    <row r="216" spans="5:5" x14ac:dyDescent="0.2">
      <c r="E216" s="336"/>
    </row>
    <row r="217" spans="5:5" x14ac:dyDescent="0.2">
      <c r="E217" s="336"/>
    </row>
    <row r="218" spans="5:5" x14ac:dyDescent="0.2">
      <c r="E218" s="336"/>
    </row>
    <row r="219" spans="5:5" x14ac:dyDescent="0.2">
      <c r="E219" s="336"/>
    </row>
    <row r="220" spans="5:5" x14ac:dyDescent="0.2">
      <c r="E220" s="336"/>
    </row>
    <row r="221" spans="5:5" x14ac:dyDescent="0.2">
      <c r="E221" s="336"/>
    </row>
    <row r="222" spans="5:5" x14ac:dyDescent="0.2">
      <c r="E222" s="336"/>
    </row>
    <row r="223" spans="5:5" x14ac:dyDescent="0.2">
      <c r="E223" s="336"/>
    </row>
    <row r="224" spans="5:5" x14ac:dyDescent="0.2">
      <c r="E224" s="336"/>
    </row>
    <row r="225" spans="5:5" x14ac:dyDescent="0.2">
      <c r="E225" s="336"/>
    </row>
    <row r="226" spans="5:5" x14ac:dyDescent="0.2">
      <c r="E226" s="336"/>
    </row>
    <row r="227" spans="5:5" x14ac:dyDescent="0.2">
      <c r="E227" s="336"/>
    </row>
    <row r="228" spans="5:5" x14ac:dyDescent="0.2">
      <c r="E228" s="336"/>
    </row>
    <row r="229" spans="5:5" x14ac:dyDescent="0.2">
      <c r="E229" s="336"/>
    </row>
    <row r="230" spans="5:5" x14ac:dyDescent="0.2">
      <c r="E230" s="336"/>
    </row>
    <row r="231" spans="5:5" x14ac:dyDescent="0.2">
      <c r="E231" s="336"/>
    </row>
    <row r="232" spans="5:5" x14ac:dyDescent="0.2">
      <c r="E232" s="336"/>
    </row>
    <row r="233" spans="5:5" x14ac:dyDescent="0.2">
      <c r="E233" s="336"/>
    </row>
    <row r="234" spans="5:5" x14ac:dyDescent="0.2">
      <c r="E234" s="336"/>
    </row>
    <row r="235" spans="5:5" x14ac:dyDescent="0.2">
      <c r="E235" s="336"/>
    </row>
    <row r="236" spans="5:5" x14ac:dyDescent="0.2">
      <c r="E236" s="336"/>
    </row>
    <row r="237" spans="5:5" x14ac:dyDescent="0.2">
      <c r="E237" s="336"/>
    </row>
    <row r="238" spans="5:5" x14ac:dyDescent="0.2">
      <c r="E238" s="336"/>
    </row>
    <row r="239" spans="5:5" x14ac:dyDescent="0.2">
      <c r="E239" s="336"/>
    </row>
    <row r="240" spans="5:5" x14ac:dyDescent="0.2">
      <c r="E240" s="336"/>
    </row>
    <row r="241" spans="5:5" x14ac:dyDescent="0.2">
      <c r="E241" s="336"/>
    </row>
    <row r="242" spans="5:5" x14ac:dyDescent="0.2">
      <c r="E242" s="336"/>
    </row>
    <row r="243" spans="5:5" x14ac:dyDescent="0.2">
      <c r="E243" s="336"/>
    </row>
    <row r="244" spans="5:5" x14ac:dyDescent="0.2">
      <c r="E244" s="336"/>
    </row>
    <row r="245" spans="5:5" x14ac:dyDescent="0.2">
      <c r="E245" s="336"/>
    </row>
    <row r="246" spans="5:5" x14ac:dyDescent="0.2">
      <c r="E246" s="336"/>
    </row>
    <row r="247" spans="5:5" x14ac:dyDescent="0.2">
      <c r="E247" s="336"/>
    </row>
    <row r="248" spans="5:5" x14ac:dyDescent="0.2">
      <c r="E248" s="336"/>
    </row>
    <row r="249" spans="5:5" x14ac:dyDescent="0.2">
      <c r="E249" s="336"/>
    </row>
    <row r="250" spans="5:5" x14ac:dyDescent="0.2">
      <c r="E250" s="336"/>
    </row>
    <row r="251" spans="5:5" x14ac:dyDescent="0.2">
      <c r="E251" s="336"/>
    </row>
    <row r="252" spans="5:5" x14ac:dyDescent="0.2">
      <c r="E252" s="336"/>
    </row>
    <row r="253" spans="5:5" x14ac:dyDescent="0.2">
      <c r="E253" s="336"/>
    </row>
    <row r="254" spans="5:5" x14ac:dyDescent="0.2">
      <c r="E254" s="336"/>
    </row>
    <row r="255" spans="5:5" x14ac:dyDescent="0.2">
      <c r="E255" s="336"/>
    </row>
    <row r="256" spans="5:5" x14ac:dyDescent="0.2">
      <c r="E256" s="336"/>
    </row>
    <row r="257" spans="5:5" x14ac:dyDescent="0.2">
      <c r="E257" s="336"/>
    </row>
    <row r="258" spans="5:5" x14ac:dyDescent="0.2">
      <c r="E258" s="336"/>
    </row>
    <row r="259" spans="5:5" x14ac:dyDescent="0.2">
      <c r="E259" s="336"/>
    </row>
    <row r="260" spans="5:5" x14ac:dyDescent="0.2">
      <c r="E260" s="336"/>
    </row>
    <row r="261" spans="5:5" x14ac:dyDescent="0.2">
      <c r="E261" s="336"/>
    </row>
    <row r="262" spans="5:5" x14ac:dyDescent="0.2">
      <c r="E262" s="336"/>
    </row>
    <row r="263" spans="5:5" x14ac:dyDescent="0.2">
      <c r="E263" s="336"/>
    </row>
    <row r="264" spans="5:5" x14ac:dyDescent="0.2">
      <c r="E264" s="336"/>
    </row>
    <row r="265" spans="5:5" x14ac:dyDescent="0.2">
      <c r="E265" s="336"/>
    </row>
    <row r="266" spans="5:5" x14ac:dyDescent="0.2">
      <c r="E266" s="336"/>
    </row>
    <row r="267" spans="5:5" x14ac:dyDescent="0.2">
      <c r="E267" s="336"/>
    </row>
    <row r="268" spans="5:5" x14ac:dyDescent="0.2">
      <c r="E268" s="336"/>
    </row>
    <row r="269" spans="5:5" x14ac:dyDescent="0.2">
      <c r="E269" s="336"/>
    </row>
    <row r="270" spans="5:5" x14ac:dyDescent="0.2">
      <c r="E270" s="336"/>
    </row>
    <row r="271" spans="5:5" x14ac:dyDescent="0.2">
      <c r="E271" s="336"/>
    </row>
    <row r="272" spans="5:5" x14ac:dyDescent="0.2">
      <c r="E272" s="336"/>
    </row>
    <row r="273" spans="5:5" x14ac:dyDescent="0.2">
      <c r="E273" s="336"/>
    </row>
    <row r="274" spans="5:5" x14ac:dyDescent="0.2">
      <c r="E274" s="336"/>
    </row>
    <row r="275" spans="5:5" x14ac:dyDescent="0.2">
      <c r="E275" s="336"/>
    </row>
    <row r="276" spans="5:5" x14ac:dyDescent="0.2">
      <c r="E276" s="336"/>
    </row>
    <row r="277" spans="5:5" x14ac:dyDescent="0.2">
      <c r="E277" s="336"/>
    </row>
    <row r="278" spans="5:5" x14ac:dyDescent="0.2">
      <c r="E278" s="336"/>
    </row>
    <row r="279" spans="5:5" x14ac:dyDescent="0.2">
      <c r="E279" s="336"/>
    </row>
    <row r="280" spans="5:5" x14ac:dyDescent="0.2">
      <c r="E280" s="336"/>
    </row>
    <row r="281" spans="5:5" x14ac:dyDescent="0.2">
      <c r="E281" s="336"/>
    </row>
    <row r="282" spans="5:5" x14ac:dyDescent="0.2">
      <c r="E282" s="336"/>
    </row>
    <row r="283" spans="5:5" x14ac:dyDescent="0.2">
      <c r="E283" s="336"/>
    </row>
    <row r="284" spans="5:5" x14ac:dyDescent="0.2">
      <c r="E284" s="336"/>
    </row>
    <row r="285" spans="5:5" x14ac:dyDescent="0.2">
      <c r="E285" s="336"/>
    </row>
    <row r="286" spans="5:5" x14ac:dyDescent="0.2">
      <c r="E286" s="336"/>
    </row>
    <row r="287" spans="5:5" x14ac:dyDescent="0.2">
      <c r="E287" s="336"/>
    </row>
    <row r="288" spans="5:5" x14ac:dyDescent="0.2">
      <c r="E288" s="336"/>
    </row>
    <row r="289" spans="5:5" x14ac:dyDescent="0.2">
      <c r="E289" s="336"/>
    </row>
    <row r="290" spans="5:5" x14ac:dyDescent="0.2">
      <c r="E290" s="336"/>
    </row>
    <row r="291" spans="5:5" x14ac:dyDescent="0.2">
      <c r="E291" s="336"/>
    </row>
    <row r="292" spans="5:5" x14ac:dyDescent="0.2">
      <c r="E292" s="336"/>
    </row>
    <row r="293" spans="5:5" x14ac:dyDescent="0.2">
      <c r="E293" s="336"/>
    </row>
    <row r="294" spans="5:5" x14ac:dyDescent="0.2">
      <c r="E294" s="336"/>
    </row>
    <row r="295" spans="5:5" x14ac:dyDescent="0.2">
      <c r="E295" s="336"/>
    </row>
    <row r="296" spans="5:5" x14ac:dyDescent="0.2">
      <c r="E296" s="336"/>
    </row>
    <row r="297" spans="5:5" x14ac:dyDescent="0.2">
      <c r="E297" s="336"/>
    </row>
    <row r="298" spans="5:5" x14ac:dyDescent="0.2">
      <c r="E298" s="336"/>
    </row>
    <row r="299" spans="5:5" x14ac:dyDescent="0.2">
      <c r="E299" s="336"/>
    </row>
    <row r="300" spans="5:5" x14ac:dyDescent="0.2">
      <c r="E300" s="336"/>
    </row>
    <row r="301" spans="5:5" x14ac:dyDescent="0.2">
      <c r="E301" s="336"/>
    </row>
    <row r="302" spans="5:5" x14ac:dyDescent="0.2">
      <c r="E302" s="336"/>
    </row>
    <row r="303" spans="5:5" x14ac:dyDescent="0.2">
      <c r="E303" s="336"/>
    </row>
    <row r="304" spans="5:5" x14ac:dyDescent="0.2">
      <c r="E304" s="336"/>
    </row>
    <row r="305" spans="5:5" x14ac:dyDescent="0.2">
      <c r="E305" s="336"/>
    </row>
    <row r="306" spans="5:5" x14ac:dyDescent="0.2">
      <c r="E306" s="336"/>
    </row>
    <row r="307" spans="5:5" x14ac:dyDescent="0.2">
      <c r="E307" s="336"/>
    </row>
    <row r="308" spans="5:5" x14ac:dyDescent="0.2">
      <c r="E308" s="336"/>
    </row>
    <row r="309" spans="5:5" x14ac:dyDescent="0.2">
      <c r="E309" s="336"/>
    </row>
    <row r="310" spans="5:5" x14ac:dyDescent="0.2">
      <c r="E310" s="336"/>
    </row>
    <row r="311" spans="5:5" x14ac:dyDescent="0.2">
      <c r="E311" s="336"/>
    </row>
    <row r="312" spans="5:5" x14ac:dyDescent="0.2">
      <c r="E312" s="336"/>
    </row>
    <row r="313" spans="5:5" x14ac:dyDescent="0.2">
      <c r="E313" s="336"/>
    </row>
    <row r="314" spans="5:5" x14ac:dyDescent="0.2">
      <c r="E314" s="336"/>
    </row>
    <row r="315" spans="5:5" x14ac:dyDescent="0.2">
      <c r="E315" s="336"/>
    </row>
    <row r="316" spans="5:5" x14ac:dyDescent="0.2">
      <c r="E316" s="336"/>
    </row>
    <row r="317" spans="5:5" x14ac:dyDescent="0.2">
      <c r="E317" s="336"/>
    </row>
    <row r="318" spans="5:5" x14ac:dyDescent="0.2">
      <c r="E318" s="336"/>
    </row>
    <row r="319" spans="5:5" x14ac:dyDescent="0.2">
      <c r="E319" s="336"/>
    </row>
    <row r="320" spans="5:5" x14ac:dyDescent="0.2">
      <c r="E320" s="336"/>
    </row>
    <row r="321" spans="5:5" x14ac:dyDescent="0.2">
      <c r="E321" s="336"/>
    </row>
    <row r="322" spans="5:5" x14ac:dyDescent="0.2">
      <c r="E322" s="336"/>
    </row>
    <row r="323" spans="5:5" x14ac:dyDescent="0.2">
      <c r="E323" s="336"/>
    </row>
    <row r="324" spans="5:5" x14ac:dyDescent="0.2">
      <c r="E324" s="336"/>
    </row>
    <row r="325" spans="5:5" x14ac:dyDescent="0.2">
      <c r="E325" s="336"/>
    </row>
    <row r="326" spans="5:5" x14ac:dyDescent="0.2">
      <c r="E326" s="336"/>
    </row>
    <row r="327" spans="5:5" x14ac:dyDescent="0.2">
      <c r="E327" s="336"/>
    </row>
    <row r="328" spans="5:5" x14ac:dyDescent="0.2">
      <c r="E328" s="336"/>
    </row>
    <row r="329" spans="5:5" x14ac:dyDescent="0.2">
      <c r="E329" s="336"/>
    </row>
    <row r="330" spans="5:5" x14ac:dyDescent="0.2">
      <c r="E330" s="336"/>
    </row>
    <row r="331" spans="5:5" x14ac:dyDescent="0.2">
      <c r="E331" s="336"/>
    </row>
    <row r="332" spans="5:5" x14ac:dyDescent="0.2">
      <c r="E332" s="336"/>
    </row>
    <row r="333" spans="5:5" x14ac:dyDescent="0.2">
      <c r="E333" s="336"/>
    </row>
    <row r="334" spans="5:5" x14ac:dyDescent="0.2">
      <c r="E334" s="336"/>
    </row>
    <row r="335" spans="5:5" x14ac:dyDescent="0.2">
      <c r="E335" s="336"/>
    </row>
    <row r="336" spans="5:5" x14ac:dyDescent="0.2">
      <c r="E336" s="336"/>
    </row>
    <row r="337" spans="5:5" x14ac:dyDescent="0.2">
      <c r="E337" s="336"/>
    </row>
    <row r="338" spans="5:5" x14ac:dyDescent="0.2">
      <c r="E338" s="336"/>
    </row>
    <row r="339" spans="5:5" x14ac:dyDescent="0.2">
      <c r="E339" s="336"/>
    </row>
    <row r="340" spans="5:5" x14ac:dyDescent="0.2">
      <c r="E340" s="336"/>
    </row>
    <row r="341" spans="5:5" x14ac:dyDescent="0.2">
      <c r="E341" s="336"/>
    </row>
    <row r="342" spans="5:5" x14ac:dyDescent="0.2">
      <c r="E342" s="336"/>
    </row>
    <row r="343" spans="5:5" x14ac:dyDescent="0.2">
      <c r="E343" s="336"/>
    </row>
    <row r="344" spans="5:5" x14ac:dyDescent="0.2">
      <c r="E344" s="336"/>
    </row>
    <row r="345" spans="5:5" x14ac:dyDescent="0.2">
      <c r="E345" s="336"/>
    </row>
    <row r="346" spans="5:5" x14ac:dyDescent="0.2">
      <c r="E346" s="336"/>
    </row>
    <row r="347" spans="5:5" x14ac:dyDescent="0.2">
      <c r="E347" s="336"/>
    </row>
    <row r="348" spans="5:5" x14ac:dyDescent="0.2">
      <c r="E348" s="336"/>
    </row>
    <row r="349" spans="5:5" x14ac:dyDescent="0.2">
      <c r="E349" s="336"/>
    </row>
    <row r="350" spans="5:5" x14ac:dyDescent="0.2">
      <c r="E350" s="336"/>
    </row>
    <row r="351" spans="5:5" x14ac:dyDescent="0.2">
      <c r="E351" s="336"/>
    </row>
    <row r="352" spans="5:5" x14ac:dyDescent="0.2">
      <c r="E352" s="336"/>
    </row>
    <row r="353" spans="5:5" x14ac:dyDescent="0.2">
      <c r="E353" s="336"/>
    </row>
    <row r="354" spans="5:5" x14ac:dyDescent="0.2">
      <c r="E354" s="336"/>
    </row>
    <row r="355" spans="5:5" x14ac:dyDescent="0.2">
      <c r="E355" s="336"/>
    </row>
    <row r="356" spans="5:5" x14ac:dyDescent="0.2">
      <c r="E356" s="336"/>
    </row>
    <row r="357" spans="5:5" x14ac:dyDescent="0.2">
      <c r="E357" s="336"/>
    </row>
    <row r="358" spans="5:5" x14ac:dyDescent="0.2">
      <c r="E358" s="336"/>
    </row>
    <row r="359" spans="5:5" x14ac:dyDescent="0.2">
      <c r="E359" s="336"/>
    </row>
    <row r="360" spans="5:5" x14ac:dyDescent="0.2">
      <c r="E360" s="336"/>
    </row>
    <row r="361" spans="5:5" x14ac:dyDescent="0.2">
      <c r="E361" s="336"/>
    </row>
    <row r="362" spans="5:5" x14ac:dyDescent="0.2">
      <c r="E362" s="336"/>
    </row>
    <row r="363" spans="5:5" x14ac:dyDescent="0.2">
      <c r="E363" s="336"/>
    </row>
    <row r="364" spans="5:5" x14ac:dyDescent="0.2">
      <c r="E364" s="336"/>
    </row>
    <row r="365" spans="5:5" x14ac:dyDescent="0.2">
      <c r="E365" s="336"/>
    </row>
    <row r="366" spans="5:5" x14ac:dyDescent="0.2">
      <c r="E366" s="336"/>
    </row>
    <row r="367" spans="5:5" x14ac:dyDescent="0.2">
      <c r="E367" s="336"/>
    </row>
    <row r="368" spans="5:5" x14ac:dyDescent="0.2">
      <c r="E368" s="336"/>
    </row>
    <row r="369" spans="5:5" x14ac:dyDescent="0.2">
      <c r="E369" s="336"/>
    </row>
    <row r="370" spans="5:5" x14ac:dyDescent="0.2">
      <c r="E370" s="336"/>
    </row>
    <row r="371" spans="5:5" x14ac:dyDescent="0.2">
      <c r="E371" s="336"/>
    </row>
    <row r="372" spans="5:5" x14ac:dyDescent="0.2">
      <c r="E372" s="336"/>
    </row>
    <row r="373" spans="5:5" x14ac:dyDescent="0.2">
      <c r="E373" s="336"/>
    </row>
    <row r="374" spans="5:5" x14ac:dyDescent="0.2">
      <c r="E374" s="336"/>
    </row>
    <row r="375" spans="5:5" x14ac:dyDescent="0.2">
      <c r="E375" s="336"/>
    </row>
    <row r="376" spans="5:5" x14ac:dyDescent="0.2">
      <c r="E376" s="336"/>
    </row>
    <row r="377" spans="5:5" x14ac:dyDescent="0.2">
      <c r="E377" s="336"/>
    </row>
    <row r="378" spans="5:5" x14ac:dyDescent="0.2">
      <c r="E378" s="336"/>
    </row>
    <row r="379" spans="5:5" x14ac:dyDescent="0.2">
      <c r="E379" s="336"/>
    </row>
    <row r="380" spans="5:5" x14ac:dyDescent="0.2">
      <c r="E380" s="336"/>
    </row>
    <row r="381" spans="5:5" x14ac:dyDescent="0.2">
      <c r="E381" s="336"/>
    </row>
    <row r="382" spans="5:5" x14ac:dyDescent="0.2">
      <c r="E382" s="336"/>
    </row>
    <row r="383" spans="5:5" x14ac:dyDescent="0.2">
      <c r="E383" s="336"/>
    </row>
    <row r="384" spans="5:5" x14ac:dyDescent="0.2">
      <c r="E384" s="336"/>
    </row>
    <row r="385" spans="5:5" x14ac:dyDescent="0.2">
      <c r="E385" s="336"/>
    </row>
    <row r="386" spans="5:5" x14ac:dyDescent="0.2">
      <c r="E386" s="336"/>
    </row>
    <row r="387" spans="5:5" x14ac:dyDescent="0.2">
      <c r="E387" s="336"/>
    </row>
    <row r="388" spans="5:5" x14ac:dyDescent="0.2">
      <c r="E388" s="336"/>
    </row>
    <row r="389" spans="5:5" x14ac:dyDescent="0.2">
      <c r="E389" s="336"/>
    </row>
    <row r="390" spans="5:5" x14ac:dyDescent="0.2">
      <c r="E390" s="336"/>
    </row>
    <row r="391" spans="5:5" x14ac:dyDescent="0.2">
      <c r="E391" s="336"/>
    </row>
    <row r="392" spans="5:5" x14ac:dyDescent="0.2">
      <c r="E392" s="336"/>
    </row>
    <row r="393" spans="5:5" x14ac:dyDescent="0.2">
      <c r="E393" s="336"/>
    </row>
    <row r="394" spans="5:5" x14ac:dyDescent="0.2">
      <c r="E394" s="336"/>
    </row>
    <row r="395" spans="5:5" x14ac:dyDescent="0.2">
      <c r="E395" s="336"/>
    </row>
    <row r="396" spans="5:5" x14ac:dyDescent="0.2">
      <c r="E396" s="336"/>
    </row>
    <row r="397" spans="5:5" x14ac:dyDescent="0.2">
      <c r="E397" s="336"/>
    </row>
    <row r="398" spans="5:5" x14ac:dyDescent="0.2">
      <c r="E398" s="336"/>
    </row>
    <row r="399" spans="5:5" x14ac:dyDescent="0.2">
      <c r="E399" s="336"/>
    </row>
    <row r="400" spans="5:5" x14ac:dyDescent="0.2">
      <c r="E400" s="336"/>
    </row>
    <row r="401" spans="5:5" x14ac:dyDescent="0.2">
      <c r="E401" s="336"/>
    </row>
    <row r="402" spans="5:5" x14ac:dyDescent="0.2">
      <c r="E402" s="336"/>
    </row>
    <row r="403" spans="5:5" x14ac:dyDescent="0.2">
      <c r="E403" s="336"/>
    </row>
    <row r="404" spans="5:5" x14ac:dyDescent="0.2">
      <c r="E404" s="336"/>
    </row>
    <row r="405" spans="5:5" x14ac:dyDescent="0.2">
      <c r="E405" s="336"/>
    </row>
    <row r="406" spans="5:5" x14ac:dyDescent="0.2">
      <c r="E406" s="336"/>
    </row>
    <row r="407" spans="5:5" x14ac:dyDescent="0.2">
      <c r="E407" s="336"/>
    </row>
    <row r="408" spans="5:5" x14ac:dyDescent="0.2">
      <c r="E408" s="336"/>
    </row>
    <row r="409" spans="5:5" x14ac:dyDescent="0.2">
      <c r="E409" s="336"/>
    </row>
    <row r="410" spans="5:5" x14ac:dyDescent="0.2">
      <c r="E410" s="336"/>
    </row>
    <row r="411" spans="5:5" x14ac:dyDescent="0.2">
      <c r="E411" s="336"/>
    </row>
    <row r="412" spans="5:5" x14ac:dyDescent="0.2">
      <c r="E412" s="336"/>
    </row>
    <row r="413" spans="5:5" x14ac:dyDescent="0.2">
      <c r="E413" s="336"/>
    </row>
    <row r="414" spans="5:5" x14ac:dyDescent="0.2">
      <c r="E414" s="336"/>
    </row>
    <row r="415" spans="5:5" x14ac:dyDescent="0.2">
      <c r="E415" s="336"/>
    </row>
    <row r="416" spans="5:5" x14ac:dyDescent="0.2">
      <c r="E416" s="336"/>
    </row>
    <row r="417" spans="5:5" x14ac:dyDescent="0.2">
      <c r="E417" s="336"/>
    </row>
    <row r="418" spans="5:5" x14ac:dyDescent="0.2">
      <c r="E418" s="336"/>
    </row>
    <row r="419" spans="5:5" x14ac:dyDescent="0.2">
      <c r="E419" s="336"/>
    </row>
    <row r="420" spans="5:5" x14ac:dyDescent="0.2">
      <c r="E420" s="336"/>
    </row>
    <row r="421" spans="5:5" x14ac:dyDescent="0.2">
      <c r="E421" s="336"/>
    </row>
    <row r="422" spans="5:5" x14ac:dyDescent="0.2">
      <c r="E422" s="336"/>
    </row>
    <row r="423" spans="5:5" x14ac:dyDescent="0.2">
      <c r="E423" s="336"/>
    </row>
    <row r="424" spans="5:5" x14ac:dyDescent="0.2">
      <c r="E424" s="336"/>
    </row>
    <row r="425" spans="5:5" x14ac:dyDescent="0.2">
      <c r="E425" s="336"/>
    </row>
    <row r="426" spans="5:5" x14ac:dyDescent="0.2">
      <c r="E426" s="336"/>
    </row>
    <row r="427" spans="5:5" x14ac:dyDescent="0.2">
      <c r="E427" s="336"/>
    </row>
    <row r="428" spans="5:5" x14ac:dyDescent="0.2">
      <c r="E428" s="336"/>
    </row>
    <row r="429" spans="5:5" x14ac:dyDescent="0.2">
      <c r="E429" s="336"/>
    </row>
    <row r="430" spans="5:5" x14ac:dyDescent="0.2">
      <c r="E430" s="336"/>
    </row>
    <row r="431" spans="5:5" x14ac:dyDescent="0.2">
      <c r="E431" s="336"/>
    </row>
    <row r="432" spans="5:5" x14ac:dyDescent="0.2">
      <c r="E432" s="336"/>
    </row>
    <row r="433" spans="5:5" x14ac:dyDescent="0.2">
      <c r="E433" s="336"/>
    </row>
    <row r="434" spans="5:5" x14ac:dyDescent="0.2">
      <c r="E434" s="336"/>
    </row>
    <row r="435" spans="5:5" x14ac:dyDescent="0.2">
      <c r="E435" s="336"/>
    </row>
    <row r="436" spans="5:5" x14ac:dyDescent="0.2">
      <c r="E436" s="336"/>
    </row>
    <row r="437" spans="5:5" x14ac:dyDescent="0.2">
      <c r="E437" s="336"/>
    </row>
    <row r="438" spans="5:5" x14ac:dyDescent="0.2">
      <c r="E438" s="336"/>
    </row>
    <row r="439" spans="5:5" x14ac:dyDescent="0.2">
      <c r="E439" s="336"/>
    </row>
    <row r="440" spans="5:5" x14ac:dyDescent="0.2">
      <c r="E440" s="336"/>
    </row>
    <row r="441" spans="5:5" x14ac:dyDescent="0.2">
      <c r="E441" s="336"/>
    </row>
    <row r="442" spans="5:5" x14ac:dyDescent="0.2">
      <c r="E442" s="336"/>
    </row>
    <row r="443" spans="5:5" x14ac:dyDescent="0.2">
      <c r="E443" s="336"/>
    </row>
    <row r="444" spans="5:5" x14ac:dyDescent="0.2">
      <c r="E444" s="336"/>
    </row>
    <row r="445" spans="5:5" x14ac:dyDescent="0.2">
      <c r="E445" s="336"/>
    </row>
    <row r="446" spans="5:5" x14ac:dyDescent="0.2">
      <c r="E446" s="336"/>
    </row>
    <row r="447" spans="5:5" x14ac:dyDescent="0.2">
      <c r="E447" s="336"/>
    </row>
    <row r="448" spans="5:5" x14ac:dyDescent="0.2">
      <c r="E448" s="336"/>
    </row>
    <row r="449" spans="5:5" x14ac:dyDescent="0.2">
      <c r="E449" s="336"/>
    </row>
    <row r="450" spans="5:5" x14ac:dyDescent="0.2">
      <c r="E450" s="336"/>
    </row>
    <row r="451" spans="5:5" x14ac:dyDescent="0.2">
      <c r="E451" s="336"/>
    </row>
    <row r="452" spans="5:5" x14ac:dyDescent="0.2">
      <c r="E452" s="336"/>
    </row>
    <row r="453" spans="5:5" x14ac:dyDescent="0.2">
      <c r="E453" s="336"/>
    </row>
    <row r="454" spans="5:5" x14ac:dyDescent="0.2">
      <c r="E454" s="336"/>
    </row>
    <row r="455" spans="5:5" x14ac:dyDescent="0.2">
      <c r="E455" s="336"/>
    </row>
    <row r="456" spans="5:5" x14ac:dyDescent="0.2">
      <c r="E456" s="336"/>
    </row>
    <row r="457" spans="5:5" x14ac:dyDescent="0.2">
      <c r="E457" s="336"/>
    </row>
    <row r="458" spans="5:5" x14ac:dyDescent="0.2">
      <c r="E458" s="336"/>
    </row>
    <row r="459" spans="5:5" x14ac:dyDescent="0.2">
      <c r="E459" s="336"/>
    </row>
    <row r="460" spans="5:5" x14ac:dyDescent="0.2">
      <c r="E460" s="336"/>
    </row>
    <row r="461" spans="5:5" x14ac:dyDescent="0.2">
      <c r="E461" s="336"/>
    </row>
    <row r="462" spans="5:5" x14ac:dyDescent="0.2">
      <c r="E462" s="336"/>
    </row>
    <row r="463" spans="5:5" x14ac:dyDescent="0.2">
      <c r="E463" s="336"/>
    </row>
    <row r="464" spans="5:5" x14ac:dyDescent="0.2">
      <c r="E464" s="336"/>
    </row>
    <row r="465" spans="5:5" x14ac:dyDescent="0.2">
      <c r="E465" s="336"/>
    </row>
    <row r="466" spans="5:5" x14ac:dyDescent="0.2">
      <c r="E466" s="336"/>
    </row>
    <row r="467" spans="5:5" x14ac:dyDescent="0.2">
      <c r="E467" s="336"/>
    </row>
    <row r="468" spans="5:5" x14ac:dyDescent="0.2">
      <c r="E468" s="336"/>
    </row>
    <row r="469" spans="5:5" x14ac:dyDescent="0.2">
      <c r="E469" s="336"/>
    </row>
    <row r="470" spans="5:5" x14ac:dyDescent="0.2">
      <c r="E470" s="336"/>
    </row>
    <row r="471" spans="5:5" x14ac:dyDescent="0.2">
      <c r="E471" s="336"/>
    </row>
    <row r="472" spans="5:5" x14ac:dyDescent="0.2">
      <c r="E472" s="336"/>
    </row>
    <row r="473" spans="5:5" x14ac:dyDescent="0.2">
      <c r="E473" s="336"/>
    </row>
    <row r="474" spans="5:5" x14ac:dyDescent="0.2">
      <c r="E474" s="336"/>
    </row>
    <row r="475" spans="5:5" x14ac:dyDescent="0.2">
      <c r="E475" s="336"/>
    </row>
    <row r="476" spans="5:5" x14ac:dyDescent="0.2">
      <c r="E476" s="336"/>
    </row>
    <row r="477" spans="5:5" x14ac:dyDescent="0.2">
      <c r="E477" s="336"/>
    </row>
    <row r="478" spans="5:5" x14ac:dyDescent="0.2">
      <c r="E478" s="336"/>
    </row>
    <row r="479" spans="5:5" x14ac:dyDescent="0.2">
      <c r="E479" s="336"/>
    </row>
    <row r="480" spans="5:5" x14ac:dyDescent="0.2">
      <c r="E480" s="336"/>
    </row>
    <row r="481" spans="5:5" x14ac:dyDescent="0.2">
      <c r="E481" s="336"/>
    </row>
    <row r="482" spans="5:5" x14ac:dyDescent="0.2">
      <c r="E482" s="336"/>
    </row>
    <row r="483" spans="5:5" x14ac:dyDescent="0.2">
      <c r="E483" s="336"/>
    </row>
    <row r="484" spans="5:5" x14ac:dyDescent="0.2">
      <c r="E484" s="336"/>
    </row>
    <row r="485" spans="5:5" x14ac:dyDescent="0.2">
      <c r="E485" s="336"/>
    </row>
    <row r="486" spans="5:5" x14ac:dyDescent="0.2">
      <c r="E486" s="336"/>
    </row>
    <row r="487" spans="5:5" x14ac:dyDescent="0.2">
      <c r="E487" s="336"/>
    </row>
    <row r="488" spans="5:5" x14ac:dyDescent="0.2">
      <c r="E488" s="336"/>
    </row>
    <row r="489" spans="5:5" x14ac:dyDescent="0.2">
      <c r="E489" s="336"/>
    </row>
    <row r="490" spans="5:5" x14ac:dyDescent="0.2">
      <c r="E490" s="336"/>
    </row>
    <row r="491" spans="5:5" x14ac:dyDescent="0.2">
      <c r="E491" s="336"/>
    </row>
    <row r="492" spans="5:5" x14ac:dyDescent="0.2">
      <c r="E492" s="336"/>
    </row>
    <row r="493" spans="5:5" x14ac:dyDescent="0.2">
      <c r="E493" s="336"/>
    </row>
    <row r="494" spans="5:5" x14ac:dyDescent="0.2">
      <c r="E494" s="336"/>
    </row>
    <row r="495" spans="5:5" x14ac:dyDescent="0.2">
      <c r="E495" s="336"/>
    </row>
    <row r="496" spans="5:5" x14ac:dyDescent="0.2">
      <c r="E496" s="336"/>
    </row>
    <row r="497" spans="5:5" x14ac:dyDescent="0.2">
      <c r="E497" s="336"/>
    </row>
    <row r="498" spans="5:5" x14ac:dyDescent="0.2">
      <c r="E498" s="336"/>
    </row>
    <row r="499" spans="5:5" x14ac:dyDescent="0.2">
      <c r="E499" s="336"/>
    </row>
    <row r="500" spans="5:5" x14ac:dyDescent="0.2">
      <c r="E500" s="336"/>
    </row>
    <row r="501" spans="5:5" x14ac:dyDescent="0.2">
      <c r="E501" s="336"/>
    </row>
    <row r="502" spans="5:5" x14ac:dyDescent="0.2">
      <c r="E502" s="336"/>
    </row>
    <row r="503" spans="5:5" x14ac:dyDescent="0.2">
      <c r="E503" s="336"/>
    </row>
    <row r="504" spans="5:5" x14ac:dyDescent="0.2">
      <c r="E504" s="336"/>
    </row>
    <row r="505" spans="5:5" x14ac:dyDescent="0.2">
      <c r="E505" s="336"/>
    </row>
    <row r="506" spans="5:5" x14ac:dyDescent="0.2">
      <c r="E506" s="336"/>
    </row>
    <row r="507" spans="5:5" x14ac:dyDescent="0.2">
      <c r="E507" s="336"/>
    </row>
    <row r="508" spans="5:5" x14ac:dyDescent="0.2">
      <c r="E508" s="336"/>
    </row>
    <row r="509" spans="5:5" x14ac:dyDescent="0.2">
      <c r="E509" s="336"/>
    </row>
    <row r="510" spans="5:5" x14ac:dyDescent="0.2">
      <c r="E510" s="336"/>
    </row>
    <row r="511" spans="5:5" x14ac:dyDescent="0.2">
      <c r="E511" s="336"/>
    </row>
    <row r="512" spans="5:5" x14ac:dyDescent="0.2">
      <c r="E512" s="336"/>
    </row>
    <row r="513" spans="5:5" x14ac:dyDescent="0.2">
      <c r="E513" s="336"/>
    </row>
    <row r="514" spans="5:5" x14ac:dyDescent="0.2">
      <c r="E514" s="336"/>
    </row>
    <row r="515" spans="5:5" x14ac:dyDescent="0.2">
      <c r="E515" s="336"/>
    </row>
    <row r="516" spans="5:5" x14ac:dyDescent="0.2">
      <c r="E516" s="336"/>
    </row>
    <row r="517" spans="5:5" x14ac:dyDescent="0.2">
      <c r="E517" s="336"/>
    </row>
    <row r="518" spans="5:5" x14ac:dyDescent="0.2">
      <c r="E518" s="336"/>
    </row>
    <row r="519" spans="5:5" x14ac:dyDescent="0.2">
      <c r="E519" s="336"/>
    </row>
    <row r="520" spans="5:5" x14ac:dyDescent="0.2">
      <c r="E520" s="336"/>
    </row>
    <row r="521" spans="5:5" x14ac:dyDescent="0.2">
      <c r="E521" s="336"/>
    </row>
    <row r="522" spans="5:5" x14ac:dyDescent="0.2">
      <c r="E522" s="336"/>
    </row>
    <row r="523" spans="5:5" x14ac:dyDescent="0.2">
      <c r="E523" s="336"/>
    </row>
    <row r="524" spans="5:5" x14ac:dyDescent="0.2">
      <c r="E524" s="336"/>
    </row>
    <row r="525" spans="5:5" x14ac:dyDescent="0.2">
      <c r="E525" s="336"/>
    </row>
    <row r="526" spans="5:5" x14ac:dyDescent="0.2">
      <c r="E526" s="336"/>
    </row>
    <row r="527" spans="5:5" x14ac:dyDescent="0.2">
      <c r="E527" s="336"/>
    </row>
    <row r="528" spans="5:5" x14ac:dyDescent="0.2">
      <c r="E528" s="336"/>
    </row>
    <row r="529" spans="5:5" x14ac:dyDescent="0.2">
      <c r="E529" s="336"/>
    </row>
    <row r="530" spans="5:5" x14ac:dyDescent="0.2">
      <c r="E530" s="336"/>
    </row>
    <row r="531" spans="5:5" x14ac:dyDescent="0.2">
      <c r="E531" s="336"/>
    </row>
    <row r="532" spans="5:5" x14ac:dyDescent="0.2">
      <c r="E532" s="336"/>
    </row>
    <row r="533" spans="5:5" x14ac:dyDescent="0.2">
      <c r="E533" s="336"/>
    </row>
    <row r="534" spans="5:5" x14ac:dyDescent="0.2">
      <c r="E534" s="336"/>
    </row>
    <row r="535" spans="5:5" x14ac:dyDescent="0.2">
      <c r="E535" s="336"/>
    </row>
    <row r="536" spans="5:5" x14ac:dyDescent="0.2">
      <c r="E536" s="336"/>
    </row>
    <row r="537" spans="5:5" x14ac:dyDescent="0.2">
      <c r="E537" s="336"/>
    </row>
    <row r="538" spans="5:5" x14ac:dyDescent="0.2">
      <c r="E538" s="336"/>
    </row>
    <row r="539" spans="5:5" x14ac:dyDescent="0.2">
      <c r="E539" s="336"/>
    </row>
    <row r="540" spans="5:5" x14ac:dyDescent="0.2">
      <c r="E540" s="336"/>
    </row>
    <row r="541" spans="5:5" x14ac:dyDescent="0.2">
      <c r="E541" s="336"/>
    </row>
    <row r="542" spans="5:5" x14ac:dyDescent="0.2">
      <c r="E542" s="336"/>
    </row>
    <row r="543" spans="5:5" x14ac:dyDescent="0.2">
      <c r="E543" s="336"/>
    </row>
    <row r="544" spans="5:5" x14ac:dyDescent="0.2">
      <c r="E544" s="336"/>
    </row>
    <row r="545" spans="5:5" x14ac:dyDescent="0.2">
      <c r="E545" s="336"/>
    </row>
    <row r="546" spans="5:5" x14ac:dyDescent="0.2">
      <c r="E546" s="336"/>
    </row>
    <row r="547" spans="5:5" x14ac:dyDescent="0.2">
      <c r="E547" s="336"/>
    </row>
    <row r="548" spans="5:5" x14ac:dyDescent="0.2">
      <c r="E548" s="336"/>
    </row>
    <row r="549" spans="5:5" x14ac:dyDescent="0.2">
      <c r="E549" s="336"/>
    </row>
    <row r="550" spans="5:5" x14ac:dyDescent="0.2">
      <c r="E550" s="336"/>
    </row>
    <row r="551" spans="5:5" x14ac:dyDescent="0.2">
      <c r="E551" s="336"/>
    </row>
    <row r="552" spans="5:5" x14ac:dyDescent="0.2">
      <c r="E552" s="336"/>
    </row>
    <row r="553" spans="5:5" x14ac:dyDescent="0.2">
      <c r="E553" s="336"/>
    </row>
    <row r="554" spans="5:5" x14ac:dyDescent="0.2">
      <c r="E554" s="336"/>
    </row>
    <row r="555" spans="5:5" x14ac:dyDescent="0.2">
      <c r="E555" s="336"/>
    </row>
    <row r="556" spans="5:5" x14ac:dyDescent="0.2">
      <c r="E556" s="336"/>
    </row>
    <row r="557" spans="5:5" x14ac:dyDescent="0.2">
      <c r="E557" s="336"/>
    </row>
    <row r="558" spans="5:5" x14ac:dyDescent="0.2">
      <c r="E558" s="336"/>
    </row>
    <row r="559" spans="5:5" x14ac:dyDescent="0.2">
      <c r="E559" s="336"/>
    </row>
    <row r="560" spans="5:5" x14ac:dyDescent="0.2">
      <c r="E560" s="336"/>
    </row>
    <row r="561" spans="5:5" x14ac:dyDescent="0.2">
      <c r="E561" s="336"/>
    </row>
    <row r="562" spans="5:5" x14ac:dyDescent="0.2">
      <c r="E562" s="336"/>
    </row>
    <row r="563" spans="5:5" x14ac:dyDescent="0.2">
      <c r="E563" s="336"/>
    </row>
    <row r="564" spans="5:5" x14ac:dyDescent="0.2">
      <c r="E564" s="336"/>
    </row>
    <row r="565" spans="5:5" x14ac:dyDescent="0.2">
      <c r="E565" s="336"/>
    </row>
    <row r="566" spans="5:5" x14ac:dyDescent="0.2">
      <c r="E566" s="336"/>
    </row>
    <row r="567" spans="5:5" x14ac:dyDescent="0.2">
      <c r="E567" s="336"/>
    </row>
    <row r="568" spans="5:5" x14ac:dyDescent="0.2">
      <c r="E568" s="336"/>
    </row>
    <row r="569" spans="5:5" x14ac:dyDescent="0.2">
      <c r="E569" s="336"/>
    </row>
    <row r="570" spans="5:5" x14ac:dyDescent="0.2">
      <c r="E570" s="336"/>
    </row>
    <row r="571" spans="5:5" x14ac:dyDescent="0.2">
      <c r="E571" s="336"/>
    </row>
    <row r="572" spans="5:5" x14ac:dyDescent="0.2">
      <c r="E572" s="336"/>
    </row>
    <row r="573" spans="5:5" x14ac:dyDescent="0.2">
      <c r="E573" s="336"/>
    </row>
    <row r="574" spans="5:5" x14ac:dyDescent="0.2">
      <c r="E574" s="336"/>
    </row>
    <row r="575" spans="5:5" x14ac:dyDescent="0.2">
      <c r="E575" s="336"/>
    </row>
    <row r="576" spans="5:5" x14ac:dyDescent="0.2">
      <c r="E576" s="336"/>
    </row>
    <row r="577" spans="5:5" x14ac:dyDescent="0.2">
      <c r="E577" s="336"/>
    </row>
    <row r="578" spans="5:5" x14ac:dyDescent="0.2">
      <c r="E578" s="336"/>
    </row>
    <row r="579" spans="5:5" x14ac:dyDescent="0.2">
      <c r="E579" s="336"/>
    </row>
    <row r="580" spans="5:5" x14ac:dyDescent="0.2">
      <c r="E580" s="336"/>
    </row>
    <row r="581" spans="5:5" x14ac:dyDescent="0.2">
      <c r="E581" s="336"/>
    </row>
    <row r="582" spans="5:5" x14ac:dyDescent="0.2">
      <c r="E582" s="336"/>
    </row>
    <row r="583" spans="5:5" x14ac:dyDescent="0.2">
      <c r="E583" s="336"/>
    </row>
    <row r="584" spans="5:5" x14ac:dyDescent="0.2">
      <c r="E584" s="336"/>
    </row>
    <row r="585" spans="5:5" x14ac:dyDescent="0.2">
      <c r="E585" s="336"/>
    </row>
    <row r="586" spans="5:5" x14ac:dyDescent="0.2">
      <c r="E586" s="336"/>
    </row>
    <row r="587" spans="5:5" x14ac:dyDescent="0.2">
      <c r="E587" s="336"/>
    </row>
    <row r="588" spans="5:5" x14ac:dyDescent="0.2">
      <c r="E588" s="336"/>
    </row>
    <row r="589" spans="5:5" x14ac:dyDescent="0.2">
      <c r="E589" s="336"/>
    </row>
    <row r="590" spans="5:5" x14ac:dyDescent="0.2">
      <c r="E590" s="336"/>
    </row>
    <row r="591" spans="5:5" x14ac:dyDescent="0.2">
      <c r="E591" s="336"/>
    </row>
    <row r="592" spans="5:5" x14ac:dyDescent="0.2">
      <c r="E592" s="336"/>
    </row>
    <row r="593" spans="5:5" x14ac:dyDescent="0.2">
      <c r="E593" s="336"/>
    </row>
    <row r="594" spans="5:5" x14ac:dyDescent="0.2">
      <c r="E594" s="336"/>
    </row>
    <row r="595" spans="5:5" x14ac:dyDescent="0.2">
      <c r="E595" s="336"/>
    </row>
    <row r="596" spans="5:5" x14ac:dyDescent="0.2">
      <c r="E596" s="336"/>
    </row>
    <row r="597" spans="5:5" x14ac:dyDescent="0.2">
      <c r="E597" s="336"/>
    </row>
    <row r="598" spans="5:5" x14ac:dyDescent="0.2">
      <c r="E598" s="336"/>
    </row>
    <row r="599" spans="5:5" x14ac:dyDescent="0.2">
      <c r="E599" s="336"/>
    </row>
    <row r="600" spans="5:5" x14ac:dyDescent="0.2">
      <c r="E600" s="336"/>
    </row>
    <row r="601" spans="5:5" x14ac:dyDescent="0.2">
      <c r="E601" s="336"/>
    </row>
    <row r="602" spans="5:5" x14ac:dyDescent="0.2">
      <c r="E602" s="336"/>
    </row>
    <row r="603" spans="5:5" x14ac:dyDescent="0.2">
      <c r="E603" s="336"/>
    </row>
    <row r="604" spans="5:5" x14ac:dyDescent="0.2">
      <c r="E604" s="336"/>
    </row>
    <row r="605" spans="5:5" x14ac:dyDescent="0.2">
      <c r="E605" s="336"/>
    </row>
    <row r="606" spans="5:5" x14ac:dyDescent="0.2">
      <c r="E606" s="336"/>
    </row>
    <row r="607" spans="5:5" x14ac:dyDescent="0.2">
      <c r="E607" s="336"/>
    </row>
    <row r="608" spans="5:5" x14ac:dyDescent="0.2">
      <c r="E608" s="336"/>
    </row>
  </sheetData>
  <mergeCells count="8">
    <mergeCell ref="A1:J1"/>
    <mergeCell ref="A2:J2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47244094488188981" bottom="0.47244094488188981" header="0.39370078740157483" footer="0.39370078740157483"/>
  <pageSetup paperSize="9" scale="91" orientation="landscape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39"/>
  <sheetViews>
    <sheetView showGridLines="0" zoomScaleNormal="100" workbookViewId="0">
      <selection sqref="A1:F1"/>
    </sheetView>
  </sheetViews>
  <sheetFormatPr baseColWidth="10" defaultColWidth="11.42578125" defaultRowHeight="15" customHeight="1" x14ac:dyDescent="0.2"/>
  <cols>
    <col min="1" max="1" width="94.28515625" style="37" customWidth="1"/>
    <col min="2" max="16384" width="11.42578125" style="37"/>
  </cols>
  <sheetData>
    <row r="1" spans="1:1" ht="20.25" customHeight="1" x14ac:dyDescent="0.25">
      <c r="A1" s="21" t="s">
        <v>12</v>
      </c>
    </row>
    <row r="2" spans="1:1" ht="20.25" customHeight="1" x14ac:dyDescent="0.25">
      <c r="A2" s="21"/>
    </row>
    <row r="3" spans="1:1" ht="20.25" customHeight="1" x14ac:dyDescent="0.25">
      <c r="A3" s="21"/>
    </row>
    <row r="4" spans="1:1" ht="20.25" customHeight="1" x14ac:dyDescent="0.2">
      <c r="A4" s="38" t="s">
        <v>77</v>
      </c>
    </row>
    <row r="5" spans="1:1" ht="9.9499999999999993" customHeight="1" x14ac:dyDescent="0.2">
      <c r="A5" s="39"/>
    </row>
    <row r="6" spans="1:1" ht="15" customHeight="1" x14ac:dyDescent="0.2">
      <c r="A6" s="40" t="s">
        <v>78</v>
      </c>
    </row>
    <row r="7" spans="1:1" ht="15" customHeight="1" x14ac:dyDescent="0.2">
      <c r="A7" s="40" t="s">
        <v>79</v>
      </c>
    </row>
    <row r="8" spans="1:1" ht="15" customHeight="1" x14ac:dyDescent="0.2">
      <c r="A8" s="41" t="s">
        <v>80</v>
      </c>
    </row>
    <row r="9" spans="1:1" ht="15" customHeight="1" x14ac:dyDescent="0.2">
      <c r="A9" s="41" t="s">
        <v>81</v>
      </c>
    </row>
    <row r="10" spans="1:1" ht="15" customHeight="1" x14ac:dyDescent="0.2">
      <c r="A10" s="41"/>
    </row>
    <row r="12" spans="1:1" ht="15" customHeight="1" x14ac:dyDescent="0.2">
      <c r="A12" s="38" t="s">
        <v>82</v>
      </c>
    </row>
    <row r="13" spans="1:1" s="42" customFormat="1" ht="9.9499999999999993" customHeight="1" x14ac:dyDescent="0.2">
      <c r="A13" s="39"/>
    </row>
    <row r="14" spans="1:1" s="42" customFormat="1" ht="15" customHeight="1" x14ac:dyDescent="0.2">
      <c r="A14" s="40" t="s">
        <v>83</v>
      </c>
    </row>
    <row r="15" spans="1:1" s="42" customFormat="1" ht="28.5" customHeight="1" x14ac:dyDescent="0.2">
      <c r="A15" s="43" t="s">
        <v>84</v>
      </c>
    </row>
    <row r="16" spans="1:1" s="42" customFormat="1" ht="15" customHeight="1" x14ac:dyDescent="0.2">
      <c r="A16" s="43" t="s">
        <v>85</v>
      </c>
    </row>
    <row r="17" spans="1:1" s="42" customFormat="1" ht="15" customHeight="1" x14ac:dyDescent="0.2">
      <c r="A17" s="43"/>
    </row>
    <row r="18" spans="1:1" s="42" customFormat="1" ht="15" customHeight="1" x14ac:dyDescent="0.2">
      <c r="A18" s="22"/>
    </row>
    <row r="19" spans="1:1" ht="15" customHeight="1" x14ac:dyDescent="0.2">
      <c r="A19" s="38" t="s">
        <v>86</v>
      </c>
    </row>
    <row r="20" spans="1:1" s="42" customFormat="1" ht="9.9499999999999993" customHeight="1" x14ac:dyDescent="0.2">
      <c r="A20" s="39"/>
    </row>
    <row r="21" spans="1:1" s="42" customFormat="1" ht="15" customHeight="1" x14ac:dyDescent="0.2">
      <c r="A21" s="40" t="s">
        <v>87</v>
      </c>
    </row>
    <row r="22" spans="1:1" s="42" customFormat="1" ht="15" customHeight="1" x14ac:dyDescent="0.2">
      <c r="A22" s="40" t="s">
        <v>88</v>
      </c>
    </row>
    <row r="23" spans="1:1" s="42" customFormat="1" ht="15" customHeight="1" x14ac:dyDescent="0.2">
      <c r="A23" s="41" t="s">
        <v>89</v>
      </c>
    </row>
    <row r="24" spans="1:1" s="42" customFormat="1" ht="15" customHeight="1" x14ac:dyDescent="0.2">
      <c r="A24" s="41" t="s">
        <v>90</v>
      </c>
    </row>
    <row r="25" spans="1:1" s="42" customFormat="1" ht="15" customHeight="1" x14ac:dyDescent="0.2">
      <c r="A25" s="41"/>
    </row>
    <row r="26" spans="1:1" s="42" customFormat="1" ht="15" customHeight="1" x14ac:dyDescent="0.2"/>
    <row r="27" spans="1:1" ht="15" customHeight="1" x14ac:dyDescent="0.2">
      <c r="A27" s="38" t="s">
        <v>91</v>
      </c>
    </row>
    <row r="28" spans="1:1" s="42" customFormat="1" ht="9.9499999999999993" customHeight="1" x14ac:dyDescent="0.2">
      <c r="A28" s="39"/>
    </row>
    <row r="29" spans="1:1" s="42" customFormat="1" ht="15" customHeight="1" x14ac:dyDescent="0.2">
      <c r="A29" s="44" t="s">
        <v>92</v>
      </c>
    </row>
    <row r="30" spans="1:1" s="42" customFormat="1" ht="15" customHeight="1" x14ac:dyDescent="0.2">
      <c r="A30" s="44" t="s">
        <v>93</v>
      </c>
    </row>
    <row r="31" spans="1:1" s="42" customFormat="1" ht="15" customHeight="1" x14ac:dyDescent="0.2">
      <c r="A31" s="40" t="s">
        <v>94</v>
      </c>
    </row>
    <row r="32" spans="1:1" s="42" customFormat="1" ht="15" customHeight="1" x14ac:dyDescent="0.2">
      <c r="A32" s="40" t="s">
        <v>95</v>
      </c>
    </row>
    <row r="33" spans="1:1" s="42" customFormat="1" ht="15" customHeight="1" x14ac:dyDescent="0.2">
      <c r="A33" s="41" t="s">
        <v>96</v>
      </c>
    </row>
    <row r="34" spans="1:1" s="42" customFormat="1" ht="15" customHeight="1" x14ac:dyDescent="0.2">
      <c r="A34" s="40" t="s">
        <v>97</v>
      </c>
    </row>
    <row r="35" spans="1:1" s="42" customFormat="1" ht="15" customHeight="1" x14ac:dyDescent="0.2">
      <c r="A35" s="23"/>
    </row>
    <row r="36" spans="1:1" s="42" customFormat="1" ht="15" customHeight="1" x14ac:dyDescent="0.2">
      <c r="A36" s="45"/>
    </row>
    <row r="37" spans="1:1" s="42" customFormat="1" ht="15" customHeight="1" x14ac:dyDescent="0.2">
      <c r="A37" s="40"/>
    </row>
    <row r="38" spans="1:1" s="42" customFormat="1" ht="15" customHeight="1" x14ac:dyDescent="0.2">
      <c r="A38" s="40"/>
    </row>
    <row r="39" spans="1:1" s="42" customFormat="1" ht="15" customHeight="1" x14ac:dyDescent="0.2">
      <c r="A39" s="40"/>
    </row>
  </sheetData>
  <printOptions horizontalCentered="1"/>
  <pageMargins left="0.70866141732283472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209"/>
  <sheetViews>
    <sheetView showGridLines="0" zoomScaleNormal="100" zoomScaleSheetLayoutView="120" workbookViewId="0">
      <pane xSplit="1" ySplit="6" topLeftCell="B7" activePane="bottomRight" state="frozen"/>
      <selection sqref="A1:F1"/>
      <selection pane="topRight" sqref="A1:F1"/>
      <selection pane="bottomLeft" sqref="A1:F1"/>
      <selection pane="bottomRight" sqref="A1:F1"/>
    </sheetView>
  </sheetViews>
  <sheetFormatPr baseColWidth="10" defaultColWidth="11.42578125" defaultRowHeight="11.25" x14ac:dyDescent="0.2"/>
  <cols>
    <col min="1" max="1" width="7.28515625" style="339" customWidth="1"/>
    <col min="2" max="2" width="25.7109375" style="397" customWidth="1"/>
    <col min="3" max="3" width="10.140625" style="339" customWidth="1"/>
    <col min="4" max="4" width="8" style="339" customWidth="1"/>
    <col min="5" max="5" width="25.7109375" style="397" customWidth="1"/>
    <col min="6" max="6" width="10.140625" style="339" customWidth="1"/>
    <col min="7" max="7" width="8" style="339" customWidth="1"/>
    <col min="8" max="8" width="25.7109375" style="397" customWidth="1"/>
    <col min="9" max="9" width="10.140625" style="339" customWidth="1"/>
    <col min="10" max="10" width="8" style="392" customWidth="1"/>
    <col min="11" max="16384" width="11.42578125" style="339"/>
  </cols>
  <sheetData>
    <row r="1" spans="1:10" ht="13.9" customHeight="1" x14ac:dyDescent="0.2">
      <c r="A1" s="601" t="s">
        <v>830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ht="13.9" customHeight="1" x14ac:dyDescent="0.2">
      <c r="A2" s="603" t="s">
        <v>765</v>
      </c>
      <c r="B2" s="603"/>
      <c r="C2" s="603"/>
      <c r="D2" s="603"/>
      <c r="E2" s="603"/>
      <c r="F2" s="603"/>
      <c r="G2" s="603"/>
      <c r="H2" s="603"/>
      <c r="I2" s="603"/>
      <c r="J2" s="603"/>
    </row>
    <row r="3" spans="1:10" ht="10.15" customHeight="1" x14ac:dyDescent="0.2">
      <c r="A3" s="604"/>
      <c r="B3" s="605"/>
      <c r="C3" s="605"/>
      <c r="D3" s="605"/>
      <c r="E3" s="605"/>
      <c r="F3" s="605"/>
      <c r="G3" s="605"/>
      <c r="H3" s="605"/>
      <c r="I3" s="605"/>
      <c r="J3" s="605"/>
    </row>
    <row r="4" spans="1:10" s="344" customFormat="1" ht="13.9" customHeight="1" x14ac:dyDescent="0.2">
      <c r="A4" s="340"/>
      <c r="B4" s="341" t="s">
        <v>766</v>
      </c>
      <c r="C4" s="342"/>
      <c r="D4" s="343"/>
      <c r="E4" s="341" t="s">
        <v>767</v>
      </c>
      <c r="F4" s="342"/>
      <c r="G4" s="343"/>
      <c r="H4" s="341" t="s">
        <v>768</v>
      </c>
      <c r="I4" s="342"/>
      <c r="J4" s="342"/>
    </row>
    <row r="5" spans="1:10" s="344" customFormat="1" ht="13.9" customHeight="1" x14ac:dyDescent="0.2">
      <c r="A5" s="345" t="s">
        <v>683</v>
      </c>
      <c r="B5" s="606" t="s">
        <v>769</v>
      </c>
      <c r="C5" s="608" t="s">
        <v>101</v>
      </c>
      <c r="D5" s="609"/>
      <c r="E5" s="606" t="s">
        <v>769</v>
      </c>
      <c r="F5" s="608" t="s">
        <v>101</v>
      </c>
      <c r="G5" s="609"/>
      <c r="H5" s="606" t="s">
        <v>769</v>
      </c>
      <c r="I5" s="608" t="s">
        <v>101</v>
      </c>
      <c r="J5" s="610"/>
    </row>
    <row r="6" spans="1:10" s="344" customFormat="1" ht="13.9" customHeight="1" x14ac:dyDescent="0.2">
      <c r="A6" s="346"/>
      <c r="B6" s="607"/>
      <c r="C6" s="347" t="s">
        <v>107</v>
      </c>
      <c r="D6" s="279" t="s">
        <v>685</v>
      </c>
      <c r="E6" s="607"/>
      <c r="F6" s="347" t="s">
        <v>107</v>
      </c>
      <c r="G6" s="279" t="s">
        <v>685</v>
      </c>
      <c r="H6" s="607"/>
      <c r="I6" s="347" t="s">
        <v>107</v>
      </c>
      <c r="J6" s="280" t="s">
        <v>685</v>
      </c>
    </row>
    <row r="7" spans="1:10" s="344" customFormat="1" ht="7.9" customHeight="1" x14ac:dyDescent="0.2">
      <c r="A7" s="348"/>
      <c r="B7" s="349" t="s">
        <v>770</v>
      </c>
      <c r="C7" s="350" t="s">
        <v>771</v>
      </c>
      <c r="D7" s="351"/>
      <c r="E7" s="352"/>
      <c r="G7" s="353"/>
      <c r="H7" s="349" t="s">
        <v>770</v>
      </c>
      <c r="I7" s="350" t="s">
        <v>771</v>
      </c>
      <c r="J7" s="354"/>
    </row>
    <row r="8" spans="1:10" s="344" customFormat="1" ht="12" customHeight="1" x14ac:dyDescent="0.2">
      <c r="A8" s="355">
        <v>1</v>
      </c>
      <c r="B8" s="356" t="s">
        <v>686</v>
      </c>
      <c r="C8" s="357">
        <v>16193157</v>
      </c>
      <c r="D8" s="358">
        <v>5.3</v>
      </c>
      <c r="E8" s="356" t="s">
        <v>686</v>
      </c>
      <c r="F8" s="357">
        <v>12495526</v>
      </c>
      <c r="G8" s="358">
        <v>8.1</v>
      </c>
      <c r="H8" s="356" t="s">
        <v>686</v>
      </c>
      <c r="I8" s="357">
        <v>28688683</v>
      </c>
      <c r="J8" s="359">
        <v>6.5</v>
      </c>
    </row>
    <row r="9" spans="1:10" s="344" customFormat="1" ht="12" customHeight="1" x14ac:dyDescent="0.2">
      <c r="A9" s="355">
        <v>2</v>
      </c>
      <c r="B9" s="356" t="s">
        <v>688</v>
      </c>
      <c r="C9" s="357">
        <v>9072194</v>
      </c>
      <c r="D9" s="358">
        <v>1.5</v>
      </c>
      <c r="E9" s="356" t="s">
        <v>687</v>
      </c>
      <c r="F9" s="357">
        <v>6650914</v>
      </c>
      <c r="G9" s="358">
        <v>5.0999999999999996</v>
      </c>
      <c r="H9" s="356" t="s">
        <v>687</v>
      </c>
      <c r="I9" s="357">
        <v>13448024</v>
      </c>
      <c r="J9" s="359">
        <v>4.3</v>
      </c>
    </row>
    <row r="10" spans="1:10" s="344" customFormat="1" ht="12" customHeight="1" x14ac:dyDescent="0.2">
      <c r="A10" s="355">
        <v>3</v>
      </c>
      <c r="B10" s="356" t="s">
        <v>687</v>
      </c>
      <c r="C10" s="357">
        <v>6797110</v>
      </c>
      <c r="D10" s="358">
        <v>3.5</v>
      </c>
      <c r="E10" s="356" t="s">
        <v>689</v>
      </c>
      <c r="F10" s="357">
        <v>3633909</v>
      </c>
      <c r="G10" s="358">
        <v>8.4</v>
      </c>
      <c r="H10" s="356" t="s">
        <v>688</v>
      </c>
      <c r="I10" s="357">
        <v>12008154</v>
      </c>
      <c r="J10" s="359">
        <v>3.5</v>
      </c>
    </row>
    <row r="11" spans="1:10" s="344" customFormat="1" ht="12" customHeight="1" x14ac:dyDescent="0.2">
      <c r="A11" s="355">
        <v>4</v>
      </c>
      <c r="B11" s="356" t="s">
        <v>689</v>
      </c>
      <c r="C11" s="357">
        <v>4411996</v>
      </c>
      <c r="D11" s="358">
        <v>6.4</v>
      </c>
      <c r="E11" s="356" t="s">
        <v>688</v>
      </c>
      <c r="F11" s="357">
        <v>2935960</v>
      </c>
      <c r="G11" s="358">
        <v>10.3</v>
      </c>
      <c r="H11" s="356" t="s">
        <v>689</v>
      </c>
      <c r="I11" s="357">
        <v>8045905</v>
      </c>
      <c r="J11" s="359">
        <v>7.3</v>
      </c>
    </row>
    <row r="12" spans="1:10" s="344" customFormat="1" ht="12" customHeight="1" x14ac:dyDescent="0.2">
      <c r="A12" s="355">
        <v>5</v>
      </c>
      <c r="B12" s="356" t="s">
        <v>690</v>
      </c>
      <c r="C12" s="357">
        <v>3785077</v>
      </c>
      <c r="D12" s="358">
        <v>14.8</v>
      </c>
      <c r="E12" s="356" t="s">
        <v>690</v>
      </c>
      <c r="F12" s="357">
        <v>1951899</v>
      </c>
      <c r="G12" s="358">
        <v>9.6</v>
      </c>
      <c r="H12" s="356" t="s">
        <v>690</v>
      </c>
      <c r="I12" s="357">
        <v>5736976</v>
      </c>
      <c r="J12" s="359">
        <v>13</v>
      </c>
    </row>
    <row r="13" spans="1:10" s="344" customFormat="1" ht="12" customHeight="1" x14ac:dyDescent="0.2">
      <c r="A13" s="355">
        <v>6</v>
      </c>
      <c r="B13" s="356" t="s">
        <v>692</v>
      </c>
      <c r="C13" s="357">
        <v>3613288</v>
      </c>
      <c r="D13" s="358">
        <v>7.8</v>
      </c>
      <c r="E13" s="356" t="s">
        <v>691</v>
      </c>
      <c r="F13" s="357">
        <v>1850938</v>
      </c>
      <c r="G13" s="358">
        <v>9.1</v>
      </c>
      <c r="H13" s="356" t="s">
        <v>691</v>
      </c>
      <c r="I13" s="357">
        <v>4492551</v>
      </c>
      <c r="J13" s="359">
        <v>5.8</v>
      </c>
    </row>
    <row r="14" spans="1:10" s="344" customFormat="1" ht="12" customHeight="1" x14ac:dyDescent="0.2">
      <c r="A14" s="355">
        <v>7</v>
      </c>
      <c r="B14" s="356" t="s">
        <v>691</v>
      </c>
      <c r="C14" s="357">
        <v>2641613</v>
      </c>
      <c r="D14" s="358">
        <v>3.7</v>
      </c>
      <c r="E14" s="356" t="s">
        <v>693</v>
      </c>
      <c r="F14" s="357">
        <v>1014441</v>
      </c>
      <c r="G14" s="358">
        <v>9.1</v>
      </c>
      <c r="H14" s="356" t="s">
        <v>692</v>
      </c>
      <c r="I14" s="357">
        <v>4441896</v>
      </c>
      <c r="J14" s="359">
        <v>7.6</v>
      </c>
    </row>
    <row r="15" spans="1:10" s="344" customFormat="1" ht="12" customHeight="1" x14ac:dyDescent="0.2">
      <c r="A15" s="355">
        <v>8</v>
      </c>
      <c r="B15" s="356" t="s">
        <v>693</v>
      </c>
      <c r="C15" s="357">
        <v>2451887</v>
      </c>
      <c r="D15" s="358">
        <v>8</v>
      </c>
      <c r="E15" s="356" t="s">
        <v>694</v>
      </c>
      <c r="F15" s="357">
        <v>911615</v>
      </c>
      <c r="G15" s="358">
        <v>7.6</v>
      </c>
      <c r="H15" s="356" t="s">
        <v>693</v>
      </c>
      <c r="I15" s="357">
        <v>3466328</v>
      </c>
      <c r="J15" s="359">
        <v>8.3000000000000007</v>
      </c>
    </row>
    <row r="16" spans="1:10" s="344" customFormat="1" ht="12" customHeight="1" x14ac:dyDescent="0.2">
      <c r="A16" s="355">
        <v>9</v>
      </c>
      <c r="B16" s="356" t="s">
        <v>695</v>
      </c>
      <c r="C16" s="357">
        <v>2372326</v>
      </c>
      <c r="D16" s="358">
        <v>4.8</v>
      </c>
      <c r="E16" s="356" t="s">
        <v>692</v>
      </c>
      <c r="F16" s="357">
        <v>828608</v>
      </c>
      <c r="G16" s="358">
        <v>6.7</v>
      </c>
      <c r="H16" s="356" t="s">
        <v>694</v>
      </c>
      <c r="I16" s="357">
        <v>2824254</v>
      </c>
      <c r="J16" s="359">
        <v>5.9</v>
      </c>
    </row>
    <row r="17" spans="1:10" s="344" customFormat="1" ht="12" customHeight="1" x14ac:dyDescent="0.2">
      <c r="A17" s="355">
        <v>10</v>
      </c>
      <c r="B17" s="356" t="s">
        <v>798</v>
      </c>
      <c r="C17" s="357">
        <v>2253958</v>
      </c>
      <c r="D17" s="358">
        <v>1.3</v>
      </c>
      <c r="E17" s="356" t="s">
        <v>773</v>
      </c>
      <c r="F17" s="357">
        <v>515587</v>
      </c>
      <c r="G17" s="358">
        <v>8.5</v>
      </c>
      <c r="H17" s="356" t="s">
        <v>695</v>
      </c>
      <c r="I17" s="357">
        <v>2764851</v>
      </c>
      <c r="J17" s="359">
        <v>2.5</v>
      </c>
    </row>
    <row r="18" spans="1:10" s="344" customFormat="1" ht="12" customHeight="1" x14ac:dyDescent="0.2">
      <c r="A18" s="355">
        <v>11</v>
      </c>
      <c r="B18" s="356" t="s">
        <v>782</v>
      </c>
      <c r="C18" s="357">
        <v>2187017</v>
      </c>
      <c r="D18" s="358">
        <v>0.8</v>
      </c>
      <c r="E18" s="356" t="s">
        <v>700</v>
      </c>
      <c r="F18" s="357">
        <v>497203</v>
      </c>
      <c r="G18" s="358">
        <v>5</v>
      </c>
      <c r="H18" s="356" t="s">
        <v>798</v>
      </c>
      <c r="I18" s="357">
        <v>2308927</v>
      </c>
      <c r="J18" s="359">
        <v>1.7</v>
      </c>
    </row>
    <row r="19" spans="1:10" s="344" customFormat="1" ht="12" customHeight="1" x14ac:dyDescent="0.2">
      <c r="A19" s="355">
        <v>12</v>
      </c>
      <c r="B19" s="356" t="s">
        <v>778</v>
      </c>
      <c r="C19" s="357">
        <v>2144317</v>
      </c>
      <c r="D19" s="358">
        <v>-4.4000000000000004</v>
      </c>
      <c r="E19" s="356" t="s">
        <v>704</v>
      </c>
      <c r="F19" s="357">
        <v>492041</v>
      </c>
      <c r="G19" s="358">
        <v>0.5</v>
      </c>
      <c r="H19" s="356" t="s">
        <v>782</v>
      </c>
      <c r="I19" s="357">
        <v>2226479</v>
      </c>
      <c r="J19" s="359">
        <v>0.9</v>
      </c>
    </row>
    <row r="20" spans="1:10" s="344" customFormat="1" ht="12" customHeight="1" x14ac:dyDescent="0.2">
      <c r="A20" s="355">
        <v>13</v>
      </c>
      <c r="B20" s="356" t="s">
        <v>788</v>
      </c>
      <c r="C20" s="357">
        <v>1964641</v>
      </c>
      <c r="D20" s="358">
        <v>13.6</v>
      </c>
      <c r="E20" s="356" t="s">
        <v>696</v>
      </c>
      <c r="F20" s="357">
        <v>455763</v>
      </c>
      <c r="G20" s="358">
        <v>1.7</v>
      </c>
      <c r="H20" s="356" t="s">
        <v>778</v>
      </c>
      <c r="I20" s="357">
        <v>2173981</v>
      </c>
      <c r="J20" s="359">
        <v>-4.4000000000000004</v>
      </c>
    </row>
    <row r="21" spans="1:10" s="344" customFormat="1" ht="12" customHeight="1" x14ac:dyDescent="0.2">
      <c r="A21" s="355">
        <v>14</v>
      </c>
      <c r="B21" s="356" t="s">
        <v>694</v>
      </c>
      <c r="C21" s="357">
        <v>1912639</v>
      </c>
      <c r="D21" s="358">
        <v>5.0999999999999996</v>
      </c>
      <c r="E21" s="356" t="s">
        <v>697</v>
      </c>
      <c r="F21" s="357">
        <v>437738</v>
      </c>
      <c r="G21" s="358">
        <v>9.4</v>
      </c>
      <c r="H21" s="356" t="s">
        <v>696</v>
      </c>
      <c r="I21" s="357">
        <v>2082342</v>
      </c>
      <c r="J21" s="359">
        <v>0</v>
      </c>
    </row>
    <row r="22" spans="1:10" s="344" customFormat="1" ht="12" customHeight="1" x14ac:dyDescent="0.2">
      <c r="A22" s="355">
        <v>15</v>
      </c>
      <c r="B22" s="356" t="s">
        <v>781</v>
      </c>
      <c r="C22" s="357">
        <v>1767149</v>
      </c>
      <c r="D22" s="358">
        <v>5.3</v>
      </c>
      <c r="E22" s="356" t="s">
        <v>779</v>
      </c>
      <c r="F22" s="357">
        <v>420720</v>
      </c>
      <c r="G22" s="358">
        <v>-7.6</v>
      </c>
      <c r="H22" s="356" t="s">
        <v>788</v>
      </c>
      <c r="I22" s="357">
        <v>2028077</v>
      </c>
      <c r="J22" s="359">
        <v>13.4</v>
      </c>
    </row>
    <row r="23" spans="1:10" s="344" customFormat="1" ht="12" customHeight="1" x14ac:dyDescent="0.2">
      <c r="A23" s="355">
        <v>16</v>
      </c>
      <c r="B23" s="356" t="s">
        <v>699</v>
      </c>
      <c r="C23" s="357">
        <v>1744040</v>
      </c>
      <c r="D23" s="358">
        <v>4</v>
      </c>
      <c r="E23" s="356" t="s">
        <v>695</v>
      </c>
      <c r="F23" s="357">
        <v>392525</v>
      </c>
      <c r="G23" s="358">
        <v>-9.6999999999999993</v>
      </c>
      <c r="H23" s="356" t="s">
        <v>697</v>
      </c>
      <c r="I23" s="357">
        <v>1913546</v>
      </c>
      <c r="J23" s="359">
        <v>12</v>
      </c>
    </row>
    <row r="24" spans="1:10" s="344" customFormat="1" ht="12" customHeight="1" x14ac:dyDescent="0.2">
      <c r="A24" s="355">
        <v>17</v>
      </c>
      <c r="B24" s="356" t="s">
        <v>786</v>
      </c>
      <c r="C24" s="357">
        <v>1639809</v>
      </c>
      <c r="D24" s="358">
        <v>2.4</v>
      </c>
      <c r="E24" s="356" t="s">
        <v>698</v>
      </c>
      <c r="F24" s="357">
        <v>350933</v>
      </c>
      <c r="G24" s="358">
        <v>5.5</v>
      </c>
      <c r="H24" s="356" t="s">
        <v>699</v>
      </c>
      <c r="I24" s="357">
        <v>1897526</v>
      </c>
      <c r="J24" s="359">
        <v>4.4000000000000004</v>
      </c>
    </row>
    <row r="25" spans="1:10" s="344" customFormat="1" ht="12" customHeight="1" x14ac:dyDescent="0.2">
      <c r="A25" s="355">
        <v>18</v>
      </c>
      <c r="B25" s="356" t="s">
        <v>787</v>
      </c>
      <c r="C25" s="357">
        <v>1627925</v>
      </c>
      <c r="D25" s="358">
        <v>-4.7</v>
      </c>
      <c r="E25" s="356" t="s">
        <v>777</v>
      </c>
      <c r="F25" s="357">
        <v>341825</v>
      </c>
      <c r="G25" s="358">
        <v>4.3</v>
      </c>
      <c r="H25" s="356" t="s">
        <v>781</v>
      </c>
      <c r="I25" s="357">
        <v>1830134</v>
      </c>
      <c r="J25" s="359">
        <v>5.3</v>
      </c>
    </row>
    <row r="26" spans="1:10" s="344" customFormat="1" ht="12" customHeight="1" x14ac:dyDescent="0.2">
      <c r="A26" s="355">
        <v>19</v>
      </c>
      <c r="B26" s="356" t="s">
        <v>696</v>
      </c>
      <c r="C26" s="357">
        <v>1626579</v>
      </c>
      <c r="D26" s="358">
        <v>-0.4</v>
      </c>
      <c r="E26" s="289" t="s">
        <v>780</v>
      </c>
      <c r="F26" s="357" t="s">
        <v>140</v>
      </c>
      <c r="G26" s="358" t="s">
        <v>140</v>
      </c>
      <c r="H26" s="356" t="s">
        <v>787</v>
      </c>
      <c r="I26" s="357">
        <v>1742374</v>
      </c>
      <c r="J26" s="359">
        <v>-3.5</v>
      </c>
    </row>
    <row r="27" spans="1:10" s="344" customFormat="1" ht="12" customHeight="1" x14ac:dyDescent="0.2">
      <c r="A27" s="355">
        <v>20</v>
      </c>
      <c r="B27" s="356" t="s">
        <v>814</v>
      </c>
      <c r="C27" s="357">
        <v>1532506</v>
      </c>
      <c r="D27" s="358">
        <v>3.9</v>
      </c>
      <c r="E27" s="356" t="s">
        <v>702</v>
      </c>
      <c r="F27" s="357">
        <v>315470</v>
      </c>
      <c r="G27" s="358">
        <v>3.2</v>
      </c>
      <c r="H27" s="356" t="s">
        <v>786</v>
      </c>
      <c r="I27" s="357">
        <v>1652435</v>
      </c>
      <c r="J27" s="359">
        <v>2.4</v>
      </c>
    </row>
    <row r="28" spans="1:10" s="344" customFormat="1" ht="12" customHeight="1" x14ac:dyDescent="0.2">
      <c r="A28" s="355">
        <v>21</v>
      </c>
      <c r="B28" s="356" t="s">
        <v>697</v>
      </c>
      <c r="C28" s="357">
        <v>1475808</v>
      </c>
      <c r="D28" s="358">
        <v>12.8</v>
      </c>
      <c r="E28" s="356" t="s">
        <v>712</v>
      </c>
      <c r="F28" s="357">
        <v>290202</v>
      </c>
      <c r="G28" s="358">
        <v>4.5</v>
      </c>
      <c r="H28" s="356" t="s">
        <v>702</v>
      </c>
      <c r="I28" s="357">
        <v>1593273</v>
      </c>
      <c r="J28" s="359">
        <v>7.1</v>
      </c>
    </row>
    <row r="29" spans="1:10" s="344" customFormat="1" ht="12" customHeight="1" x14ac:dyDescent="0.2">
      <c r="A29" s="355">
        <v>22</v>
      </c>
      <c r="B29" s="356" t="s">
        <v>785</v>
      </c>
      <c r="C29" s="357">
        <v>1399787</v>
      </c>
      <c r="D29" s="358">
        <v>5</v>
      </c>
      <c r="E29" s="356" t="s">
        <v>703</v>
      </c>
      <c r="F29" s="357">
        <v>280019</v>
      </c>
      <c r="G29" s="358">
        <v>-3.9</v>
      </c>
      <c r="H29" s="356" t="s">
        <v>814</v>
      </c>
      <c r="I29" s="357">
        <v>1563947</v>
      </c>
      <c r="J29" s="359">
        <v>3.9</v>
      </c>
    </row>
    <row r="30" spans="1:10" s="344" customFormat="1" ht="12" customHeight="1" x14ac:dyDescent="0.2">
      <c r="A30" s="355">
        <v>23</v>
      </c>
      <c r="B30" s="356" t="s">
        <v>831</v>
      </c>
      <c r="C30" s="357">
        <v>1395868</v>
      </c>
      <c r="D30" s="358">
        <v>1.9</v>
      </c>
      <c r="E30" s="356" t="s">
        <v>708</v>
      </c>
      <c r="F30" s="357">
        <v>279437</v>
      </c>
      <c r="G30" s="358">
        <v>-1.7</v>
      </c>
      <c r="H30" s="356" t="s">
        <v>698</v>
      </c>
      <c r="I30" s="357">
        <v>1488250</v>
      </c>
      <c r="J30" s="359">
        <v>6.3</v>
      </c>
    </row>
    <row r="31" spans="1:10" s="344" customFormat="1" ht="12" customHeight="1" x14ac:dyDescent="0.2">
      <c r="A31" s="355">
        <v>24</v>
      </c>
      <c r="B31" s="356" t="s">
        <v>805</v>
      </c>
      <c r="C31" s="357">
        <v>1391296</v>
      </c>
      <c r="D31" s="358">
        <v>1.3</v>
      </c>
      <c r="E31" s="356" t="s">
        <v>774</v>
      </c>
      <c r="F31" s="357">
        <v>278561</v>
      </c>
      <c r="G31" s="358">
        <v>-1.8</v>
      </c>
      <c r="H31" s="356" t="s">
        <v>785</v>
      </c>
      <c r="I31" s="357">
        <v>1427142</v>
      </c>
      <c r="J31" s="359">
        <v>5</v>
      </c>
    </row>
    <row r="32" spans="1:10" s="344" customFormat="1" ht="12" customHeight="1" x14ac:dyDescent="0.2">
      <c r="A32" s="355">
        <v>25</v>
      </c>
      <c r="B32" s="356" t="s">
        <v>797</v>
      </c>
      <c r="C32" s="357">
        <v>1380993</v>
      </c>
      <c r="D32" s="358">
        <v>5.0999999999999996</v>
      </c>
      <c r="E32" s="356" t="s">
        <v>706</v>
      </c>
      <c r="F32" s="357">
        <v>276759</v>
      </c>
      <c r="G32" s="358">
        <v>3.1</v>
      </c>
      <c r="H32" s="356" t="s">
        <v>831</v>
      </c>
      <c r="I32" s="357">
        <v>1417610</v>
      </c>
      <c r="J32" s="359">
        <v>1.6</v>
      </c>
    </row>
    <row r="33" spans="1:12" s="344" customFormat="1" ht="12" customHeight="1" x14ac:dyDescent="0.2">
      <c r="A33" s="355">
        <v>26</v>
      </c>
      <c r="B33" s="356" t="s">
        <v>832</v>
      </c>
      <c r="C33" s="357">
        <v>1303102</v>
      </c>
      <c r="D33" s="358">
        <v>0.8</v>
      </c>
      <c r="E33" s="356" t="s">
        <v>709</v>
      </c>
      <c r="F33" s="357">
        <v>275214</v>
      </c>
      <c r="G33" s="358">
        <v>6</v>
      </c>
      <c r="H33" s="356" t="s">
        <v>703</v>
      </c>
      <c r="I33" s="357">
        <v>1409205</v>
      </c>
      <c r="J33" s="359">
        <v>1.6</v>
      </c>
    </row>
    <row r="34" spans="1:12" s="344" customFormat="1" ht="12" customHeight="1" x14ac:dyDescent="0.2">
      <c r="A34" s="355">
        <v>27</v>
      </c>
      <c r="B34" s="356" t="s">
        <v>702</v>
      </c>
      <c r="C34" s="357">
        <v>1277803</v>
      </c>
      <c r="D34" s="358">
        <v>8.1</v>
      </c>
      <c r="E34" s="356" t="s">
        <v>784</v>
      </c>
      <c r="F34" s="357">
        <v>273081</v>
      </c>
      <c r="G34" s="358">
        <v>14.4</v>
      </c>
      <c r="H34" s="356" t="s">
        <v>805</v>
      </c>
      <c r="I34" s="357">
        <v>1397451</v>
      </c>
      <c r="J34" s="359">
        <v>1.5</v>
      </c>
      <c r="K34" s="360"/>
      <c r="L34" s="361"/>
    </row>
    <row r="35" spans="1:12" s="344" customFormat="1" ht="12" customHeight="1" x14ac:dyDescent="0.2">
      <c r="A35" s="355">
        <v>28</v>
      </c>
      <c r="B35" s="356" t="s">
        <v>705</v>
      </c>
      <c r="C35" s="357">
        <v>1227594</v>
      </c>
      <c r="D35" s="358">
        <v>-0.5</v>
      </c>
      <c r="E35" s="356" t="s">
        <v>775</v>
      </c>
      <c r="F35" s="357">
        <v>272574</v>
      </c>
      <c r="G35" s="358">
        <v>13.7</v>
      </c>
      <c r="H35" s="356" t="s">
        <v>797</v>
      </c>
      <c r="I35" s="357">
        <v>1393735</v>
      </c>
      <c r="J35" s="359">
        <v>5.3</v>
      </c>
    </row>
    <row r="36" spans="1:12" s="344" customFormat="1" ht="12" customHeight="1" x14ac:dyDescent="0.2">
      <c r="A36" s="355">
        <v>29</v>
      </c>
      <c r="B36" s="356" t="s">
        <v>833</v>
      </c>
      <c r="C36" s="357">
        <v>1138977</v>
      </c>
      <c r="D36" s="358">
        <v>0</v>
      </c>
      <c r="E36" s="356" t="s">
        <v>828</v>
      </c>
      <c r="F36" s="357">
        <v>270246</v>
      </c>
      <c r="G36" s="358">
        <v>-4.4000000000000004</v>
      </c>
      <c r="H36" s="356" t="s">
        <v>705</v>
      </c>
      <c r="I36" s="357">
        <v>1363608</v>
      </c>
      <c r="J36" s="359">
        <v>-0.2</v>
      </c>
    </row>
    <row r="37" spans="1:12" s="344" customFormat="1" ht="12" customHeight="1" x14ac:dyDescent="0.2">
      <c r="A37" s="355">
        <v>30</v>
      </c>
      <c r="B37" s="356" t="s">
        <v>698</v>
      </c>
      <c r="C37" s="357">
        <v>1137317</v>
      </c>
      <c r="D37" s="358">
        <v>6.6</v>
      </c>
      <c r="E37" s="356" t="s">
        <v>800</v>
      </c>
      <c r="F37" s="357">
        <v>261734</v>
      </c>
      <c r="G37" s="358">
        <v>-5.4</v>
      </c>
      <c r="H37" s="356" t="s">
        <v>700</v>
      </c>
      <c r="I37" s="357">
        <v>1357965</v>
      </c>
      <c r="J37" s="359">
        <v>-2.1</v>
      </c>
    </row>
    <row r="38" spans="1:12" s="344" customFormat="1" ht="12" customHeight="1" x14ac:dyDescent="0.2">
      <c r="A38" s="355">
        <v>31</v>
      </c>
      <c r="B38" s="356" t="s">
        <v>703</v>
      </c>
      <c r="C38" s="357">
        <v>1129186</v>
      </c>
      <c r="D38" s="358">
        <v>3.1</v>
      </c>
      <c r="E38" s="356" t="s">
        <v>707</v>
      </c>
      <c r="F38" s="357">
        <v>251881</v>
      </c>
      <c r="G38" s="358">
        <v>-7.7</v>
      </c>
      <c r="H38" s="356" t="s">
        <v>832</v>
      </c>
      <c r="I38" s="357">
        <v>1311986</v>
      </c>
      <c r="J38" s="359">
        <v>0.9</v>
      </c>
    </row>
    <row r="39" spans="1:12" s="344" customFormat="1" ht="12" customHeight="1" x14ac:dyDescent="0.2">
      <c r="A39" s="355">
        <v>32</v>
      </c>
      <c r="B39" s="356" t="s">
        <v>834</v>
      </c>
      <c r="C39" s="357">
        <v>944655</v>
      </c>
      <c r="D39" s="358">
        <v>0.9</v>
      </c>
      <c r="E39" s="356" t="s">
        <v>701</v>
      </c>
      <c r="F39" s="357">
        <v>249123</v>
      </c>
      <c r="G39" s="358">
        <v>6.8</v>
      </c>
      <c r="H39" s="356" t="s">
        <v>704</v>
      </c>
      <c r="I39" s="357">
        <v>1217200</v>
      </c>
      <c r="J39" s="359">
        <v>1.7</v>
      </c>
    </row>
    <row r="40" spans="1:12" s="344" customFormat="1" ht="12" customHeight="1" x14ac:dyDescent="0.2">
      <c r="A40" s="355">
        <v>33</v>
      </c>
      <c r="B40" s="289" t="s">
        <v>780</v>
      </c>
      <c r="C40" s="357" t="s">
        <v>140</v>
      </c>
      <c r="D40" s="358" t="s">
        <v>140</v>
      </c>
      <c r="E40" s="356" t="s">
        <v>776</v>
      </c>
      <c r="F40" s="357">
        <v>247720</v>
      </c>
      <c r="G40" s="358">
        <v>2.2999999999999998</v>
      </c>
      <c r="H40" s="356" t="s">
        <v>709</v>
      </c>
      <c r="I40" s="357">
        <v>1187792</v>
      </c>
      <c r="J40" s="359">
        <v>3.3</v>
      </c>
    </row>
    <row r="41" spans="1:12" s="344" customFormat="1" ht="12" customHeight="1" x14ac:dyDescent="0.2">
      <c r="A41" s="355">
        <v>34</v>
      </c>
      <c r="B41" s="356" t="s">
        <v>715</v>
      </c>
      <c r="C41" s="357">
        <v>923084</v>
      </c>
      <c r="D41" s="358">
        <v>3.1</v>
      </c>
      <c r="E41" s="356" t="s">
        <v>711</v>
      </c>
      <c r="F41" s="357">
        <v>210085</v>
      </c>
      <c r="G41" s="358">
        <v>1.2</v>
      </c>
      <c r="H41" s="356" t="s">
        <v>708</v>
      </c>
      <c r="I41" s="357">
        <v>1159156</v>
      </c>
      <c r="J41" s="359">
        <v>2.8</v>
      </c>
    </row>
    <row r="42" spans="1:12" s="362" customFormat="1" ht="12" customHeight="1" x14ac:dyDescent="0.2">
      <c r="A42" s="355">
        <v>35</v>
      </c>
      <c r="B42" s="356" t="s">
        <v>835</v>
      </c>
      <c r="C42" s="357">
        <v>921154</v>
      </c>
      <c r="D42" s="358">
        <v>6.1</v>
      </c>
      <c r="E42" s="356" t="s">
        <v>717</v>
      </c>
      <c r="F42" s="357">
        <v>201270</v>
      </c>
      <c r="G42" s="358">
        <v>-0.6</v>
      </c>
      <c r="H42" s="356" t="s">
        <v>833</v>
      </c>
      <c r="I42" s="357">
        <v>1145661</v>
      </c>
      <c r="J42" s="359">
        <v>0</v>
      </c>
    </row>
    <row r="43" spans="1:12" s="344" customFormat="1" ht="12" customHeight="1" x14ac:dyDescent="0.2">
      <c r="A43" s="355">
        <v>36</v>
      </c>
      <c r="B43" s="356" t="s">
        <v>709</v>
      </c>
      <c r="C43" s="357">
        <v>912578</v>
      </c>
      <c r="D43" s="358">
        <v>2.5</v>
      </c>
      <c r="E43" s="289" t="s">
        <v>780</v>
      </c>
      <c r="F43" s="357" t="s">
        <v>140</v>
      </c>
      <c r="G43" s="358" t="s">
        <v>140</v>
      </c>
      <c r="H43" s="356" t="s">
        <v>701</v>
      </c>
      <c r="I43" s="357">
        <v>1071627</v>
      </c>
      <c r="J43" s="359">
        <v>4.0999999999999996</v>
      </c>
    </row>
    <row r="44" spans="1:12" s="344" customFormat="1" ht="12" customHeight="1" x14ac:dyDescent="0.2">
      <c r="A44" s="355">
        <v>37</v>
      </c>
      <c r="B44" s="356" t="s">
        <v>836</v>
      </c>
      <c r="C44" s="357">
        <v>897296</v>
      </c>
      <c r="D44" s="358">
        <v>7.7</v>
      </c>
      <c r="E44" s="289" t="s">
        <v>780</v>
      </c>
      <c r="F44" s="357" t="s">
        <v>140</v>
      </c>
      <c r="G44" s="358" t="s">
        <v>140</v>
      </c>
      <c r="H44" s="356" t="s">
        <v>706</v>
      </c>
      <c r="I44" s="357">
        <v>1047422</v>
      </c>
      <c r="J44" s="359">
        <v>2.2999999999999998</v>
      </c>
    </row>
    <row r="45" spans="1:12" s="344" customFormat="1" ht="12" customHeight="1" x14ac:dyDescent="0.2">
      <c r="A45" s="355">
        <v>38</v>
      </c>
      <c r="B45" s="356" t="s">
        <v>808</v>
      </c>
      <c r="C45" s="357">
        <v>891721</v>
      </c>
      <c r="D45" s="358">
        <v>3.6</v>
      </c>
      <c r="E45" s="356" t="s">
        <v>721</v>
      </c>
      <c r="F45" s="357">
        <v>192418</v>
      </c>
      <c r="G45" s="358">
        <v>9.6</v>
      </c>
      <c r="H45" s="356" t="s">
        <v>715</v>
      </c>
      <c r="I45" s="357">
        <v>1035804</v>
      </c>
      <c r="J45" s="359">
        <v>3.2</v>
      </c>
    </row>
    <row r="46" spans="1:12" s="344" customFormat="1" ht="12" customHeight="1" x14ac:dyDescent="0.2">
      <c r="A46" s="355">
        <v>39</v>
      </c>
      <c r="B46" s="356" t="s">
        <v>708</v>
      </c>
      <c r="C46" s="357">
        <v>879719</v>
      </c>
      <c r="D46" s="358">
        <v>4.3</v>
      </c>
      <c r="E46" s="356" t="s">
        <v>837</v>
      </c>
      <c r="F46" s="357">
        <v>191206</v>
      </c>
      <c r="G46" s="358">
        <v>-3</v>
      </c>
      <c r="H46" s="356" t="s">
        <v>779</v>
      </c>
      <c r="I46" s="357">
        <v>1014124</v>
      </c>
      <c r="J46" s="359">
        <v>-5.8</v>
      </c>
    </row>
    <row r="47" spans="1:12" s="344" customFormat="1" ht="12" customHeight="1" x14ac:dyDescent="0.2">
      <c r="A47" s="355">
        <v>40</v>
      </c>
      <c r="B47" s="356" t="s">
        <v>700</v>
      </c>
      <c r="C47" s="357">
        <v>860762</v>
      </c>
      <c r="D47" s="358">
        <v>-5.8</v>
      </c>
      <c r="E47" s="356" t="s">
        <v>730</v>
      </c>
      <c r="F47" s="357">
        <v>189837</v>
      </c>
      <c r="G47" s="358">
        <v>9.1999999999999993</v>
      </c>
      <c r="H47" s="356" t="s">
        <v>712</v>
      </c>
      <c r="I47" s="357">
        <v>1011200</v>
      </c>
      <c r="J47" s="359">
        <v>11.2</v>
      </c>
    </row>
    <row r="48" spans="1:12" s="344" customFormat="1" ht="12" customHeight="1" x14ac:dyDescent="0.2">
      <c r="A48" s="355">
        <v>41</v>
      </c>
      <c r="B48" s="356" t="s">
        <v>822</v>
      </c>
      <c r="C48" s="357">
        <v>856752</v>
      </c>
      <c r="D48" s="358">
        <v>1.1000000000000001</v>
      </c>
      <c r="E48" s="356" t="s">
        <v>716</v>
      </c>
      <c r="F48" s="357">
        <v>182872</v>
      </c>
      <c r="G48" s="358">
        <v>-5.7</v>
      </c>
      <c r="H48" s="356" t="s">
        <v>808</v>
      </c>
      <c r="I48" s="357">
        <v>988686</v>
      </c>
      <c r="J48" s="359">
        <v>4.0999999999999996</v>
      </c>
    </row>
    <row r="49" spans="1:10" s="344" customFormat="1" ht="12" customHeight="1" x14ac:dyDescent="0.2">
      <c r="A49" s="355">
        <v>42</v>
      </c>
      <c r="B49" s="356" t="s">
        <v>838</v>
      </c>
      <c r="C49" s="357">
        <v>847091</v>
      </c>
      <c r="D49" s="358">
        <v>-0.1</v>
      </c>
      <c r="E49" s="356" t="s">
        <v>806</v>
      </c>
      <c r="F49" s="357">
        <v>181781</v>
      </c>
      <c r="G49" s="358">
        <v>8.1</v>
      </c>
      <c r="H49" s="356" t="s">
        <v>834</v>
      </c>
      <c r="I49" s="357">
        <v>980474</v>
      </c>
      <c r="J49" s="359">
        <v>2.7</v>
      </c>
    </row>
    <row r="50" spans="1:10" s="344" customFormat="1" ht="12" customHeight="1" x14ac:dyDescent="0.2">
      <c r="A50" s="355">
        <v>43</v>
      </c>
      <c r="B50" s="356" t="s">
        <v>839</v>
      </c>
      <c r="C50" s="357">
        <v>827439</v>
      </c>
      <c r="D50" s="358">
        <v>3.4</v>
      </c>
      <c r="E50" s="356" t="s">
        <v>790</v>
      </c>
      <c r="F50" s="357">
        <v>169000</v>
      </c>
      <c r="G50" s="358">
        <v>-3.4</v>
      </c>
      <c r="H50" s="356" t="s">
        <v>775</v>
      </c>
      <c r="I50" s="357">
        <v>979717</v>
      </c>
      <c r="J50" s="359">
        <v>4</v>
      </c>
    </row>
    <row r="51" spans="1:10" s="344" customFormat="1" ht="12" customHeight="1" x14ac:dyDescent="0.2">
      <c r="A51" s="355">
        <v>44</v>
      </c>
      <c r="B51" s="356" t="s">
        <v>701</v>
      </c>
      <c r="C51" s="357">
        <v>822504</v>
      </c>
      <c r="D51" s="358">
        <v>3.4</v>
      </c>
      <c r="E51" s="356" t="s">
        <v>710</v>
      </c>
      <c r="F51" s="357">
        <v>168858</v>
      </c>
      <c r="G51" s="358">
        <v>7.1</v>
      </c>
      <c r="H51" s="356" t="s">
        <v>791</v>
      </c>
      <c r="I51" s="357">
        <v>979461</v>
      </c>
      <c r="J51" s="359">
        <v>-2.2999999999999998</v>
      </c>
    </row>
    <row r="52" spans="1:10" s="344" customFormat="1" ht="12" customHeight="1" x14ac:dyDescent="0.2">
      <c r="A52" s="355">
        <v>45</v>
      </c>
      <c r="B52" s="356" t="s">
        <v>791</v>
      </c>
      <c r="C52" s="357">
        <v>814522</v>
      </c>
      <c r="D52" s="358">
        <v>0.6</v>
      </c>
      <c r="E52" s="289" t="s">
        <v>780</v>
      </c>
      <c r="F52" s="357" t="s">
        <v>140</v>
      </c>
      <c r="G52" s="358" t="s">
        <v>140</v>
      </c>
      <c r="H52" s="356" t="s">
        <v>784</v>
      </c>
      <c r="I52" s="357">
        <v>963475</v>
      </c>
      <c r="J52" s="359">
        <v>4.2</v>
      </c>
    </row>
    <row r="53" spans="1:10" s="344" customFormat="1" ht="12" customHeight="1" x14ac:dyDescent="0.2">
      <c r="A53" s="355">
        <v>46</v>
      </c>
      <c r="B53" s="356" t="s">
        <v>840</v>
      </c>
      <c r="C53" s="357">
        <v>810680</v>
      </c>
      <c r="D53" s="358">
        <v>-2</v>
      </c>
      <c r="E53" s="356" t="s">
        <v>791</v>
      </c>
      <c r="F53" s="357">
        <v>164939</v>
      </c>
      <c r="G53" s="358">
        <v>-14.7</v>
      </c>
      <c r="H53" s="289" t="s">
        <v>780</v>
      </c>
      <c r="I53" s="357" t="s">
        <v>140</v>
      </c>
      <c r="J53" s="359" t="s">
        <v>140</v>
      </c>
    </row>
    <row r="54" spans="1:10" s="344" customFormat="1" ht="12" customHeight="1" x14ac:dyDescent="0.2">
      <c r="A54" s="355">
        <v>47</v>
      </c>
      <c r="B54" s="356" t="s">
        <v>824</v>
      </c>
      <c r="C54" s="357">
        <v>792352</v>
      </c>
      <c r="D54" s="358">
        <v>-2.6</v>
      </c>
      <c r="E54" s="289" t="s">
        <v>780</v>
      </c>
      <c r="F54" s="357" t="s">
        <v>140</v>
      </c>
      <c r="G54" s="358" t="s">
        <v>140</v>
      </c>
      <c r="H54" s="356" t="s">
        <v>711</v>
      </c>
      <c r="I54" s="357">
        <v>940227</v>
      </c>
      <c r="J54" s="359">
        <v>2</v>
      </c>
    </row>
    <row r="55" spans="1:10" s="344" customFormat="1" ht="12" customHeight="1" x14ac:dyDescent="0.2">
      <c r="A55" s="355">
        <v>48</v>
      </c>
      <c r="B55" s="356" t="s">
        <v>713</v>
      </c>
      <c r="C55" s="357">
        <v>774458</v>
      </c>
      <c r="D55" s="358">
        <v>5.7</v>
      </c>
      <c r="E55" s="356" t="s">
        <v>841</v>
      </c>
      <c r="F55" s="357">
        <v>156894</v>
      </c>
      <c r="G55" s="358">
        <v>-0.8</v>
      </c>
      <c r="H55" s="356" t="s">
        <v>835</v>
      </c>
      <c r="I55" s="357">
        <v>935972</v>
      </c>
      <c r="J55" s="359">
        <v>6.6</v>
      </c>
    </row>
    <row r="56" spans="1:10" s="344" customFormat="1" ht="12" customHeight="1" x14ac:dyDescent="0.2">
      <c r="A56" s="355">
        <v>49</v>
      </c>
      <c r="B56" s="356" t="s">
        <v>706</v>
      </c>
      <c r="C56" s="357">
        <v>770663</v>
      </c>
      <c r="D56" s="358">
        <v>2</v>
      </c>
      <c r="E56" s="356" t="s">
        <v>789</v>
      </c>
      <c r="F56" s="357">
        <v>153587</v>
      </c>
      <c r="G56" s="358">
        <v>10.8</v>
      </c>
      <c r="H56" s="356" t="s">
        <v>773</v>
      </c>
      <c r="I56" s="357">
        <v>920610</v>
      </c>
      <c r="J56" s="359">
        <v>4.5</v>
      </c>
    </row>
    <row r="57" spans="1:10" s="344" customFormat="1" ht="12" customHeight="1" x14ac:dyDescent="0.2">
      <c r="A57" s="355">
        <v>50</v>
      </c>
      <c r="B57" s="356" t="s">
        <v>796</v>
      </c>
      <c r="C57" s="357">
        <v>766979</v>
      </c>
      <c r="D57" s="358">
        <v>-1.5</v>
      </c>
      <c r="E57" s="356" t="s">
        <v>699</v>
      </c>
      <c r="F57" s="357">
        <v>153486</v>
      </c>
      <c r="G57" s="358">
        <v>8.5</v>
      </c>
      <c r="H57" s="356" t="s">
        <v>777</v>
      </c>
      <c r="I57" s="357">
        <v>910233</v>
      </c>
      <c r="J57" s="359">
        <v>2.6</v>
      </c>
    </row>
    <row r="58" spans="1:10" s="344" customFormat="1" ht="12" customHeight="1" x14ac:dyDescent="0.2">
      <c r="A58" s="355">
        <v>51</v>
      </c>
      <c r="B58" s="356" t="s">
        <v>842</v>
      </c>
      <c r="C58" s="357">
        <v>755363</v>
      </c>
      <c r="D58" s="358">
        <v>9.9</v>
      </c>
      <c r="E58" s="289" t="s">
        <v>780</v>
      </c>
      <c r="F58" s="357" t="s">
        <v>140</v>
      </c>
      <c r="G58" s="358" t="s">
        <v>140</v>
      </c>
      <c r="H58" s="356" t="s">
        <v>836</v>
      </c>
      <c r="I58" s="357">
        <v>901924</v>
      </c>
      <c r="J58" s="359">
        <v>7.8</v>
      </c>
    </row>
    <row r="59" spans="1:10" s="344" customFormat="1" ht="12" customHeight="1" x14ac:dyDescent="0.2">
      <c r="A59" s="355">
        <v>52</v>
      </c>
      <c r="B59" s="356" t="s">
        <v>843</v>
      </c>
      <c r="C59" s="357">
        <v>746572</v>
      </c>
      <c r="D59" s="358">
        <v>1.1000000000000001</v>
      </c>
      <c r="E59" s="356" t="s">
        <v>720</v>
      </c>
      <c r="F59" s="357">
        <v>152531</v>
      </c>
      <c r="G59" s="358">
        <v>6.3</v>
      </c>
      <c r="H59" s="356" t="s">
        <v>822</v>
      </c>
      <c r="I59" s="357">
        <v>900158</v>
      </c>
      <c r="J59" s="359">
        <v>1.1000000000000001</v>
      </c>
    </row>
    <row r="60" spans="1:10" s="344" customFormat="1" ht="12" customHeight="1" x14ac:dyDescent="0.2">
      <c r="A60" s="355">
        <v>53</v>
      </c>
      <c r="B60" s="356" t="s">
        <v>844</v>
      </c>
      <c r="C60" s="357">
        <v>737279</v>
      </c>
      <c r="D60" s="358">
        <v>-0.6</v>
      </c>
      <c r="E60" s="356" t="s">
        <v>845</v>
      </c>
      <c r="F60" s="357">
        <v>152407</v>
      </c>
      <c r="G60" s="358">
        <v>357.5</v>
      </c>
      <c r="H60" s="289" t="s">
        <v>780</v>
      </c>
      <c r="I60" s="357" t="s">
        <v>140</v>
      </c>
      <c r="J60" s="359" t="s">
        <v>140</v>
      </c>
    </row>
    <row r="61" spans="1:10" s="344" customFormat="1" ht="12" customHeight="1" x14ac:dyDescent="0.2">
      <c r="A61" s="355">
        <v>54</v>
      </c>
      <c r="B61" s="356" t="s">
        <v>711</v>
      </c>
      <c r="C61" s="357">
        <v>730142</v>
      </c>
      <c r="D61" s="358">
        <v>2.2000000000000002</v>
      </c>
      <c r="E61" s="356" t="s">
        <v>815</v>
      </c>
      <c r="F61" s="357">
        <v>151052</v>
      </c>
      <c r="G61" s="358">
        <v>2.8</v>
      </c>
      <c r="H61" s="356" t="s">
        <v>713</v>
      </c>
      <c r="I61" s="357">
        <v>881281</v>
      </c>
      <c r="J61" s="359">
        <v>5.4</v>
      </c>
    </row>
    <row r="62" spans="1:10" s="344" customFormat="1" ht="12" customHeight="1" x14ac:dyDescent="0.2">
      <c r="A62" s="355">
        <v>55</v>
      </c>
      <c r="B62" s="356" t="s">
        <v>704</v>
      </c>
      <c r="C62" s="357">
        <v>725159</v>
      </c>
      <c r="D62" s="358">
        <v>2.6</v>
      </c>
      <c r="E62" s="356" t="s">
        <v>846</v>
      </c>
      <c r="F62" s="357">
        <v>149498</v>
      </c>
      <c r="G62" s="358" t="s">
        <v>140</v>
      </c>
      <c r="H62" s="356" t="s">
        <v>707</v>
      </c>
      <c r="I62" s="357">
        <v>872113</v>
      </c>
      <c r="J62" s="359">
        <v>-1.6</v>
      </c>
    </row>
    <row r="63" spans="1:10" s="344" customFormat="1" ht="12" customHeight="1" x14ac:dyDescent="0.2">
      <c r="A63" s="355">
        <v>56</v>
      </c>
      <c r="B63" s="356" t="s">
        <v>847</v>
      </c>
      <c r="C63" s="357">
        <v>722679</v>
      </c>
      <c r="D63" s="358">
        <v>-1.6</v>
      </c>
      <c r="E63" s="356" t="s">
        <v>783</v>
      </c>
      <c r="F63" s="357">
        <v>148580</v>
      </c>
      <c r="G63" s="358">
        <v>5.7</v>
      </c>
      <c r="H63" s="356" t="s">
        <v>710</v>
      </c>
      <c r="I63" s="357">
        <v>857867</v>
      </c>
      <c r="J63" s="359">
        <v>2.2999999999999998</v>
      </c>
    </row>
    <row r="64" spans="1:10" s="344" customFormat="1" ht="12" customHeight="1" x14ac:dyDescent="0.2">
      <c r="A64" s="355">
        <v>57</v>
      </c>
      <c r="B64" s="356" t="s">
        <v>712</v>
      </c>
      <c r="C64" s="357">
        <v>720998</v>
      </c>
      <c r="D64" s="358">
        <v>14.1</v>
      </c>
      <c r="E64" s="356" t="s">
        <v>827</v>
      </c>
      <c r="F64" s="357">
        <v>143858</v>
      </c>
      <c r="G64" s="358">
        <v>3.1</v>
      </c>
      <c r="H64" s="356" t="s">
        <v>838</v>
      </c>
      <c r="I64" s="357">
        <v>851183</v>
      </c>
      <c r="J64" s="359">
        <v>-0.1</v>
      </c>
    </row>
    <row r="65" spans="1:10" s="344" customFormat="1" ht="12" customHeight="1" x14ac:dyDescent="0.2">
      <c r="A65" s="355">
        <v>58</v>
      </c>
      <c r="B65" s="356" t="s">
        <v>848</v>
      </c>
      <c r="C65" s="357">
        <v>715070</v>
      </c>
      <c r="D65" s="358">
        <v>-1</v>
      </c>
      <c r="E65" s="289" t="s">
        <v>780</v>
      </c>
      <c r="F65" s="357" t="s">
        <v>140</v>
      </c>
      <c r="G65" s="358" t="s">
        <v>140</v>
      </c>
      <c r="H65" s="356" t="s">
        <v>839</v>
      </c>
      <c r="I65" s="357">
        <v>834795</v>
      </c>
      <c r="J65" s="359">
        <v>3.6</v>
      </c>
    </row>
    <row r="66" spans="1:10" s="344" customFormat="1" ht="12" customHeight="1" x14ac:dyDescent="0.2">
      <c r="A66" s="355">
        <v>59</v>
      </c>
      <c r="B66" s="356" t="s">
        <v>775</v>
      </c>
      <c r="C66" s="357">
        <v>707143</v>
      </c>
      <c r="D66" s="358">
        <v>0.7</v>
      </c>
      <c r="E66" s="356" t="s">
        <v>718</v>
      </c>
      <c r="F66" s="357">
        <v>142082</v>
      </c>
      <c r="G66" s="358">
        <v>2.5</v>
      </c>
      <c r="H66" s="356" t="s">
        <v>824</v>
      </c>
      <c r="I66" s="357">
        <v>834616</v>
      </c>
      <c r="J66" s="359">
        <v>-3</v>
      </c>
    </row>
    <row r="67" spans="1:10" s="344" customFormat="1" ht="12" customHeight="1" x14ac:dyDescent="0.2">
      <c r="A67" s="355">
        <v>60</v>
      </c>
      <c r="B67" s="289" t="s">
        <v>780</v>
      </c>
      <c r="C67" s="357" t="s">
        <v>140</v>
      </c>
      <c r="D67" s="358" t="s">
        <v>140</v>
      </c>
      <c r="E67" s="356" t="s">
        <v>728</v>
      </c>
      <c r="F67" s="357">
        <v>141782</v>
      </c>
      <c r="G67" s="358">
        <v>6.7</v>
      </c>
      <c r="H67" s="356" t="s">
        <v>840</v>
      </c>
      <c r="I67" s="357">
        <v>816672</v>
      </c>
      <c r="J67" s="359">
        <v>-2.1</v>
      </c>
    </row>
    <row r="68" spans="1:10" s="344" customFormat="1" ht="12" customHeight="1" x14ac:dyDescent="0.2">
      <c r="A68" s="355">
        <v>61</v>
      </c>
      <c r="B68" s="356" t="s">
        <v>818</v>
      </c>
      <c r="C68" s="357">
        <v>695466</v>
      </c>
      <c r="D68" s="358">
        <v>-4.5</v>
      </c>
      <c r="E68" s="356" t="s">
        <v>807</v>
      </c>
      <c r="F68" s="357">
        <v>141110</v>
      </c>
      <c r="G68" s="358">
        <v>7.2</v>
      </c>
      <c r="H68" s="356" t="s">
        <v>848</v>
      </c>
      <c r="I68" s="357">
        <v>807283</v>
      </c>
      <c r="J68" s="359">
        <v>-0.6</v>
      </c>
    </row>
    <row r="69" spans="1:10" s="344" customFormat="1" ht="12" customHeight="1" x14ac:dyDescent="0.2">
      <c r="A69" s="355">
        <v>62</v>
      </c>
      <c r="B69" s="356" t="s">
        <v>849</v>
      </c>
      <c r="C69" s="357">
        <v>693917</v>
      </c>
      <c r="D69" s="358">
        <v>1.4</v>
      </c>
      <c r="E69" s="356" t="s">
        <v>793</v>
      </c>
      <c r="F69" s="357">
        <v>139243</v>
      </c>
      <c r="G69" s="358">
        <v>8.3000000000000007</v>
      </c>
      <c r="H69" s="356" t="s">
        <v>796</v>
      </c>
      <c r="I69" s="357">
        <v>797991</v>
      </c>
      <c r="J69" s="359">
        <v>-1.9</v>
      </c>
    </row>
    <row r="70" spans="1:10" s="344" customFormat="1" ht="12" customHeight="1" x14ac:dyDescent="0.2">
      <c r="A70" s="355">
        <v>63</v>
      </c>
      <c r="B70" s="356" t="s">
        <v>850</v>
      </c>
      <c r="C70" s="357">
        <v>692785</v>
      </c>
      <c r="D70" s="358">
        <v>2.1</v>
      </c>
      <c r="E70" s="356" t="s">
        <v>705</v>
      </c>
      <c r="F70" s="357">
        <v>136014</v>
      </c>
      <c r="G70" s="358">
        <v>3.1</v>
      </c>
      <c r="H70" s="356" t="s">
        <v>851</v>
      </c>
      <c r="I70" s="357">
        <v>782977</v>
      </c>
      <c r="J70" s="359">
        <v>-1.7</v>
      </c>
    </row>
    <row r="71" spans="1:10" s="344" customFormat="1" ht="12" customHeight="1" x14ac:dyDescent="0.2">
      <c r="A71" s="355">
        <v>64</v>
      </c>
      <c r="B71" s="356" t="s">
        <v>784</v>
      </c>
      <c r="C71" s="357">
        <v>690394</v>
      </c>
      <c r="D71" s="358">
        <v>0.7</v>
      </c>
      <c r="E71" s="356" t="s">
        <v>727</v>
      </c>
      <c r="F71" s="357">
        <v>129002</v>
      </c>
      <c r="G71" s="358">
        <v>3.4</v>
      </c>
      <c r="H71" s="356" t="s">
        <v>852</v>
      </c>
      <c r="I71" s="357" t="s">
        <v>140</v>
      </c>
      <c r="J71" s="359" t="s">
        <v>140</v>
      </c>
    </row>
    <row r="72" spans="1:10" s="344" customFormat="1" ht="12" customHeight="1" x14ac:dyDescent="0.2">
      <c r="A72" s="355">
        <v>65</v>
      </c>
      <c r="B72" s="356" t="s">
        <v>851</v>
      </c>
      <c r="C72" s="357">
        <v>689744</v>
      </c>
      <c r="D72" s="358">
        <v>-2.8</v>
      </c>
      <c r="E72" s="356" t="s">
        <v>825</v>
      </c>
      <c r="F72" s="357">
        <v>128298</v>
      </c>
      <c r="G72" s="358">
        <v>-1.2</v>
      </c>
      <c r="H72" s="356" t="s">
        <v>842</v>
      </c>
      <c r="I72" s="357">
        <v>762846</v>
      </c>
      <c r="J72" s="359">
        <v>9.5</v>
      </c>
    </row>
    <row r="73" spans="1:10" s="344" customFormat="1" ht="12" customHeight="1" x14ac:dyDescent="0.2">
      <c r="A73" s="355">
        <v>66</v>
      </c>
      <c r="B73" s="356" t="s">
        <v>710</v>
      </c>
      <c r="C73" s="357">
        <v>689009</v>
      </c>
      <c r="D73" s="358">
        <v>1.2</v>
      </c>
      <c r="E73" s="356" t="s">
        <v>823</v>
      </c>
      <c r="F73" s="357">
        <v>127641</v>
      </c>
      <c r="G73" s="358">
        <v>6.3</v>
      </c>
      <c r="H73" s="356" t="s">
        <v>821</v>
      </c>
      <c r="I73" s="357">
        <v>760149</v>
      </c>
      <c r="J73" s="359">
        <v>-5.4</v>
      </c>
    </row>
    <row r="74" spans="1:10" s="344" customFormat="1" ht="12" customHeight="1" x14ac:dyDescent="0.2">
      <c r="A74" s="355">
        <v>67</v>
      </c>
      <c r="B74" s="289" t="s">
        <v>780</v>
      </c>
      <c r="C74" s="357" t="s">
        <v>140</v>
      </c>
      <c r="D74" s="358" t="s">
        <v>140</v>
      </c>
      <c r="E74" s="356" t="s">
        <v>811</v>
      </c>
      <c r="F74" s="357">
        <v>126954</v>
      </c>
      <c r="G74" s="358">
        <v>11</v>
      </c>
      <c r="H74" s="356" t="s">
        <v>847</v>
      </c>
      <c r="I74" s="357">
        <v>760034</v>
      </c>
      <c r="J74" s="359">
        <v>-1</v>
      </c>
    </row>
    <row r="75" spans="1:10" s="344" customFormat="1" ht="12" customHeight="1" x14ac:dyDescent="0.2">
      <c r="A75" s="355">
        <v>68</v>
      </c>
      <c r="B75" s="356" t="s">
        <v>821</v>
      </c>
      <c r="C75" s="357">
        <v>682853</v>
      </c>
      <c r="D75" s="358">
        <v>-4.5999999999999996</v>
      </c>
      <c r="E75" s="356" t="s">
        <v>724</v>
      </c>
      <c r="F75" s="357">
        <v>123260</v>
      </c>
      <c r="G75" s="358">
        <v>19.7</v>
      </c>
      <c r="H75" s="356" t="s">
        <v>828</v>
      </c>
      <c r="I75" s="357">
        <v>755912</v>
      </c>
      <c r="J75" s="359">
        <v>3.1</v>
      </c>
    </row>
    <row r="76" spans="1:10" s="344" customFormat="1" ht="12" customHeight="1" x14ac:dyDescent="0.2">
      <c r="A76" s="355">
        <v>69</v>
      </c>
      <c r="B76" s="356" t="s">
        <v>853</v>
      </c>
      <c r="C76" s="357">
        <v>674496</v>
      </c>
      <c r="D76" s="358">
        <v>-1.6</v>
      </c>
      <c r="E76" s="356" t="s">
        <v>795</v>
      </c>
      <c r="F76" s="357">
        <v>122736</v>
      </c>
      <c r="G76" s="358">
        <v>7.8</v>
      </c>
      <c r="H76" s="356" t="s">
        <v>717</v>
      </c>
      <c r="I76" s="357">
        <v>753811</v>
      </c>
      <c r="J76" s="359">
        <v>1.1000000000000001</v>
      </c>
    </row>
    <row r="77" spans="1:10" s="344" customFormat="1" ht="12" customHeight="1" x14ac:dyDescent="0.2">
      <c r="A77" s="355">
        <v>70</v>
      </c>
      <c r="B77" s="356" t="s">
        <v>854</v>
      </c>
      <c r="C77" s="357">
        <v>669683</v>
      </c>
      <c r="D77" s="358">
        <v>-1.4</v>
      </c>
      <c r="E77" s="356" t="s">
        <v>799</v>
      </c>
      <c r="F77" s="357">
        <v>119461</v>
      </c>
      <c r="G77" s="358">
        <v>-9.4</v>
      </c>
      <c r="H77" s="356" t="s">
        <v>843</v>
      </c>
      <c r="I77" s="357">
        <v>752608</v>
      </c>
      <c r="J77" s="359">
        <v>1.1000000000000001</v>
      </c>
    </row>
    <row r="78" spans="1:10" s="344" customFormat="1" ht="12" customHeight="1" x14ac:dyDescent="0.2">
      <c r="A78" s="355">
        <v>71</v>
      </c>
      <c r="B78" s="356" t="s">
        <v>855</v>
      </c>
      <c r="C78" s="357">
        <v>660325</v>
      </c>
      <c r="D78" s="358">
        <v>-9</v>
      </c>
      <c r="E78" s="289" t="s">
        <v>780</v>
      </c>
      <c r="F78" s="357" t="s">
        <v>140</v>
      </c>
      <c r="G78" s="358" t="s">
        <v>140</v>
      </c>
      <c r="H78" s="356" t="s">
        <v>844</v>
      </c>
      <c r="I78" s="357">
        <v>748929</v>
      </c>
      <c r="J78" s="359">
        <v>-0.8</v>
      </c>
    </row>
    <row r="79" spans="1:10" s="344" customFormat="1" ht="12" customHeight="1" x14ac:dyDescent="0.2">
      <c r="A79" s="355">
        <v>72</v>
      </c>
      <c r="B79" s="356" t="s">
        <v>856</v>
      </c>
      <c r="C79" s="357">
        <v>620783</v>
      </c>
      <c r="D79" s="358">
        <v>-1.7</v>
      </c>
      <c r="E79" s="356" t="s">
        <v>792</v>
      </c>
      <c r="F79" s="357">
        <v>115699</v>
      </c>
      <c r="G79" s="358">
        <v>-2.1</v>
      </c>
      <c r="H79" s="356" t="s">
        <v>818</v>
      </c>
      <c r="I79" s="357">
        <v>747545</v>
      </c>
      <c r="J79" s="359">
        <v>-4.5</v>
      </c>
    </row>
    <row r="80" spans="1:10" s="344" customFormat="1" ht="12" customHeight="1" x14ac:dyDescent="0.2">
      <c r="A80" s="355">
        <v>73</v>
      </c>
      <c r="B80" s="356" t="s">
        <v>707</v>
      </c>
      <c r="C80" s="357">
        <v>620232</v>
      </c>
      <c r="D80" s="358">
        <v>1.1000000000000001</v>
      </c>
      <c r="E80" s="356" t="s">
        <v>787</v>
      </c>
      <c r="F80" s="357">
        <v>114449</v>
      </c>
      <c r="G80" s="358">
        <v>16.3</v>
      </c>
      <c r="H80" s="356" t="s">
        <v>716</v>
      </c>
      <c r="I80" s="357">
        <v>745962</v>
      </c>
      <c r="J80" s="359">
        <v>3.9</v>
      </c>
    </row>
    <row r="81" spans="1:10" s="344" customFormat="1" ht="12" customHeight="1" x14ac:dyDescent="0.2">
      <c r="A81" s="355">
        <v>74</v>
      </c>
      <c r="B81" s="356" t="s">
        <v>857</v>
      </c>
      <c r="C81" s="357">
        <v>615355</v>
      </c>
      <c r="D81" s="358">
        <v>2.5</v>
      </c>
      <c r="E81" s="356" t="s">
        <v>812</v>
      </c>
      <c r="F81" s="357">
        <v>113844</v>
      </c>
      <c r="G81" s="358">
        <v>0.7</v>
      </c>
      <c r="H81" s="356" t="s">
        <v>827</v>
      </c>
      <c r="I81" s="357">
        <v>723363</v>
      </c>
      <c r="J81" s="359">
        <v>-1.2</v>
      </c>
    </row>
    <row r="82" spans="1:10" s="344" customFormat="1" ht="12" customHeight="1" x14ac:dyDescent="0.2">
      <c r="A82" s="355">
        <v>75</v>
      </c>
      <c r="B82" s="356" t="s">
        <v>858</v>
      </c>
      <c r="C82" s="357">
        <v>614822</v>
      </c>
      <c r="D82" s="358">
        <v>0.5</v>
      </c>
      <c r="E82" s="356" t="s">
        <v>715</v>
      </c>
      <c r="F82" s="357">
        <v>112720</v>
      </c>
      <c r="G82" s="358">
        <v>4.2</v>
      </c>
      <c r="H82" s="356" t="s">
        <v>718</v>
      </c>
      <c r="I82" s="357">
        <v>721398</v>
      </c>
      <c r="J82" s="359">
        <v>3.9</v>
      </c>
    </row>
    <row r="83" spans="1:10" s="344" customFormat="1" ht="12" customHeight="1" x14ac:dyDescent="0.2">
      <c r="A83" s="355">
        <v>76</v>
      </c>
      <c r="B83" s="356" t="s">
        <v>859</v>
      </c>
      <c r="C83" s="357">
        <v>610907</v>
      </c>
      <c r="D83" s="358">
        <v>4.5999999999999996</v>
      </c>
      <c r="E83" s="289" t="s">
        <v>780</v>
      </c>
      <c r="F83" s="357" t="s">
        <v>140</v>
      </c>
      <c r="G83" s="358" t="s">
        <v>140</v>
      </c>
      <c r="H83" s="356" t="s">
        <v>850</v>
      </c>
      <c r="I83" s="357">
        <v>718691</v>
      </c>
      <c r="J83" s="359">
        <v>1.8</v>
      </c>
    </row>
    <row r="84" spans="1:10" s="344" customFormat="1" ht="12" customHeight="1" x14ac:dyDescent="0.2">
      <c r="A84" s="355">
        <v>77</v>
      </c>
      <c r="B84" s="356" t="s">
        <v>860</v>
      </c>
      <c r="C84" s="357">
        <v>606000</v>
      </c>
      <c r="D84" s="358">
        <v>1.3</v>
      </c>
      <c r="E84" s="356" t="s">
        <v>737</v>
      </c>
      <c r="F84" s="357">
        <v>108719</v>
      </c>
      <c r="G84" s="358">
        <v>11</v>
      </c>
      <c r="H84" s="356" t="s">
        <v>849</v>
      </c>
      <c r="I84" s="357">
        <v>716932</v>
      </c>
      <c r="J84" s="359">
        <v>1.7</v>
      </c>
    </row>
    <row r="85" spans="1:10" s="344" customFormat="1" ht="12" customHeight="1" x14ac:dyDescent="0.2">
      <c r="A85" s="355">
        <v>78</v>
      </c>
      <c r="B85" s="356" t="s">
        <v>779</v>
      </c>
      <c r="C85" s="357">
        <v>593404</v>
      </c>
      <c r="D85" s="358">
        <v>-4.5</v>
      </c>
      <c r="E85" s="356" t="s">
        <v>719</v>
      </c>
      <c r="F85" s="357">
        <v>106911</v>
      </c>
      <c r="G85" s="358">
        <v>1.3</v>
      </c>
      <c r="H85" s="356" t="s">
        <v>861</v>
      </c>
      <c r="I85" s="357">
        <v>712055</v>
      </c>
      <c r="J85" s="359">
        <v>6.9</v>
      </c>
    </row>
    <row r="86" spans="1:10" s="344" customFormat="1" ht="12" customHeight="1" x14ac:dyDescent="0.2">
      <c r="A86" s="355">
        <v>79</v>
      </c>
      <c r="B86" s="289" t="s">
        <v>780</v>
      </c>
      <c r="C86" s="357" t="s">
        <v>140</v>
      </c>
      <c r="D86" s="358" t="s">
        <v>140</v>
      </c>
      <c r="E86" s="356" t="s">
        <v>804</v>
      </c>
      <c r="F86" s="357">
        <v>106882</v>
      </c>
      <c r="G86" s="358">
        <v>13.5</v>
      </c>
      <c r="H86" s="356" t="s">
        <v>807</v>
      </c>
      <c r="I86" s="357">
        <v>700156</v>
      </c>
      <c r="J86" s="359">
        <v>4.8</v>
      </c>
    </row>
    <row r="87" spans="1:10" s="344" customFormat="1" ht="12" customHeight="1" x14ac:dyDescent="0.2">
      <c r="A87" s="355">
        <v>80</v>
      </c>
      <c r="B87" s="356" t="s">
        <v>812</v>
      </c>
      <c r="C87" s="357">
        <v>580055</v>
      </c>
      <c r="D87" s="358">
        <v>4.9000000000000004</v>
      </c>
      <c r="E87" s="356" t="s">
        <v>713</v>
      </c>
      <c r="F87" s="357">
        <v>106823</v>
      </c>
      <c r="G87" s="358">
        <v>3.2</v>
      </c>
      <c r="H87" s="356" t="s">
        <v>812</v>
      </c>
      <c r="I87" s="357">
        <v>693899</v>
      </c>
      <c r="J87" s="359">
        <v>4.2</v>
      </c>
    </row>
    <row r="88" spans="1:10" s="344" customFormat="1" ht="12" customHeight="1" x14ac:dyDescent="0.2">
      <c r="A88" s="451"/>
      <c r="B88" s="363"/>
      <c r="C88" s="364"/>
      <c r="D88" s="365"/>
      <c r="E88" s="366"/>
      <c r="F88" s="367"/>
      <c r="G88" s="368"/>
      <c r="H88" s="369"/>
      <c r="I88" s="364"/>
      <c r="J88" s="370"/>
    </row>
    <row r="89" spans="1:10" s="344" customFormat="1" ht="12" customHeight="1" x14ac:dyDescent="0.2">
      <c r="A89" s="371" t="s">
        <v>760</v>
      </c>
      <c r="B89" s="366"/>
      <c r="C89" s="364"/>
      <c r="D89" s="370"/>
      <c r="E89" s="366"/>
      <c r="F89" s="367"/>
      <c r="G89" s="372"/>
      <c r="H89" s="366"/>
      <c r="I89" s="364"/>
      <c r="J89" s="370"/>
    </row>
    <row r="90" spans="1:10" s="344" customFormat="1" ht="12" customHeight="1" x14ac:dyDescent="0.2">
      <c r="A90" s="371" t="s">
        <v>829</v>
      </c>
      <c r="B90" s="366"/>
      <c r="C90" s="364"/>
      <c r="D90" s="370"/>
      <c r="E90" s="366"/>
      <c r="F90" s="373"/>
      <c r="G90" s="373"/>
      <c r="H90" s="366"/>
      <c r="I90" s="364"/>
      <c r="J90" s="370"/>
    </row>
    <row r="91" spans="1:10" ht="12" customHeight="1" x14ac:dyDescent="0.2">
      <c r="A91" s="374"/>
      <c r="B91" s="375"/>
      <c r="C91" s="376"/>
      <c r="D91" s="377"/>
      <c r="E91" s="375"/>
      <c r="F91" s="378"/>
      <c r="G91" s="379"/>
      <c r="H91" s="375"/>
      <c r="I91" s="376"/>
      <c r="J91" s="377"/>
    </row>
    <row r="92" spans="1:10" ht="12.75" x14ac:dyDescent="0.2">
      <c r="A92" s="374"/>
      <c r="B92" s="375"/>
      <c r="C92" s="376"/>
      <c r="D92" s="380"/>
      <c r="E92" s="375"/>
      <c r="F92" s="378"/>
      <c r="G92" s="379"/>
      <c r="H92" s="375"/>
      <c r="I92" s="376"/>
      <c r="J92" s="377"/>
    </row>
    <row r="93" spans="1:10" ht="12.75" x14ac:dyDescent="0.2">
      <c r="A93" s="374"/>
      <c r="B93" s="375"/>
      <c r="C93" s="376"/>
      <c r="D93" s="377"/>
      <c r="E93" s="381"/>
      <c r="F93" s="382"/>
      <c r="G93" s="382"/>
      <c r="H93" s="375"/>
      <c r="I93" s="376"/>
      <c r="J93" s="377"/>
    </row>
    <row r="94" spans="1:10" ht="12.75" x14ac:dyDescent="0.2">
      <c r="A94" s="374"/>
      <c r="B94" s="375"/>
      <c r="C94" s="376"/>
      <c r="D94" s="377"/>
      <c r="E94" s="375"/>
      <c r="F94" s="378"/>
      <c r="G94" s="379"/>
      <c r="H94" s="375"/>
      <c r="I94" s="376"/>
      <c r="J94" s="377"/>
    </row>
    <row r="95" spans="1:10" ht="12.75" x14ac:dyDescent="0.2">
      <c r="A95" s="374"/>
      <c r="B95" s="375"/>
      <c r="C95" s="376"/>
      <c r="D95" s="377"/>
      <c r="E95" s="375"/>
      <c r="F95" s="378"/>
      <c r="G95" s="379"/>
      <c r="H95" s="381"/>
      <c r="I95" s="376"/>
      <c r="J95" s="377"/>
    </row>
    <row r="96" spans="1:10" ht="12.75" x14ac:dyDescent="0.2">
      <c r="A96" s="374"/>
      <c r="B96" s="375"/>
      <c r="C96" s="376"/>
      <c r="D96" s="377"/>
      <c r="E96" s="375"/>
      <c r="F96" s="382"/>
      <c r="G96" s="382"/>
      <c r="H96" s="375"/>
      <c r="I96" s="376"/>
      <c r="J96" s="377"/>
    </row>
    <row r="97" spans="1:10" ht="12.75" x14ac:dyDescent="0.2">
      <c r="A97" s="374"/>
      <c r="B97" s="375"/>
      <c r="C97" s="376"/>
      <c r="D97" s="377"/>
      <c r="E97" s="375"/>
      <c r="F97" s="378"/>
      <c r="G97" s="379"/>
      <c r="H97" s="375"/>
      <c r="I97" s="376"/>
      <c r="J97" s="377"/>
    </row>
    <row r="98" spans="1:10" ht="12.75" x14ac:dyDescent="0.2">
      <c r="A98" s="374"/>
      <c r="B98" s="383"/>
      <c r="C98" s="376"/>
      <c r="D98" s="377"/>
      <c r="E98" s="375"/>
      <c r="F98" s="378"/>
      <c r="G98" s="379"/>
      <c r="H98" s="375"/>
      <c r="I98" s="376"/>
      <c r="J98" s="377"/>
    </row>
    <row r="99" spans="1:10" ht="12.75" x14ac:dyDescent="0.2">
      <c r="A99" s="374"/>
      <c r="B99" s="375"/>
      <c r="C99" s="376"/>
      <c r="D99" s="377"/>
      <c r="E99" s="375"/>
      <c r="F99" s="378"/>
      <c r="G99" s="379"/>
      <c r="H99" s="375"/>
      <c r="I99" s="376"/>
      <c r="J99" s="377"/>
    </row>
    <row r="100" spans="1:10" ht="12.75" x14ac:dyDescent="0.2">
      <c r="A100" s="384"/>
      <c r="B100" s="375"/>
      <c r="C100" s="376"/>
      <c r="D100" s="377"/>
      <c r="E100" s="375"/>
      <c r="F100" s="378"/>
      <c r="G100" s="379"/>
      <c r="H100" s="375"/>
      <c r="I100" s="376"/>
      <c r="J100" s="377"/>
    </row>
    <row r="101" spans="1:10" ht="12.75" x14ac:dyDescent="0.2">
      <c r="A101" s="384"/>
      <c r="B101" s="375"/>
      <c r="C101" s="376"/>
      <c r="D101" s="377"/>
      <c r="E101" s="375"/>
      <c r="F101" s="378"/>
      <c r="G101" s="379"/>
      <c r="H101" s="375"/>
      <c r="I101" s="376"/>
      <c r="J101" s="377"/>
    </row>
    <row r="102" spans="1:10" ht="12.75" x14ac:dyDescent="0.2">
      <c r="A102" s="384"/>
      <c r="B102" s="375"/>
      <c r="C102" s="376"/>
      <c r="D102" s="377"/>
      <c r="E102" s="375"/>
      <c r="F102" s="378"/>
      <c r="G102" s="379"/>
      <c r="H102" s="375"/>
      <c r="I102" s="376"/>
      <c r="J102" s="377"/>
    </row>
    <row r="103" spans="1:10" ht="12.75" x14ac:dyDescent="0.2">
      <c r="A103" s="384"/>
      <c r="B103" s="375"/>
      <c r="C103" s="376"/>
      <c r="D103" s="385"/>
      <c r="E103" s="375"/>
      <c r="F103" s="378"/>
      <c r="G103" s="379"/>
      <c r="H103" s="375"/>
      <c r="I103" s="376"/>
      <c r="J103" s="377"/>
    </row>
    <row r="104" spans="1:10" ht="12.75" x14ac:dyDescent="0.2">
      <c r="A104" s="384"/>
      <c r="B104" s="375"/>
      <c r="C104" s="376"/>
      <c r="D104" s="377"/>
      <c r="E104" s="375"/>
      <c r="F104" s="378"/>
      <c r="G104" s="379"/>
      <c r="H104" s="375"/>
      <c r="I104" s="376"/>
      <c r="J104" s="377"/>
    </row>
    <row r="105" spans="1:10" ht="12.75" x14ac:dyDescent="0.2">
      <c r="A105" s="384"/>
      <c r="B105" s="375"/>
      <c r="C105" s="376"/>
      <c r="D105" s="377"/>
      <c r="E105" s="375"/>
      <c r="F105" s="378"/>
      <c r="G105" s="379"/>
      <c r="H105" s="386"/>
      <c r="I105" s="377"/>
      <c r="J105" s="377"/>
    </row>
    <row r="106" spans="1:10" ht="12.75" x14ac:dyDescent="0.2">
      <c r="A106" s="384"/>
      <c r="B106" s="375"/>
      <c r="C106" s="376"/>
      <c r="D106" s="377"/>
      <c r="E106" s="375"/>
      <c r="F106" s="378"/>
      <c r="G106" s="379"/>
      <c r="H106" s="386"/>
      <c r="I106" s="377"/>
      <c r="J106" s="377"/>
    </row>
    <row r="107" spans="1:10" ht="12.75" x14ac:dyDescent="0.2">
      <c r="A107" s="384"/>
      <c r="B107" s="383"/>
      <c r="C107" s="376"/>
      <c r="D107" s="377"/>
      <c r="E107" s="375"/>
      <c r="F107" s="378"/>
      <c r="G107" s="379"/>
      <c r="H107" s="386"/>
      <c r="I107" s="377"/>
      <c r="J107" s="377"/>
    </row>
    <row r="108" spans="1:10" ht="12.75" x14ac:dyDescent="0.2">
      <c r="A108" s="384"/>
      <c r="B108" s="383"/>
      <c r="C108" s="376"/>
      <c r="D108" s="377"/>
      <c r="E108" s="375"/>
      <c r="F108" s="378"/>
      <c r="G108" s="379"/>
      <c r="H108" s="386"/>
      <c r="I108" s="377"/>
      <c r="J108" s="377"/>
    </row>
    <row r="109" spans="1:10" ht="12.75" x14ac:dyDescent="0.2">
      <c r="A109" s="384"/>
      <c r="B109" s="386"/>
      <c r="C109" s="377"/>
      <c r="D109" s="387"/>
      <c r="E109" s="375"/>
      <c r="F109" s="378"/>
      <c r="G109" s="379"/>
      <c r="H109" s="386"/>
      <c r="I109" s="377"/>
      <c r="J109" s="377"/>
    </row>
    <row r="110" spans="1:10" ht="12.75" x14ac:dyDescent="0.2">
      <c r="A110" s="384"/>
      <c r="B110" s="386"/>
      <c r="C110" s="377"/>
      <c r="D110" s="387"/>
      <c r="E110" s="375"/>
      <c r="F110" s="378"/>
      <c r="G110" s="379"/>
      <c r="H110" s="386"/>
      <c r="I110" s="388"/>
      <c r="J110" s="388"/>
    </row>
    <row r="111" spans="1:10" ht="12.75" x14ac:dyDescent="0.2">
      <c r="A111" s="384"/>
      <c r="B111" s="386"/>
      <c r="C111" s="377"/>
      <c r="D111" s="387"/>
      <c r="E111" s="375"/>
      <c r="F111" s="378"/>
      <c r="G111" s="379"/>
      <c r="H111" s="386"/>
      <c r="I111" s="388"/>
      <c r="J111" s="388"/>
    </row>
    <row r="112" spans="1:10" ht="12.75" x14ac:dyDescent="0.2">
      <c r="A112" s="384"/>
      <c r="B112" s="386"/>
      <c r="C112" s="377"/>
      <c r="D112" s="387"/>
      <c r="E112" s="375"/>
      <c r="F112" s="378"/>
      <c r="G112" s="379"/>
      <c r="H112" s="386"/>
      <c r="I112" s="388"/>
      <c r="J112" s="388"/>
    </row>
    <row r="113" spans="1:11" ht="12.75" x14ac:dyDescent="0.2">
      <c r="A113" s="384"/>
      <c r="B113" s="386"/>
      <c r="C113" s="377"/>
      <c r="D113" s="387"/>
      <c r="E113" s="383"/>
      <c r="F113" s="378"/>
      <c r="G113" s="379"/>
      <c r="H113" s="386"/>
      <c r="I113" s="388"/>
      <c r="J113" s="388"/>
    </row>
    <row r="114" spans="1:11" ht="12.75" x14ac:dyDescent="0.2">
      <c r="A114" s="384"/>
      <c r="B114" s="386"/>
      <c r="C114" s="377"/>
      <c r="D114" s="387"/>
      <c r="E114" s="389"/>
      <c r="F114" s="378"/>
      <c r="G114" s="379"/>
      <c r="H114" s="386"/>
      <c r="I114" s="388"/>
      <c r="J114" s="388"/>
    </row>
    <row r="115" spans="1:11" ht="12.75" x14ac:dyDescent="0.2">
      <c r="A115" s="384"/>
      <c r="B115" s="386"/>
      <c r="C115" s="377"/>
      <c r="D115" s="387"/>
      <c r="E115" s="390"/>
      <c r="F115" s="378"/>
      <c r="G115" s="379"/>
      <c r="H115" s="375"/>
      <c r="I115" s="391"/>
      <c r="J115" s="388"/>
    </row>
    <row r="116" spans="1:11" ht="12.75" x14ac:dyDescent="0.2">
      <c r="A116" s="384"/>
      <c r="B116" s="386"/>
      <c r="C116" s="377"/>
      <c r="D116" s="387"/>
      <c r="E116" s="375"/>
      <c r="F116" s="378"/>
      <c r="G116" s="379"/>
      <c r="H116" s="375"/>
      <c r="I116" s="391"/>
      <c r="J116" s="388"/>
    </row>
    <row r="117" spans="1:11" ht="12.75" x14ac:dyDescent="0.2">
      <c r="A117" s="384"/>
      <c r="B117" s="386"/>
      <c r="C117" s="377"/>
      <c r="D117" s="387"/>
      <c r="E117" s="375"/>
      <c r="F117" s="378"/>
      <c r="G117" s="379"/>
      <c r="H117" s="375"/>
      <c r="I117" s="391"/>
      <c r="J117" s="388"/>
    </row>
    <row r="118" spans="1:11" ht="12.75" x14ac:dyDescent="0.2">
      <c r="A118" s="384"/>
      <c r="B118" s="386"/>
      <c r="C118" s="377"/>
      <c r="D118" s="387"/>
      <c r="E118" s="375"/>
      <c r="F118" s="378"/>
      <c r="G118" s="379"/>
      <c r="H118" s="375"/>
      <c r="I118" s="391"/>
      <c r="J118" s="388"/>
    </row>
    <row r="119" spans="1:11" ht="12.75" x14ac:dyDescent="0.2">
      <c r="A119" s="392"/>
      <c r="B119" s="375"/>
      <c r="C119" s="376"/>
      <c r="D119" s="377"/>
      <c r="E119" s="375"/>
      <c r="F119" s="382"/>
      <c r="G119" s="382"/>
      <c r="H119" s="375"/>
      <c r="I119" s="391"/>
      <c r="J119" s="388"/>
    </row>
    <row r="120" spans="1:11" ht="12.75" x14ac:dyDescent="0.2">
      <c r="A120" s="392"/>
      <c r="B120" s="375"/>
      <c r="C120" s="376"/>
      <c r="D120" s="377"/>
      <c r="E120" s="375"/>
      <c r="F120" s="378"/>
      <c r="G120" s="379"/>
      <c r="H120" s="375"/>
      <c r="I120" s="391"/>
      <c r="J120" s="388"/>
    </row>
    <row r="121" spans="1:11" ht="12.75" x14ac:dyDescent="0.2">
      <c r="A121" s="392"/>
      <c r="B121" s="393"/>
      <c r="C121" s="394"/>
      <c r="D121" s="394"/>
      <c r="E121" s="393"/>
      <c r="F121" s="378"/>
      <c r="G121" s="379"/>
      <c r="H121" s="393"/>
      <c r="I121" s="392"/>
      <c r="J121" s="388"/>
      <c r="K121" s="395"/>
    </row>
    <row r="122" spans="1:11" ht="12.75" x14ac:dyDescent="0.2">
      <c r="A122" s="392"/>
      <c r="B122" s="393"/>
      <c r="C122" s="394"/>
      <c r="D122" s="394"/>
      <c r="E122" s="393"/>
      <c r="F122" s="382"/>
      <c r="G122" s="382"/>
      <c r="H122" s="393"/>
      <c r="I122" s="392"/>
    </row>
    <row r="123" spans="1:11" ht="12.75" x14ac:dyDescent="0.2">
      <c r="A123" s="392"/>
      <c r="B123" s="393"/>
      <c r="C123" s="394"/>
      <c r="D123" s="394"/>
      <c r="E123" s="393"/>
      <c r="F123" s="378"/>
      <c r="G123" s="379"/>
      <c r="H123" s="393"/>
      <c r="I123" s="392"/>
    </row>
    <row r="124" spans="1:11" ht="12.75" x14ac:dyDescent="0.2">
      <c r="A124" s="392"/>
      <c r="B124" s="393"/>
      <c r="C124" s="394"/>
      <c r="D124" s="394"/>
      <c r="E124" s="393"/>
      <c r="F124" s="378"/>
      <c r="G124" s="379"/>
      <c r="H124" s="393"/>
      <c r="I124" s="392"/>
    </row>
    <row r="125" spans="1:11" x14ac:dyDescent="0.2">
      <c r="B125" s="396"/>
      <c r="C125" s="387"/>
      <c r="D125" s="387"/>
      <c r="E125" s="396"/>
      <c r="F125" s="396"/>
      <c r="G125" s="396"/>
      <c r="H125" s="396"/>
    </row>
    <row r="126" spans="1:11" x14ac:dyDescent="0.2">
      <c r="B126" s="396"/>
      <c r="C126" s="387"/>
      <c r="D126" s="387"/>
      <c r="E126" s="396"/>
      <c r="F126" s="396"/>
      <c r="G126" s="396"/>
      <c r="H126" s="396"/>
    </row>
    <row r="127" spans="1:11" x14ac:dyDescent="0.2">
      <c r="B127" s="396"/>
      <c r="C127" s="387"/>
      <c r="D127" s="387"/>
      <c r="E127" s="396"/>
      <c r="F127" s="396"/>
      <c r="G127" s="396"/>
      <c r="H127" s="396"/>
    </row>
    <row r="128" spans="1:11" x14ac:dyDescent="0.2">
      <c r="B128" s="396"/>
      <c r="C128" s="387"/>
      <c r="D128" s="387"/>
      <c r="E128" s="396"/>
      <c r="F128" s="396"/>
      <c r="G128" s="396"/>
      <c r="H128" s="396"/>
    </row>
    <row r="129" spans="2:8" x14ac:dyDescent="0.2">
      <c r="B129" s="396"/>
      <c r="C129" s="387"/>
      <c r="D129" s="387"/>
      <c r="E129" s="396"/>
      <c r="F129" s="396"/>
      <c r="G129" s="396"/>
      <c r="H129" s="396"/>
    </row>
    <row r="130" spans="2:8" x14ac:dyDescent="0.2">
      <c r="B130" s="396"/>
      <c r="C130" s="387"/>
      <c r="D130" s="387"/>
      <c r="E130" s="396"/>
      <c r="F130" s="396"/>
      <c r="G130" s="396"/>
      <c r="H130" s="396"/>
    </row>
    <row r="131" spans="2:8" x14ac:dyDescent="0.2">
      <c r="B131" s="396"/>
      <c r="C131" s="387"/>
      <c r="D131" s="387"/>
      <c r="E131" s="396"/>
      <c r="F131" s="396"/>
      <c r="G131" s="396"/>
      <c r="H131" s="396"/>
    </row>
    <row r="132" spans="2:8" x14ac:dyDescent="0.2">
      <c r="B132" s="396"/>
      <c r="C132" s="387"/>
      <c r="D132" s="387"/>
      <c r="E132" s="396"/>
      <c r="F132" s="396"/>
      <c r="G132" s="396"/>
      <c r="H132" s="396"/>
    </row>
    <row r="133" spans="2:8" x14ac:dyDescent="0.2">
      <c r="B133" s="396"/>
      <c r="C133" s="387"/>
      <c r="D133" s="387"/>
      <c r="E133" s="396"/>
      <c r="F133" s="396"/>
      <c r="G133" s="396"/>
      <c r="H133" s="396"/>
    </row>
    <row r="134" spans="2:8" x14ac:dyDescent="0.2">
      <c r="B134" s="396"/>
      <c r="C134" s="387"/>
      <c r="D134" s="387"/>
      <c r="E134" s="396"/>
      <c r="F134" s="396"/>
      <c r="G134" s="396"/>
      <c r="H134" s="396"/>
    </row>
    <row r="135" spans="2:8" x14ac:dyDescent="0.2">
      <c r="B135" s="396"/>
      <c r="C135" s="387"/>
      <c r="D135" s="387"/>
      <c r="E135" s="396"/>
      <c r="F135" s="396"/>
      <c r="G135" s="396"/>
      <c r="H135" s="396"/>
    </row>
    <row r="136" spans="2:8" x14ac:dyDescent="0.2">
      <c r="B136" s="396"/>
      <c r="C136" s="387"/>
      <c r="D136" s="387"/>
      <c r="E136" s="396"/>
      <c r="F136" s="396"/>
      <c r="G136" s="396"/>
      <c r="H136" s="396"/>
    </row>
    <row r="137" spans="2:8" x14ac:dyDescent="0.2">
      <c r="B137" s="396"/>
      <c r="C137" s="387"/>
      <c r="D137" s="387"/>
      <c r="E137" s="396"/>
      <c r="F137" s="396"/>
      <c r="G137" s="396"/>
      <c r="H137" s="396"/>
    </row>
    <row r="138" spans="2:8" x14ac:dyDescent="0.2">
      <c r="B138" s="396"/>
      <c r="C138" s="387"/>
      <c r="D138" s="387"/>
      <c r="E138" s="396"/>
      <c r="F138" s="396"/>
      <c r="G138" s="396"/>
      <c r="H138" s="396"/>
    </row>
    <row r="139" spans="2:8" x14ac:dyDescent="0.2">
      <c r="B139" s="396"/>
      <c r="C139" s="387"/>
      <c r="D139" s="387"/>
      <c r="E139" s="396"/>
      <c r="F139" s="396"/>
      <c r="G139" s="396"/>
      <c r="H139" s="396"/>
    </row>
    <row r="140" spans="2:8" x14ac:dyDescent="0.2">
      <c r="B140" s="396"/>
      <c r="C140" s="387"/>
      <c r="D140" s="387"/>
      <c r="E140" s="396"/>
      <c r="F140" s="396"/>
      <c r="G140" s="396"/>
      <c r="H140" s="396"/>
    </row>
    <row r="141" spans="2:8" x14ac:dyDescent="0.2">
      <c r="B141" s="396"/>
      <c r="C141" s="387"/>
      <c r="D141" s="387"/>
      <c r="E141" s="396"/>
      <c r="F141" s="396"/>
      <c r="G141" s="396"/>
      <c r="H141" s="396"/>
    </row>
    <row r="142" spans="2:8" x14ac:dyDescent="0.2">
      <c r="B142" s="396"/>
      <c r="C142" s="387"/>
      <c r="D142" s="387"/>
      <c r="E142" s="396"/>
      <c r="F142" s="396"/>
      <c r="G142" s="396"/>
      <c r="H142" s="396"/>
    </row>
    <row r="143" spans="2:8" x14ac:dyDescent="0.2">
      <c r="B143" s="396"/>
      <c r="C143" s="387"/>
      <c r="D143" s="387"/>
      <c r="E143" s="396"/>
      <c r="F143" s="396"/>
      <c r="G143" s="396"/>
      <c r="H143" s="396"/>
    </row>
    <row r="144" spans="2:8" x14ac:dyDescent="0.2">
      <c r="B144" s="396"/>
      <c r="C144" s="387"/>
      <c r="D144" s="387"/>
      <c r="E144" s="396"/>
      <c r="F144" s="396"/>
      <c r="G144" s="396"/>
      <c r="H144" s="396"/>
    </row>
    <row r="145" spans="2:8" x14ac:dyDescent="0.2">
      <c r="B145" s="396"/>
      <c r="C145" s="387"/>
      <c r="D145" s="387"/>
      <c r="E145" s="396"/>
      <c r="F145" s="396"/>
      <c r="G145" s="396"/>
      <c r="H145" s="396"/>
    </row>
    <row r="146" spans="2:8" x14ac:dyDescent="0.2">
      <c r="B146" s="396"/>
      <c r="C146" s="387"/>
      <c r="D146" s="387"/>
      <c r="E146" s="396"/>
      <c r="F146" s="396"/>
      <c r="G146" s="396"/>
      <c r="H146" s="396"/>
    </row>
    <row r="147" spans="2:8" x14ac:dyDescent="0.2">
      <c r="B147" s="396"/>
      <c r="C147" s="387"/>
      <c r="D147" s="387"/>
      <c r="E147" s="396"/>
      <c r="F147" s="396"/>
      <c r="G147" s="396"/>
      <c r="H147" s="396"/>
    </row>
    <row r="148" spans="2:8" x14ac:dyDescent="0.2">
      <c r="B148" s="396"/>
      <c r="C148" s="387"/>
      <c r="D148" s="387"/>
      <c r="E148" s="396"/>
      <c r="F148" s="396"/>
      <c r="G148" s="396"/>
      <c r="H148" s="396"/>
    </row>
    <row r="149" spans="2:8" x14ac:dyDescent="0.2">
      <c r="B149" s="396"/>
      <c r="C149" s="387"/>
      <c r="D149" s="387"/>
      <c r="E149" s="396"/>
      <c r="F149" s="396"/>
      <c r="G149" s="396"/>
      <c r="H149" s="396"/>
    </row>
    <row r="150" spans="2:8" x14ac:dyDescent="0.2">
      <c r="B150" s="396"/>
      <c r="C150" s="387"/>
      <c r="D150" s="387"/>
      <c r="E150" s="396"/>
      <c r="F150" s="396"/>
      <c r="G150" s="396"/>
      <c r="H150" s="396"/>
    </row>
    <row r="151" spans="2:8" x14ac:dyDescent="0.2">
      <c r="B151" s="396"/>
      <c r="C151" s="387"/>
      <c r="D151" s="387"/>
      <c r="E151" s="396"/>
      <c r="F151" s="396"/>
      <c r="G151" s="396"/>
      <c r="H151" s="396"/>
    </row>
    <row r="152" spans="2:8" x14ac:dyDescent="0.2">
      <c r="B152" s="396"/>
      <c r="C152" s="387"/>
      <c r="D152" s="387"/>
      <c r="E152" s="396"/>
      <c r="F152" s="396"/>
      <c r="G152" s="396"/>
      <c r="H152" s="396"/>
    </row>
    <row r="153" spans="2:8" x14ac:dyDescent="0.2">
      <c r="B153" s="396"/>
      <c r="C153" s="387"/>
      <c r="D153" s="387"/>
      <c r="E153" s="396"/>
      <c r="F153" s="396"/>
      <c r="G153" s="396"/>
      <c r="H153" s="396"/>
    </row>
    <row r="154" spans="2:8" x14ac:dyDescent="0.2">
      <c r="B154" s="396"/>
      <c r="C154" s="387"/>
      <c r="D154" s="387"/>
      <c r="E154" s="396"/>
      <c r="F154" s="396"/>
      <c r="G154" s="396"/>
      <c r="H154" s="396"/>
    </row>
    <row r="155" spans="2:8" x14ac:dyDescent="0.2">
      <c r="B155" s="396"/>
      <c r="C155" s="387"/>
      <c r="D155" s="387"/>
      <c r="E155" s="396"/>
      <c r="F155" s="396"/>
      <c r="G155" s="396"/>
      <c r="H155" s="396"/>
    </row>
    <row r="156" spans="2:8" x14ac:dyDescent="0.2">
      <c r="B156" s="396"/>
      <c r="C156" s="387"/>
      <c r="D156" s="387"/>
      <c r="E156" s="396"/>
      <c r="F156" s="396"/>
      <c r="G156" s="396"/>
      <c r="H156" s="396"/>
    </row>
    <row r="157" spans="2:8" x14ac:dyDescent="0.2">
      <c r="B157" s="396"/>
      <c r="C157" s="387"/>
      <c r="D157" s="387"/>
      <c r="E157" s="396"/>
      <c r="F157" s="396"/>
      <c r="G157" s="396"/>
      <c r="H157" s="396"/>
    </row>
    <row r="158" spans="2:8" x14ac:dyDescent="0.2">
      <c r="B158" s="396"/>
      <c r="C158" s="387"/>
      <c r="D158" s="387"/>
      <c r="E158" s="396"/>
      <c r="F158" s="396"/>
      <c r="G158" s="396"/>
      <c r="H158" s="396"/>
    </row>
    <row r="159" spans="2:8" x14ac:dyDescent="0.2">
      <c r="B159" s="396"/>
      <c r="C159" s="387"/>
      <c r="D159" s="387"/>
      <c r="E159" s="396"/>
      <c r="F159" s="396"/>
      <c r="G159" s="396"/>
      <c r="H159" s="396"/>
    </row>
    <row r="160" spans="2:8" x14ac:dyDescent="0.2">
      <c r="B160" s="396"/>
      <c r="C160" s="387"/>
      <c r="D160" s="387"/>
      <c r="E160" s="396"/>
      <c r="F160" s="396"/>
      <c r="G160" s="396"/>
      <c r="H160" s="396"/>
    </row>
    <row r="161" spans="2:8" x14ac:dyDescent="0.2">
      <c r="B161" s="396"/>
      <c r="C161" s="387"/>
      <c r="D161" s="387"/>
      <c r="E161" s="396"/>
      <c r="F161" s="396"/>
      <c r="G161" s="396"/>
      <c r="H161" s="396"/>
    </row>
    <row r="162" spans="2:8" x14ac:dyDescent="0.2">
      <c r="B162" s="396"/>
      <c r="C162" s="387"/>
      <c r="D162" s="387"/>
      <c r="E162" s="396"/>
      <c r="F162" s="396"/>
      <c r="G162" s="396"/>
      <c r="H162" s="396"/>
    </row>
    <row r="163" spans="2:8" x14ac:dyDescent="0.2">
      <c r="B163" s="396"/>
      <c r="C163" s="387"/>
      <c r="D163" s="387"/>
      <c r="E163" s="396"/>
      <c r="F163" s="396"/>
      <c r="G163" s="396"/>
      <c r="H163" s="396"/>
    </row>
    <row r="164" spans="2:8" x14ac:dyDescent="0.2">
      <c r="B164" s="396"/>
      <c r="C164" s="387"/>
      <c r="D164" s="387"/>
      <c r="E164" s="396"/>
      <c r="F164" s="396"/>
      <c r="G164" s="396"/>
      <c r="H164" s="396"/>
    </row>
    <row r="165" spans="2:8" x14ac:dyDescent="0.2">
      <c r="B165" s="396"/>
      <c r="C165" s="387"/>
      <c r="D165" s="387"/>
      <c r="E165" s="396"/>
      <c r="F165" s="396"/>
      <c r="G165" s="396"/>
      <c r="H165" s="396"/>
    </row>
    <row r="166" spans="2:8" x14ac:dyDescent="0.2">
      <c r="B166" s="396"/>
      <c r="C166" s="387"/>
      <c r="D166" s="387"/>
      <c r="E166" s="396"/>
      <c r="F166" s="396"/>
      <c r="G166" s="396"/>
      <c r="H166" s="396"/>
    </row>
    <row r="167" spans="2:8" x14ac:dyDescent="0.2">
      <c r="B167" s="396"/>
      <c r="C167" s="387"/>
      <c r="D167" s="387"/>
      <c r="E167" s="396"/>
      <c r="F167" s="396"/>
      <c r="G167" s="396"/>
      <c r="H167" s="396"/>
    </row>
    <row r="168" spans="2:8" x14ac:dyDescent="0.2">
      <c r="B168" s="396"/>
      <c r="C168" s="387"/>
      <c r="D168" s="387"/>
      <c r="E168" s="396"/>
      <c r="F168" s="396"/>
      <c r="G168" s="396"/>
      <c r="H168" s="396"/>
    </row>
    <row r="169" spans="2:8" x14ac:dyDescent="0.2">
      <c r="B169" s="396"/>
      <c r="C169" s="387"/>
      <c r="D169" s="387"/>
      <c r="E169" s="396"/>
      <c r="F169" s="396"/>
      <c r="G169" s="396"/>
      <c r="H169" s="396"/>
    </row>
    <row r="170" spans="2:8" x14ac:dyDescent="0.2">
      <c r="B170" s="396"/>
      <c r="C170" s="387"/>
      <c r="D170" s="387"/>
      <c r="E170" s="396"/>
      <c r="F170" s="396"/>
      <c r="G170" s="396"/>
      <c r="H170" s="396"/>
    </row>
    <row r="171" spans="2:8" x14ac:dyDescent="0.2">
      <c r="B171" s="396"/>
      <c r="C171" s="387"/>
      <c r="D171" s="387"/>
      <c r="E171" s="396"/>
      <c r="F171" s="396"/>
      <c r="G171" s="396"/>
      <c r="H171" s="396"/>
    </row>
    <row r="172" spans="2:8" x14ac:dyDescent="0.2">
      <c r="B172" s="396"/>
      <c r="C172" s="387"/>
      <c r="D172" s="387"/>
      <c r="E172" s="396"/>
      <c r="F172" s="396"/>
      <c r="G172" s="396"/>
      <c r="H172" s="396"/>
    </row>
    <row r="173" spans="2:8" x14ac:dyDescent="0.2">
      <c r="B173" s="396"/>
      <c r="C173" s="387"/>
      <c r="D173" s="387"/>
      <c r="E173" s="396"/>
      <c r="F173" s="396"/>
      <c r="G173" s="396"/>
      <c r="H173" s="396"/>
    </row>
    <row r="174" spans="2:8" x14ac:dyDescent="0.2">
      <c r="B174" s="396"/>
      <c r="C174" s="387"/>
      <c r="D174" s="387"/>
      <c r="E174" s="396"/>
      <c r="F174" s="396"/>
      <c r="G174" s="396"/>
      <c r="H174" s="396"/>
    </row>
    <row r="175" spans="2:8" x14ac:dyDescent="0.2">
      <c r="B175" s="396"/>
      <c r="C175" s="387"/>
      <c r="D175" s="387"/>
      <c r="E175" s="396"/>
      <c r="F175" s="396"/>
      <c r="G175" s="396"/>
      <c r="H175" s="396"/>
    </row>
    <row r="176" spans="2:8" x14ac:dyDescent="0.2">
      <c r="B176" s="396"/>
      <c r="C176" s="387"/>
      <c r="D176" s="387"/>
      <c r="E176" s="396"/>
      <c r="F176" s="396"/>
      <c r="G176" s="396"/>
      <c r="H176" s="396"/>
    </row>
    <row r="177" spans="2:8" x14ac:dyDescent="0.2">
      <c r="B177" s="396"/>
      <c r="C177" s="387"/>
      <c r="D177" s="387"/>
      <c r="E177" s="396"/>
      <c r="F177" s="396"/>
      <c r="G177" s="396"/>
      <c r="H177" s="396"/>
    </row>
    <row r="178" spans="2:8" x14ac:dyDescent="0.2">
      <c r="B178" s="396"/>
      <c r="C178" s="387"/>
      <c r="D178" s="387"/>
      <c r="E178" s="396"/>
      <c r="F178" s="396"/>
      <c r="G178" s="396"/>
      <c r="H178" s="396"/>
    </row>
    <row r="179" spans="2:8" x14ac:dyDescent="0.2">
      <c r="B179" s="396"/>
      <c r="C179" s="387"/>
      <c r="D179" s="387"/>
      <c r="E179" s="396"/>
      <c r="F179" s="396"/>
      <c r="G179" s="396"/>
      <c r="H179" s="396"/>
    </row>
    <row r="180" spans="2:8" x14ac:dyDescent="0.2">
      <c r="B180" s="396"/>
      <c r="C180" s="387"/>
      <c r="D180" s="387"/>
      <c r="E180" s="396"/>
      <c r="F180" s="396"/>
      <c r="G180" s="396"/>
      <c r="H180" s="396"/>
    </row>
    <row r="181" spans="2:8" x14ac:dyDescent="0.2">
      <c r="B181" s="396"/>
      <c r="C181" s="387"/>
      <c r="D181" s="387"/>
      <c r="E181" s="396"/>
      <c r="F181" s="396"/>
      <c r="G181" s="396"/>
      <c r="H181" s="396"/>
    </row>
    <row r="182" spans="2:8" x14ac:dyDescent="0.2">
      <c r="B182" s="396"/>
      <c r="C182" s="387"/>
      <c r="D182" s="387"/>
      <c r="E182" s="396"/>
      <c r="F182" s="396"/>
      <c r="G182" s="396"/>
      <c r="H182" s="396"/>
    </row>
    <row r="183" spans="2:8" x14ac:dyDescent="0.2">
      <c r="B183" s="396"/>
      <c r="C183" s="387"/>
      <c r="D183" s="387"/>
      <c r="E183" s="396"/>
      <c r="F183" s="396"/>
      <c r="G183" s="396"/>
      <c r="H183" s="396"/>
    </row>
    <row r="184" spans="2:8" x14ac:dyDescent="0.2">
      <c r="B184" s="396"/>
      <c r="C184" s="387"/>
      <c r="D184" s="387"/>
      <c r="E184" s="396"/>
      <c r="F184" s="396"/>
      <c r="G184" s="396"/>
      <c r="H184" s="396"/>
    </row>
    <row r="185" spans="2:8" x14ac:dyDescent="0.2">
      <c r="B185" s="396"/>
      <c r="C185" s="387"/>
      <c r="D185" s="387"/>
      <c r="E185" s="396"/>
      <c r="F185" s="396"/>
      <c r="G185" s="396"/>
      <c r="H185" s="396"/>
    </row>
    <row r="186" spans="2:8" x14ac:dyDescent="0.2">
      <c r="B186" s="396"/>
      <c r="C186" s="387"/>
      <c r="D186" s="387"/>
      <c r="E186" s="396"/>
      <c r="F186" s="396"/>
      <c r="G186" s="396"/>
      <c r="H186" s="396"/>
    </row>
    <row r="187" spans="2:8" x14ac:dyDescent="0.2">
      <c r="B187" s="396"/>
      <c r="C187" s="387"/>
      <c r="D187" s="387"/>
      <c r="E187" s="396"/>
      <c r="F187" s="396"/>
      <c r="G187" s="396"/>
      <c r="H187" s="396"/>
    </row>
    <row r="188" spans="2:8" x14ac:dyDescent="0.2">
      <c r="B188" s="396"/>
      <c r="C188" s="387"/>
      <c r="D188" s="387"/>
      <c r="E188" s="396"/>
      <c r="F188" s="396"/>
      <c r="G188" s="396"/>
      <c r="H188" s="396"/>
    </row>
    <row r="189" spans="2:8" x14ac:dyDescent="0.2">
      <c r="B189" s="396"/>
      <c r="C189" s="387"/>
      <c r="D189" s="387"/>
      <c r="E189" s="396"/>
      <c r="F189" s="396"/>
      <c r="G189" s="396"/>
      <c r="H189" s="396"/>
    </row>
    <row r="190" spans="2:8" x14ac:dyDescent="0.2">
      <c r="B190" s="396"/>
      <c r="C190" s="387"/>
      <c r="D190" s="387"/>
      <c r="E190" s="396"/>
      <c r="F190" s="396"/>
      <c r="G190" s="396"/>
      <c r="H190" s="396"/>
    </row>
    <row r="191" spans="2:8" x14ac:dyDescent="0.2">
      <c r="B191" s="396"/>
      <c r="C191" s="387"/>
      <c r="D191" s="387"/>
      <c r="E191" s="396"/>
      <c r="F191" s="396"/>
      <c r="G191" s="396"/>
      <c r="H191" s="396"/>
    </row>
    <row r="192" spans="2:8" x14ac:dyDescent="0.2">
      <c r="B192" s="396"/>
      <c r="C192" s="387"/>
      <c r="D192" s="387"/>
      <c r="E192" s="396"/>
      <c r="F192" s="396"/>
      <c r="G192" s="396"/>
      <c r="H192" s="396"/>
    </row>
    <row r="193" spans="2:8" x14ac:dyDescent="0.2">
      <c r="B193" s="396"/>
      <c r="C193" s="387"/>
      <c r="D193" s="387"/>
      <c r="E193" s="396"/>
      <c r="F193" s="396"/>
      <c r="G193" s="396"/>
      <c r="H193" s="396"/>
    </row>
    <row r="194" spans="2:8" x14ac:dyDescent="0.2">
      <c r="B194" s="396"/>
      <c r="C194" s="387"/>
      <c r="D194" s="387"/>
      <c r="E194" s="396"/>
      <c r="F194" s="387"/>
      <c r="G194" s="387"/>
      <c r="H194" s="396"/>
    </row>
    <row r="195" spans="2:8" x14ac:dyDescent="0.2">
      <c r="B195" s="396"/>
      <c r="C195" s="387"/>
      <c r="D195" s="387"/>
      <c r="E195" s="396"/>
      <c r="F195" s="387"/>
      <c r="G195" s="387"/>
      <c r="H195" s="396"/>
    </row>
    <row r="196" spans="2:8" x14ac:dyDescent="0.2">
      <c r="B196" s="396"/>
      <c r="C196" s="387"/>
      <c r="D196" s="387"/>
      <c r="E196" s="396"/>
      <c r="F196" s="387"/>
      <c r="G196" s="387"/>
      <c r="H196" s="396"/>
    </row>
    <row r="197" spans="2:8" x14ac:dyDescent="0.2">
      <c r="B197" s="396"/>
      <c r="C197" s="387"/>
      <c r="D197" s="387"/>
      <c r="E197" s="396"/>
      <c r="F197" s="387"/>
      <c r="G197" s="387"/>
      <c r="H197" s="396"/>
    </row>
    <row r="198" spans="2:8" x14ac:dyDescent="0.2">
      <c r="B198" s="396"/>
      <c r="C198" s="387"/>
      <c r="D198" s="387"/>
      <c r="E198" s="396"/>
      <c r="F198" s="387"/>
      <c r="G198" s="387"/>
      <c r="H198" s="396"/>
    </row>
    <row r="199" spans="2:8" x14ac:dyDescent="0.2">
      <c r="B199" s="396"/>
      <c r="C199" s="387"/>
      <c r="D199" s="387"/>
      <c r="E199" s="396"/>
      <c r="F199" s="387"/>
      <c r="G199" s="387"/>
      <c r="H199" s="396"/>
    </row>
    <row r="200" spans="2:8" x14ac:dyDescent="0.2">
      <c r="B200" s="396"/>
      <c r="C200" s="387"/>
      <c r="D200" s="387"/>
      <c r="E200" s="396"/>
      <c r="F200" s="387"/>
      <c r="G200" s="387"/>
      <c r="H200" s="396"/>
    </row>
    <row r="201" spans="2:8" x14ac:dyDescent="0.2">
      <c r="B201" s="396"/>
      <c r="C201" s="387"/>
      <c r="D201" s="387"/>
      <c r="E201" s="396"/>
      <c r="F201" s="387"/>
      <c r="G201" s="387"/>
      <c r="H201" s="396"/>
    </row>
    <row r="202" spans="2:8" x14ac:dyDescent="0.2">
      <c r="B202" s="396"/>
      <c r="C202" s="387"/>
      <c r="D202" s="387"/>
      <c r="E202" s="396"/>
      <c r="F202" s="387"/>
      <c r="G202" s="387"/>
      <c r="H202" s="396"/>
    </row>
    <row r="203" spans="2:8" x14ac:dyDescent="0.2">
      <c r="B203" s="396"/>
      <c r="C203" s="387"/>
      <c r="D203" s="387"/>
      <c r="E203" s="396"/>
      <c r="F203" s="387"/>
      <c r="G203" s="387"/>
      <c r="H203" s="396"/>
    </row>
    <row r="204" spans="2:8" x14ac:dyDescent="0.2">
      <c r="B204" s="396"/>
      <c r="C204" s="387"/>
      <c r="D204" s="387"/>
      <c r="E204" s="396"/>
      <c r="F204" s="387"/>
      <c r="G204" s="387"/>
      <c r="H204" s="396"/>
    </row>
    <row r="205" spans="2:8" x14ac:dyDescent="0.2">
      <c r="B205" s="396"/>
      <c r="C205" s="387"/>
      <c r="D205" s="387"/>
      <c r="E205" s="396"/>
      <c r="F205" s="387"/>
      <c r="G205" s="387"/>
      <c r="H205" s="396"/>
    </row>
    <row r="206" spans="2:8" x14ac:dyDescent="0.2">
      <c r="B206" s="396"/>
      <c r="C206" s="387"/>
      <c r="D206" s="387"/>
      <c r="E206" s="396"/>
      <c r="F206" s="387"/>
      <c r="G206" s="387"/>
      <c r="H206" s="396"/>
    </row>
    <row r="207" spans="2:8" x14ac:dyDescent="0.2">
      <c r="B207" s="396"/>
      <c r="C207" s="387"/>
      <c r="D207" s="387"/>
      <c r="E207" s="396"/>
      <c r="F207" s="387"/>
      <c r="G207" s="387"/>
      <c r="H207" s="396"/>
    </row>
    <row r="208" spans="2:8" x14ac:dyDescent="0.2">
      <c r="B208" s="396"/>
      <c r="C208" s="387"/>
      <c r="D208" s="387"/>
      <c r="E208" s="396"/>
      <c r="F208" s="387"/>
      <c r="G208" s="387"/>
      <c r="H208" s="396"/>
    </row>
    <row r="209" spans="2:8" x14ac:dyDescent="0.2">
      <c r="B209" s="396"/>
      <c r="C209" s="387"/>
      <c r="D209" s="387"/>
      <c r="E209" s="396"/>
      <c r="F209" s="387"/>
      <c r="G209" s="387"/>
      <c r="H209" s="396"/>
    </row>
  </sheetData>
  <mergeCells count="9">
    <mergeCell ref="A1:J1"/>
    <mergeCell ref="A2:J2"/>
    <mergeCell ref="A3:J3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47244094488188981" bottom="0.47244094488188981" header="0.39370078740157483" footer="0.39370078740157483"/>
  <pageSetup paperSize="9" scale="91" orientation="landscape" r:id="rId1"/>
  <headerFooter alignWithMargins="0"/>
  <rowBreaks count="1" manualBreakCount="1">
    <brk id="47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2016"/>
  <sheetViews>
    <sheetView showGridLines="0" zoomScaleNormal="100" zoomScaleSheetLayoutView="70" zoomScalePageLayoutView="80" workbookViewId="0">
      <selection sqref="A1:H1"/>
    </sheetView>
  </sheetViews>
  <sheetFormatPr baseColWidth="10" defaultColWidth="9.28515625" defaultRowHeight="12.75" x14ac:dyDescent="0.2"/>
  <cols>
    <col min="1" max="1" width="9" style="15" customWidth="1"/>
    <col min="2" max="2" width="28" style="15" customWidth="1"/>
    <col min="3" max="3" width="10.7109375" style="15" customWidth="1"/>
    <col min="4" max="8" width="12.42578125" style="15" customWidth="1"/>
    <col min="9" max="16384" width="9.28515625" style="15"/>
  </cols>
  <sheetData>
    <row r="1" spans="1:8" ht="13.9" customHeight="1" x14ac:dyDescent="0.2">
      <c r="A1" s="612" t="s">
        <v>862</v>
      </c>
      <c r="B1" s="612"/>
      <c r="C1" s="612"/>
      <c r="D1" s="612"/>
      <c r="E1" s="612"/>
      <c r="F1" s="612"/>
      <c r="G1" s="612"/>
      <c r="H1" s="612"/>
    </row>
    <row r="2" spans="1:8" ht="13.9" customHeight="1" x14ac:dyDescent="0.2">
      <c r="A2" s="613" t="s">
        <v>863</v>
      </c>
      <c r="B2" s="613"/>
      <c r="C2" s="613"/>
      <c r="D2" s="613"/>
      <c r="E2" s="613"/>
      <c r="F2" s="613"/>
      <c r="G2" s="613"/>
      <c r="H2" s="613"/>
    </row>
    <row r="3" spans="1:8" ht="10.15" customHeight="1" x14ac:dyDescent="0.2">
      <c r="A3" s="398"/>
      <c r="B3" s="398"/>
      <c r="C3" s="398"/>
      <c r="D3" s="398"/>
      <c r="E3" s="398"/>
      <c r="F3" s="398"/>
      <c r="G3" s="398"/>
      <c r="H3" s="398"/>
    </row>
    <row r="4" spans="1:8" s="49" customFormat="1" ht="12.4" customHeight="1" x14ac:dyDescent="0.2">
      <c r="A4" s="614" t="s">
        <v>864</v>
      </c>
      <c r="B4" s="481" t="s">
        <v>865</v>
      </c>
      <c r="C4" s="502" t="s">
        <v>866</v>
      </c>
      <c r="D4" s="590" t="s">
        <v>100</v>
      </c>
      <c r="E4" s="590"/>
      <c r="F4" s="590" t="s">
        <v>101</v>
      </c>
      <c r="G4" s="590"/>
      <c r="H4" s="616" t="s">
        <v>194</v>
      </c>
    </row>
    <row r="5" spans="1:8" s="49" customFormat="1" ht="12.4" customHeight="1" x14ac:dyDescent="0.2">
      <c r="A5" s="512"/>
      <c r="B5" s="615"/>
      <c r="C5" s="500"/>
      <c r="D5" s="590" t="s">
        <v>165</v>
      </c>
      <c r="E5" s="611" t="s">
        <v>867</v>
      </c>
      <c r="F5" s="590" t="s">
        <v>165</v>
      </c>
      <c r="G5" s="611" t="s">
        <v>868</v>
      </c>
      <c r="H5" s="616"/>
    </row>
    <row r="6" spans="1:8" s="49" customFormat="1" ht="12.4" customHeight="1" x14ac:dyDescent="0.2">
      <c r="A6" s="512"/>
      <c r="B6" s="615"/>
      <c r="C6" s="500"/>
      <c r="D6" s="590"/>
      <c r="E6" s="611"/>
      <c r="F6" s="590"/>
      <c r="G6" s="611"/>
      <c r="H6" s="616"/>
    </row>
    <row r="7" spans="1:8" s="49" customFormat="1" ht="12.4" customHeight="1" x14ac:dyDescent="0.2">
      <c r="A7" s="512"/>
      <c r="B7" s="615"/>
      <c r="C7" s="500"/>
      <c r="D7" s="590"/>
      <c r="E7" s="611"/>
      <c r="F7" s="590"/>
      <c r="G7" s="611"/>
      <c r="H7" s="616"/>
    </row>
    <row r="8" spans="1:8" s="49" customFormat="1" ht="12.4" customHeight="1" x14ac:dyDescent="0.2">
      <c r="A8" s="513"/>
      <c r="B8" s="482"/>
      <c r="C8" s="501"/>
      <c r="D8" s="108" t="s">
        <v>107</v>
      </c>
      <c r="E8" s="399" t="s">
        <v>175</v>
      </c>
      <c r="F8" s="108" t="s">
        <v>107</v>
      </c>
      <c r="G8" s="399" t="s">
        <v>175</v>
      </c>
      <c r="H8" s="400" t="s">
        <v>107</v>
      </c>
    </row>
    <row r="9" spans="1:8" s="49" customFormat="1" ht="4.9000000000000004" customHeight="1" x14ac:dyDescent="0.2">
      <c r="A9" s="401" t="s">
        <v>196</v>
      </c>
      <c r="B9" s="402" t="s">
        <v>196</v>
      </c>
      <c r="C9" s="403" t="s">
        <v>196</v>
      </c>
      <c r="D9" s="404" t="s">
        <v>196</v>
      </c>
      <c r="E9" s="405" t="s">
        <v>196</v>
      </c>
      <c r="F9" s="405" t="s">
        <v>196</v>
      </c>
      <c r="G9" s="405" t="s">
        <v>196</v>
      </c>
      <c r="H9" s="405" t="s">
        <v>196</v>
      </c>
    </row>
    <row r="10" spans="1:8" s="49" customFormat="1" ht="16.149999999999999" customHeight="1" x14ac:dyDescent="0.2">
      <c r="A10" s="406" t="s">
        <v>196</v>
      </c>
      <c r="B10" s="407" t="s">
        <v>230</v>
      </c>
      <c r="C10" s="406" t="s">
        <v>196</v>
      </c>
      <c r="D10" s="408">
        <v>1310693</v>
      </c>
      <c r="E10" s="144">
        <v>3</v>
      </c>
      <c r="F10" s="204">
        <v>2965314</v>
      </c>
      <c r="G10" s="144">
        <v>2.2999999999999998</v>
      </c>
      <c r="H10" s="146">
        <v>2.2999999999999998</v>
      </c>
    </row>
    <row r="11" spans="1:8" s="49" customFormat="1" ht="11.65" customHeight="1" x14ac:dyDescent="0.2">
      <c r="A11" s="406" t="s">
        <v>196</v>
      </c>
      <c r="B11" s="409" t="s">
        <v>869</v>
      </c>
      <c r="C11" s="406" t="s">
        <v>196</v>
      </c>
      <c r="D11" s="410"/>
      <c r="E11" s="411"/>
      <c r="F11" s="237"/>
      <c r="G11" s="144"/>
      <c r="H11" s="144"/>
    </row>
    <row r="12" spans="1:8" s="49" customFormat="1" ht="11.65" customHeight="1" x14ac:dyDescent="0.2">
      <c r="A12" s="412">
        <v>11000000</v>
      </c>
      <c r="B12" s="413" t="s">
        <v>870</v>
      </c>
      <c r="C12" s="414" t="s">
        <v>676</v>
      </c>
      <c r="D12" s="415">
        <v>90511</v>
      </c>
      <c r="E12" s="57">
        <v>3.5</v>
      </c>
      <c r="F12" s="251">
        <v>246429</v>
      </c>
      <c r="G12" s="144">
        <v>4.9000000000000004</v>
      </c>
      <c r="H12" s="146">
        <v>2.7</v>
      </c>
    </row>
    <row r="13" spans="1:8" s="49" customFormat="1" ht="11.65" customHeight="1" x14ac:dyDescent="0.2">
      <c r="A13" s="412">
        <v>5315000</v>
      </c>
      <c r="B13" s="413" t="s">
        <v>871</v>
      </c>
      <c r="C13" s="414" t="s">
        <v>872</v>
      </c>
      <c r="D13" s="415">
        <v>65145</v>
      </c>
      <c r="E13" s="57">
        <v>10</v>
      </c>
      <c r="F13" s="251">
        <v>100286</v>
      </c>
      <c r="G13" s="144">
        <v>8.8000000000000007</v>
      </c>
      <c r="H13" s="146">
        <v>1.5</v>
      </c>
    </row>
    <row r="14" spans="1:8" s="49" customFormat="1" ht="11.65" customHeight="1" x14ac:dyDescent="0.2">
      <c r="A14" s="412">
        <v>7135024</v>
      </c>
      <c r="B14" s="413" t="s">
        <v>873</v>
      </c>
      <c r="C14" s="414" t="s">
        <v>874</v>
      </c>
      <c r="D14" s="415">
        <v>14364</v>
      </c>
      <c r="E14" s="57">
        <v>-1.1000000000000001</v>
      </c>
      <c r="F14" s="251">
        <v>55341</v>
      </c>
      <c r="G14" s="144" t="s">
        <v>140</v>
      </c>
      <c r="H14" s="146">
        <v>3.9</v>
      </c>
    </row>
    <row r="15" spans="1:8" s="49" customFormat="1" ht="11.65" customHeight="1" x14ac:dyDescent="0.2">
      <c r="A15" s="412">
        <v>5111000</v>
      </c>
      <c r="B15" s="413" t="s">
        <v>875</v>
      </c>
      <c r="C15" s="414" t="s">
        <v>872</v>
      </c>
      <c r="D15" s="415">
        <v>37508</v>
      </c>
      <c r="E15" s="57">
        <v>5.4</v>
      </c>
      <c r="F15" s="251">
        <v>54496</v>
      </c>
      <c r="G15" s="144">
        <v>5.6</v>
      </c>
      <c r="H15" s="146">
        <v>1.5</v>
      </c>
    </row>
    <row r="16" spans="1:8" s="49" customFormat="1" ht="11.65" customHeight="1" x14ac:dyDescent="0.2">
      <c r="A16" s="412">
        <v>9162000</v>
      </c>
      <c r="B16" s="413" t="s">
        <v>876</v>
      </c>
      <c r="C16" s="414" t="s">
        <v>877</v>
      </c>
      <c r="D16" s="415">
        <v>27788</v>
      </c>
      <c r="E16" s="57">
        <v>-10.9</v>
      </c>
      <c r="F16" s="251">
        <v>52935</v>
      </c>
      <c r="G16" s="144">
        <v>-12.5</v>
      </c>
      <c r="H16" s="146">
        <v>1.9</v>
      </c>
    </row>
    <row r="17" spans="1:8" s="49" customFormat="1" ht="11.65" customHeight="1" x14ac:dyDescent="0.2">
      <c r="A17" s="412">
        <v>6412000</v>
      </c>
      <c r="B17" s="413" t="s">
        <v>878</v>
      </c>
      <c r="C17" s="414" t="s">
        <v>879</v>
      </c>
      <c r="D17" s="415">
        <v>29924</v>
      </c>
      <c r="E17" s="57">
        <v>2.5</v>
      </c>
      <c r="F17" s="251">
        <v>49030</v>
      </c>
      <c r="G17" s="144">
        <v>5.4</v>
      </c>
      <c r="H17" s="146">
        <v>1.6</v>
      </c>
    </row>
    <row r="18" spans="1:8" s="49" customFormat="1" ht="11.65" customHeight="1" x14ac:dyDescent="0.2">
      <c r="A18" s="412">
        <v>5958048</v>
      </c>
      <c r="B18" s="413" t="s">
        <v>880</v>
      </c>
      <c r="C18" s="414" t="s">
        <v>872</v>
      </c>
      <c r="D18" s="415">
        <v>13435</v>
      </c>
      <c r="E18" s="57">
        <v>-1.3</v>
      </c>
      <c r="F18" s="251">
        <v>41604</v>
      </c>
      <c r="G18" s="144">
        <v>-12.1</v>
      </c>
      <c r="H18" s="146">
        <v>3.1</v>
      </c>
    </row>
    <row r="19" spans="1:8" s="49" customFormat="1" ht="11.65" customHeight="1" x14ac:dyDescent="0.2">
      <c r="A19" s="412">
        <v>2000000</v>
      </c>
      <c r="B19" s="413" t="s">
        <v>881</v>
      </c>
      <c r="C19" s="414" t="s">
        <v>678</v>
      </c>
      <c r="D19" s="415">
        <v>22244</v>
      </c>
      <c r="E19" s="57">
        <v>9.5</v>
      </c>
      <c r="F19" s="251">
        <v>39887</v>
      </c>
      <c r="G19" s="144">
        <v>6.2</v>
      </c>
      <c r="H19" s="146">
        <v>1.8</v>
      </c>
    </row>
    <row r="20" spans="1:8" s="49" customFormat="1" ht="11.65" customHeight="1" x14ac:dyDescent="0.2">
      <c r="A20" s="412">
        <v>5334002</v>
      </c>
      <c r="B20" s="413" t="s">
        <v>882</v>
      </c>
      <c r="C20" s="414" t="s">
        <v>872</v>
      </c>
      <c r="D20" s="415">
        <v>24368</v>
      </c>
      <c r="E20" s="57">
        <v>-1.8</v>
      </c>
      <c r="F20" s="251">
        <v>38164</v>
      </c>
      <c r="G20" s="144">
        <v>-6.7</v>
      </c>
      <c r="H20" s="146">
        <v>1.6</v>
      </c>
    </row>
    <row r="21" spans="1:8" s="49" customFormat="1" ht="11.65" customHeight="1" x14ac:dyDescent="0.2">
      <c r="A21" s="412" t="s">
        <v>140</v>
      </c>
      <c r="B21" s="289" t="s">
        <v>883</v>
      </c>
      <c r="C21" s="414" t="s">
        <v>140</v>
      </c>
      <c r="D21" s="415" t="s">
        <v>140</v>
      </c>
      <c r="E21" s="57" t="s">
        <v>140</v>
      </c>
      <c r="F21" s="251" t="s">
        <v>140</v>
      </c>
      <c r="G21" s="144" t="s">
        <v>140</v>
      </c>
      <c r="H21" s="146" t="s">
        <v>140</v>
      </c>
    </row>
    <row r="22" spans="1:8" s="49" customFormat="1" ht="11.65" customHeight="1" x14ac:dyDescent="0.2">
      <c r="A22" s="412">
        <v>7211000</v>
      </c>
      <c r="B22" s="413" t="s">
        <v>884</v>
      </c>
      <c r="C22" s="414" t="s">
        <v>874</v>
      </c>
      <c r="D22" s="415">
        <v>19789</v>
      </c>
      <c r="E22" s="57">
        <v>2</v>
      </c>
      <c r="F22" s="251">
        <v>35905</v>
      </c>
      <c r="G22" s="144">
        <v>-2.7</v>
      </c>
      <c r="H22" s="146">
        <v>1.8</v>
      </c>
    </row>
    <row r="23" spans="1:8" s="49" customFormat="1" ht="11.65" customHeight="1" x14ac:dyDescent="0.2">
      <c r="A23" s="412" t="s">
        <v>140</v>
      </c>
      <c r="B23" s="416" t="s">
        <v>883</v>
      </c>
      <c r="C23" s="414" t="s">
        <v>140</v>
      </c>
      <c r="D23" s="415" t="s">
        <v>140</v>
      </c>
      <c r="E23" s="57" t="s">
        <v>140</v>
      </c>
      <c r="F23" s="251" t="s">
        <v>140</v>
      </c>
      <c r="G23" s="144" t="s">
        <v>140</v>
      </c>
      <c r="H23" s="146" t="s">
        <v>140</v>
      </c>
    </row>
    <row r="24" spans="1:8" s="49" customFormat="1" ht="11.65" customHeight="1" x14ac:dyDescent="0.2">
      <c r="A24" s="412">
        <v>7135020</v>
      </c>
      <c r="B24" s="413" t="s">
        <v>885</v>
      </c>
      <c r="C24" s="414" t="s">
        <v>874</v>
      </c>
      <c r="D24" s="415">
        <v>13238</v>
      </c>
      <c r="E24" s="57">
        <v>1.6</v>
      </c>
      <c r="F24" s="251">
        <v>35114</v>
      </c>
      <c r="G24" s="144">
        <v>4.8</v>
      </c>
      <c r="H24" s="146">
        <v>2.7</v>
      </c>
    </row>
    <row r="25" spans="1:8" s="49" customFormat="1" ht="11.65" customHeight="1" x14ac:dyDescent="0.2">
      <c r="A25" s="412">
        <v>5334028</v>
      </c>
      <c r="B25" s="413" t="s">
        <v>886</v>
      </c>
      <c r="C25" s="414" t="s">
        <v>872</v>
      </c>
      <c r="D25" s="415">
        <v>11331</v>
      </c>
      <c r="E25" s="57">
        <v>3.8</v>
      </c>
      <c r="F25" s="251">
        <v>30142</v>
      </c>
      <c r="G25" s="144">
        <v>8.9</v>
      </c>
      <c r="H25" s="146">
        <v>2.7</v>
      </c>
    </row>
    <row r="26" spans="1:8" s="49" customFormat="1" ht="11.65" customHeight="1" x14ac:dyDescent="0.2">
      <c r="A26" s="412">
        <v>5958028</v>
      </c>
      <c r="B26" s="413" t="s">
        <v>887</v>
      </c>
      <c r="C26" s="414" t="s">
        <v>872</v>
      </c>
      <c r="D26" s="415">
        <v>4663</v>
      </c>
      <c r="E26" s="57">
        <v>-18.3</v>
      </c>
      <c r="F26" s="251">
        <v>26649</v>
      </c>
      <c r="G26" s="144">
        <v>3.5</v>
      </c>
      <c r="H26" s="146">
        <v>5.7</v>
      </c>
    </row>
    <row r="27" spans="1:8" s="49" customFormat="1" ht="11.65" customHeight="1" x14ac:dyDescent="0.2">
      <c r="A27" s="412">
        <v>5358012</v>
      </c>
      <c r="B27" s="413" t="s">
        <v>888</v>
      </c>
      <c r="C27" s="414" t="s">
        <v>872</v>
      </c>
      <c r="D27" s="415">
        <v>2471</v>
      </c>
      <c r="E27" s="57">
        <v>39</v>
      </c>
      <c r="F27" s="251">
        <v>25396</v>
      </c>
      <c r="G27" s="144">
        <v>287.5</v>
      </c>
      <c r="H27" s="146">
        <v>10.3</v>
      </c>
    </row>
    <row r="28" spans="1:8" s="49" customFormat="1" ht="11.65" customHeight="1" x14ac:dyDescent="0.2">
      <c r="A28" s="412" t="s">
        <v>140</v>
      </c>
      <c r="B28" s="289" t="s">
        <v>883</v>
      </c>
      <c r="C28" s="414" t="s">
        <v>140</v>
      </c>
      <c r="D28" s="415" t="s">
        <v>140</v>
      </c>
      <c r="E28" s="57" t="s">
        <v>140</v>
      </c>
      <c r="F28" s="251" t="s">
        <v>140</v>
      </c>
      <c r="G28" s="144" t="s">
        <v>140</v>
      </c>
      <c r="H28" s="146" t="s">
        <v>140</v>
      </c>
    </row>
    <row r="29" spans="1:8" s="49" customFormat="1" ht="11.65" customHeight="1" x14ac:dyDescent="0.2">
      <c r="A29" s="412">
        <v>6635022</v>
      </c>
      <c r="B29" s="413" t="s">
        <v>889</v>
      </c>
      <c r="C29" s="414" t="s">
        <v>879</v>
      </c>
      <c r="D29" s="415">
        <v>5840</v>
      </c>
      <c r="E29" s="57">
        <v>-4.7</v>
      </c>
      <c r="F29" s="251">
        <v>23611</v>
      </c>
      <c r="G29" s="144">
        <v>0.8</v>
      </c>
      <c r="H29" s="146">
        <v>4</v>
      </c>
    </row>
    <row r="30" spans="1:8" s="49" customFormat="1" ht="11.65" customHeight="1" x14ac:dyDescent="0.2">
      <c r="A30" s="412" t="s">
        <v>140</v>
      </c>
      <c r="B30" s="289" t="s">
        <v>883</v>
      </c>
      <c r="C30" s="414" t="s">
        <v>140</v>
      </c>
      <c r="D30" s="415" t="s">
        <v>140</v>
      </c>
      <c r="E30" s="57" t="s">
        <v>140</v>
      </c>
      <c r="F30" s="251" t="s">
        <v>140</v>
      </c>
      <c r="G30" s="144" t="s">
        <v>140</v>
      </c>
      <c r="H30" s="146" t="s">
        <v>140</v>
      </c>
    </row>
    <row r="31" spans="1:8" s="49" customFormat="1" ht="11.65" customHeight="1" x14ac:dyDescent="0.2">
      <c r="A31" s="412">
        <v>7231008</v>
      </c>
      <c r="B31" s="413" t="s">
        <v>890</v>
      </c>
      <c r="C31" s="414" t="s">
        <v>874</v>
      </c>
      <c r="D31" s="415">
        <v>8726</v>
      </c>
      <c r="E31" s="57">
        <v>12.7</v>
      </c>
      <c r="F31" s="251">
        <v>20511</v>
      </c>
      <c r="G31" s="144">
        <v>4.4000000000000004</v>
      </c>
      <c r="H31" s="146">
        <v>2.4</v>
      </c>
    </row>
    <row r="32" spans="1:8" s="49" customFormat="1" ht="11.65" customHeight="1" x14ac:dyDescent="0.2">
      <c r="A32" s="412">
        <v>14612000</v>
      </c>
      <c r="B32" s="413" t="s">
        <v>891</v>
      </c>
      <c r="C32" s="414" t="s">
        <v>892</v>
      </c>
      <c r="D32" s="415">
        <v>8500</v>
      </c>
      <c r="E32" s="57">
        <v>-0.4</v>
      </c>
      <c r="F32" s="251">
        <v>18396</v>
      </c>
      <c r="G32" s="144">
        <v>-6.6</v>
      </c>
      <c r="H32" s="146">
        <v>2.2000000000000002</v>
      </c>
    </row>
    <row r="33" spans="1:8" s="49" customFormat="1" ht="11.65" customHeight="1" x14ac:dyDescent="0.2">
      <c r="A33" s="412">
        <v>7233240</v>
      </c>
      <c r="B33" s="413" t="s">
        <v>893</v>
      </c>
      <c r="C33" s="414" t="s">
        <v>874</v>
      </c>
      <c r="D33" s="415">
        <v>4203</v>
      </c>
      <c r="E33" s="57">
        <v>39.299999999999997</v>
      </c>
      <c r="F33" s="251">
        <v>18282</v>
      </c>
      <c r="G33" s="144">
        <v>39.6</v>
      </c>
      <c r="H33" s="146">
        <v>4.3</v>
      </c>
    </row>
    <row r="34" spans="1:8" s="49" customFormat="1" ht="11.65" customHeight="1" x14ac:dyDescent="0.2">
      <c r="A34" s="412">
        <v>5362012</v>
      </c>
      <c r="B34" s="413" t="s">
        <v>894</v>
      </c>
      <c r="C34" s="414" t="s">
        <v>872</v>
      </c>
      <c r="D34" s="415">
        <v>12246</v>
      </c>
      <c r="E34" s="57">
        <v>21</v>
      </c>
      <c r="F34" s="251">
        <v>17857</v>
      </c>
      <c r="G34" s="144">
        <v>25.5</v>
      </c>
      <c r="H34" s="146">
        <v>1.5</v>
      </c>
    </row>
    <row r="35" spans="1:8" s="49" customFormat="1" ht="11.65" customHeight="1" x14ac:dyDescent="0.2">
      <c r="A35" s="412">
        <v>9564000</v>
      </c>
      <c r="B35" s="413" t="s">
        <v>895</v>
      </c>
      <c r="C35" s="414" t="s">
        <v>877</v>
      </c>
      <c r="D35" s="415">
        <v>10648</v>
      </c>
      <c r="E35" s="57">
        <v>3.2</v>
      </c>
      <c r="F35" s="251">
        <v>17613</v>
      </c>
      <c r="G35" s="144">
        <v>10.5</v>
      </c>
      <c r="H35" s="146">
        <v>1.7</v>
      </c>
    </row>
    <row r="36" spans="1:8" s="49" customFormat="1" ht="11.65" customHeight="1" x14ac:dyDescent="0.2">
      <c r="A36" s="412">
        <v>8317114</v>
      </c>
      <c r="B36" s="413" t="s">
        <v>896</v>
      </c>
      <c r="C36" s="414" t="s">
        <v>897</v>
      </c>
      <c r="D36" s="415">
        <v>9609</v>
      </c>
      <c r="E36" s="57">
        <v>21</v>
      </c>
      <c r="F36" s="251">
        <v>17576</v>
      </c>
      <c r="G36" s="144">
        <v>19.3</v>
      </c>
      <c r="H36" s="146">
        <v>1.8</v>
      </c>
    </row>
    <row r="37" spans="1:8" s="49" customFormat="1" ht="11.65" customHeight="1" x14ac:dyDescent="0.2">
      <c r="A37" s="412">
        <v>5334020</v>
      </c>
      <c r="B37" s="413" t="s">
        <v>898</v>
      </c>
      <c r="C37" s="414" t="s">
        <v>872</v>
      </c>
      <c r="D37" s="415">
        <v>11772</v>
      </c>
      <c r="E37" s="57">
        <v>4.7</v>
      </c>
      <c r="F37" s="251">
        <v>16846</v>
      </c>
      <c r="G37" s="144">
        <v>-0.9</v>
      </c>
      <c r="H37" s="146">
        <v>1.4</v>
      </c>
    </row>
    <row r="38" spans="1:8" s="49" customFormat="1" ht="11.65" customHeight="1" x14ac:dyDescent="0.2">
      <c r="A38" s="412">
        <v>8111000</v>
      </c>
      <c r="B38" s="413" t="s">
        <v>899</v>
      </c>
      <c r="C38" s="414" t="s">
        <v>897</v>
      </c>
      <c r="D38" s="415">
        <v>10518</v>
      </c>
      <c r="E38" s="57">
        <v>2.4</v>
      </c>
      <c r="F38" s="251">
        <v>16566</v>
      </c>
      <c r="G38" s="144">
        <v>6.3</v>
      </c>
      <c r="H38" s="146">
        <v>1.6</v>
      </c>
    </row>
    <row r="39" spans="1:8" s="49" customFormat="1" ht="11.65" customHeight="1" x14ac:dyDescent="0.2">
      <c r="A39" s="412" t="s">
        <v>140</v>
      </c>
      <c r="B39" s="416" t="s">
        <v>883</v>
      </c>
      <c r="C39" s="414" t="s">
        <v>140</v>
      </c>
      <c r="D39" s="415" t="s">
        <v>140</v>
      </c>
      <c r="E39" s="57" t="s">
        <v>140</v>
      </c>
      <c r="F39" s="251" t="s">
        <v>140</v>
      </c>
      <c r="G39" s="144" t="s">
        <v>140</v>
      </c>
      <c r="H39" s="146" t="s">
        <v>140</v>
      </c>
    </row>
    <row r="40" spans="1:8" s="49" customFormat="1" ht="11.65" customHeight="1" x14ac:dyDescent="0.2">
      <c r="A40" s="412">
        <v>7233501</v>
      </c>
      <c r="B40" s="413" t="s">
        <v>900</v>
      </c>
      <c r="C40" s="414" t="s">
        <v>874</v>
      </c>
      <c r="D40" s="415">
        <v>5231</v>
      </c>
      <c r="E40" s="57">
        <v>7.2</v>
      </c>
      <c r="F40" s="251">
        <v>15035</v>
      </c>
      <c r="G40" s="144">
        <v>-0.2</v>
      </c>
      <c r="H40" s="146">
        <v>2.9</v>
      </c>
    </row>
    <row r="41" spans="1:8" s="49" customFormat="1" ht="11.65" customHeight="1" x14ac:dyDescent="0.2">
      <c r="A41" s="412">
        <v>7135082</v>
      </c>
      <c r="B41" s="413" t="s">
        <v>901</v>
      </c>
      <c r="C41" s="414" t="s">
        <v>874</v>
      </c>
      <c r="D41" s="415">
        <v>5512</v>
      </c>
      <c r="E41" s="57">
        <v>-25.5</v>
      </c>
      <c r="F41" s="251">
        <v>14854</v>
      </c>
      <c r="G41" s="144">
        <v>-13.3</v>
      </c>
      <c r="H41" s="146">
        <v>2.7</v>
      </c>
    </row>
    <row r="42" spans="1:8" s="49" customFormat="1" ht="11.65" customHeight="1" x14ac:dyDescent="0.2">
      <c r="A42" s="412" t="s">
        <v>140</v>
      </c>
      <c r="B42" s="416" t="s">
        <v>883</v>
      </c>
      <c r="C42" s="414" t="s">
        <v>140</v>
      </c>
      <c r="D42" s="415" t="s">
        <v>140</v>
      </c>
      <c r="E42" s="57" t="s">
        <v>140</v>
      </c>
      <c r="F42" s="251" t="s">
        <v>140</v>
      </c>
      <c r="G42" s="144" t="s">
        <v>140</v>
      </c>
      <c r="H42" s="146" t="s">
        <v>140</v>
      </c>
    </row>
    <row r="43" spans="1:8" s="49" customFormat="1" ht="11.65" customHeight="1" x14ac:dyDescent="0.2">
      <c r="A43" s="412">
        <v>6439013</v>
      </c>
      <c r="B43" s="413" t="s">
        <v>902</v>
      </c>
      <c r="C43" s="414" t="s">
        <v>879</v>
      </c>
      <c r="D43" s="415">
        <v>7309</v>
      </c>
      <c r="E43" s="57">
        <v>-2.2000000000000002</v>
      </c>
      <c r="F43" s="251">
        <v>14491</v>
      </c>
      <c r="G43" s="144">
        <v>-2.7</v>
      </c>
      <c r="H43" s="146">
        <v>2</v>
      </c>
    </row>
    <row r="44" spans="1:8" s="49" customFormat="1" ht="11.65" customHeight="1" x14ac:dyDescent="0.2">
      <c r="A44" s="412">
        <v>5314000</v>
      </c>
      <c r="B44" s="413" t="s">
        <v>903</v>
      </c>
      <c r="C44" s="414" t="s">
        <v>872</v>
      </c>
      <c r="D44" s="415">
        <v>8054</v>
      </c>
      <c r="E44" s="57">
        <v>17.2</v>
      </c>
      <c r="F44" s="251">
        <v>14414</v>
      </c>
      <c r="G44" s="144">
        <v>23.1</v>
      </c>
      <c r="H44" s="146">
        <v>1.8</v>
      </c>
    </row>
    <row r="45" spans="1:8" s="49" customFormat="1" ht="11.65" customHeight="1" x14ac:dyDescent="0.2">
      <c r="A45" s="412">
        <v>8237004</v>
      </c>
      <c r="B45" s="413" t="s">
        <v>904</v>
      </c>
      <c r="C45" s="414" t="s">
        <v>897</v>
      </c>
      <c r="D45" s="415">
        <v>3321</v>
      </c>
      <c r="E45" s="57">
        <v>-1.2</v>
      </c>
      <c r="F45" s="251">
        <v>14056</v>
      </c>
      <c r="G45" s="144">
        <v>3.4</v>
      </c>
      <c r="H45" s="146">
        <v>4.2</v>
      </c>
    </row>
    <row r="46" spans="1:8" s="49" customFormat="1" ht="11.65" customHeight="1" x14ac:dyDescent="0.2">
      <c r="A46" s="412">
        <v>7231124</v>
      </c>
      <c r="B46" s="413" t="s">
        <v>905</v>
      </c>
      <c r="C46" s="414" t="s">
        <v>874</v>
      </c>
      <c r="D46" s="415">
        <v>5390</v>
      </c>
      <c r="E46" s="57">
        <v>-4.0999999999999996</v>
      </c>
      <c r="F46" s="251">
        <v>13905</v>
      </c>
      <c r="G46" s="144">
        <v>-3.6</v>
      </c>
      <c r="H46" s="146">
        <v>2.6</v>
      </c>
    </row>
    <row r="47" spans="1:8" s="49" customFormat="1" ht="11.65" customHeight="1" x14ac:dyDescent="0.2">
      <c r="A47" s="412">
        <v>7131007</v>
      </c>
      <c r="B47" s="413" t="s">
        <v>906</v>
      </c>
      <c r="C47" s="414" t="s">
        <v>874</v>
      </c>
      <c r="D47" s="415">
        <v>6364</v>
      </c>
      <c r="E47" s="57">
        <v>-11.6</v>
      </c>
      <c r="F47" s="251">
        <v>13824</v>
      </c>
      <c r="G47" s="144">
        <v>-17.100000000000001</v>
      </c>
      <c r="H47" s="146">
        <v>2.2000000000000002</v>
      </c>
    </row>
    <row r="48" spans="1:8" s="49" customFormat="1" ht="11.65" customHeight="1" x14ac:dyDescent="0.2">
      <c r="A48" s="412">
        <v>8315113</v>
      </c>
      <c r="B48" s="413" t="s">
        <v>907</v>
      </c>
      <c r="C48" s="414" t="s">
        <v>897</v>
      </c>
      <c r="D48" s="415">
        <v>2535</v>
      </c>
      <c r="E48" s="57">
        <v>-25.3</v>
      </c>
      <c r="F48" s="251">
        <v>13483</v>
      </c>
      <c r="G48" s="144">
        <v>-4.4000000000000004</v>
      </c>
      <c r="H48" s="146">
        <v>5.3</v>
      </c>
    </row>
    <row r="49" spans="1:8" s="49" customFormat="1" ht="11.65" customHeight="1" x14ac:dyDescent="0.2">
      <c r="A49" s="412">
        <v>3241001</v>
      </c>
      <c r="B49" s="413" t="s">
        <v>908</v>
      </c>
      <c r="C49" s="414" t="s">
        <v>909</v>
      </c>
      <c r="D49" s="415">
        <v>7066</v>
      </c>
      <c r="E49" s="57">
        <v>8.4</v>
      </c>
      <c r="F49" s="251">
        <v>12609</v>
      </c>
      <c r="G49" s="144">
        <v>15.4</v>
      </c>
      <c r="H49" s="146">
        <v>1.8</v>
      </c>
    </row>
    <row r="50" spans="1:8" s="49" customFormat="1" ht="11.65" customHeight="1" x14ac:dyDescent="0.2">
      <c r="A50" s="412">
        <v>7135027</v>
      </c>
      <c r="B50" s="413" t="s">
        <v>910</v>
      </c>
      <c r="C50" s="414" t="s">
        <v>874</v>
      </c>
      <c r="D50" s="415">
        <v>4281</v>
      </c>
      <c r="E50" s="57">
        <v>18.100000000000001</v>
      </c>
      <c r="F50" s="251">
        <v>12170</v>
      </c>
      <c r="G50" s="144">
        <v>15.5</v>
      </c>
      <c r="H50" s="146">
        <v>2.8</v>
      </c>
    </row>
    <row r="51" spans="1:8" s="49" customFormat="1" ht="11.65" customHeight="1" x14ac:dyDescent="0.2">
      <c r="A51" s="412">
        <v>9180117</v>
      </c>
      <c r="B51" s="413" t="s">
        <v>911</v>
      </c>
      <c r="C51" s="414" t="s">
        <v>877</v>
      </c>
      <c r="D51" s="415">
        <v>3137</v>
      </c>
      <c r="E51" s="57">
        <v>-13.9</v>
      </c>
      <c r="F51" s="251">
        <v>12072</v>
      </c>
      <c r="G51" s="144">
        <v>-18.3</v>
      </c>
      <c r="H51" s="146">
        <v>3.8</v>
      </c>
    </row>
    <row r="52" spans="1:8" s="49" customFormat="1" ht="11.65" customHeight="1" x14ac:dyDescent="0.2">
      <c r="A52" s="412">
        <v>5170048</v>
      </c>
      <c r="B52" s="413" t="s">
        <v>912</v>
      </c>
      <c r="C52" s="414" t="s">
        <v>872</v>
      </c>
      <c r="D52" s="415">
        <v>4459</v>
      </c>
      <c r="E52" s="57">
        <v>-12.4</v>
      </c>
      <c r="F52" s="251">
        <v>11927</v>
      </c>
      <c r="G52" s="144">
        <v>-8.3000000000000007</v>
      </c>
      <c r="H52" s="146">
        <v>2.7</v>
      </c>
    </row>
    <row r="53" spans="1:8" s="49" customFormat="1" ht="11.65" customHeight="1" x14ac:dyDescent="0.2">
      <c r="A53" s="412">
        <v>8317008</v>
      </c>
      <c r="B53" s="413" t="s">
        <v>913</v>
      </c>
      <c r="C53" s="414" t="s">
        <v>897</v>
      </c>
      <c r="D53" s="415">
        <v>2675</v>
      </c>
      <c r="E53" s="57">
        <v>3.4</v>
      </c>
      <c r="F53" s="251">
        <v>11845</v>
      </c>
      <c r="G53" s="144">
        <v>-1</v>
      </c>
      <c r="H53" s="146">
        <v>4.4000000000000004</v>
      </c>
    </row>
    <row r="54" spans="1:8" s="49" customFormat="1" ht="11.65" customHeight="1" x14ac:dyDescent="0.2">
      <c r="A54" s="412" t="s">
        <v>140</v>
      </c>
      <c r="B54" s="416" t="s">
        <v>883</v>
      </c>
      <c r="C54" s="414" t="s">
        <v>140</v>
      </c>
      <c r="D54" s="415" t="s">
        <v>140</v>
      </c>
      <c r="E54" s="57" t="s">
        <v>140</v>
      </c>
      <c r="F54" s="251" t="s">
        <v>140</v>
      </c>
      <c r="G54" s="144" t="s">
        <v>140</v>
      </c>
      <c r="H54" s="146" t="s">
        <v>140</v>
      </c>
    </row>
    <row r="55" spans="1:8" s="49" customFormat="1" ht="11.65" customHeight="1" x14ac:dyDescent="0.2">
      <c r="A55" s="412">
        <v>5958040</v>
      </c>
      <c r="B55" s="413" t="s">
        <v>914</v>
      </c>
      <c r="C55" s="414" t="s">
        <v>872</v>
      </c>
      <c r="D55" s="415">
        <v>3429</v>
      </c>
      <c r="E55" s="57">
        <v>-19.399999999999999</v>
      </c>
      <c r="F55" s="251">
        <v>11547</v>
      </c>
      <c r="G55" s="144">
        <v>-22.5</v>
      </c>
      <c r="H55" s="146">
        <v>3.4</v>
      </c>
    </row>
    <row r="56" spans="1:8" s="49" customFormat="1" ht="11.65" customHeight="1" x14ac:dyDescent="0.2">
      <c r="A56" s="412">
        <v>3456001</v>
      </c>
      <c r="B56" s="413" t="s">
        <v>915</v>
      </c>
      <c r="C56" s="414" t="s">
        <v>909</v>
      </c>
      <c r="D56" s="415">
        <v>2713</v>
      </c>
      <c r="E56" s="57">
        <v>-16.100000000000001</v>
      </c>
      <c r="F56" s="251">
        <v>11355</v>
      </c>
      <c r="G56" s="144">
        <v>-12.8</v>
      </c>
      <c r="H56" s="146">
        <v>4.2</v>
      </c>
    </row>
    <row r="57" spans="1:8" s="49" customFormat="1" ht="11.65" customHeight="1" x14ac:dyDescent="0.2">
      <c r="A57" s="412">
        <v>5113000</v>
      </c>
      <c r="B57" s="413" t="s">
        <v>916</v>
      </c>
      <c r="C57" s="414" t="s">
        <v>872</v>
      </c>
      <c r="D57" s="415">
        <v>7724</v>
      </c>
      <c r="E57" s="57">
        <v>22.8</v>
      </c>
      <c r="F57" s="251">
        <v>11248</v>
      </c>
      <c r="G57" s="144">
        <v>18.8</v>
      </c>
      <c r="H57" s="146">
        <v>1.5</v>
      </c>
    </row>
    <row r="58" spans="1:8" s="49" customFormat="1" ht="11.65" customHeight="1" x14ac:dyDescent="0.2">
      <c r="A58" s="412">
        <v>4011000</v>
      </c>
      <c r="B58" s="413" t="s">
        <v>917</v>
      </c>
      <c r="C58" s="414" t="s">
        <v>677</v>
      </c>
      <c r="D58" s="415">
        <v>6765</v>
      </c>
      <c r="E58" s="57">
        <v>14.1</v>
      </c>
      <c r="F58" s="251">
        <v>10671</v>
      </c>
      <c r="G58" s="144">
        <v>13.4</v>
      </c>
      <c r="H58" s="146">
        <v>1.6</v>
      </c>
    </row>
    <row r="59" spans="1:8" s="49" customFormat="1" ht="11.65" customHeight="1" x14ac:dyDescent="0.2">
      <c r="A59" s="412">
        <v>7235118</v>
      </c>
      <c r="B59" s="413" t="s">
        <v>918</v>
      </c>
      <c r="C59" s="414" t="s">
        <v>874</v>
      </c>
      <c r="D59" s="415">
        <v>2881</v>
      </c>
      <c r="E59" s="57">
        <v>24.1</v>
      </c>
      <c r="F59" s="251">
        <v>10649</v>
      </c>
      <c r="G59" s="144">
        <v>27.5</v>
      </c>
      <c r="H59" s="146">
        <v>3.7</v>
      </c>
    </row>
    <row r="60" spans="1:8" s="49" customFormat="1" ht="11.65" customHeight="1" x14ac:dyDescent="0.2">
      <c r="A60" s="412">
        <v>9780133</v>
      </c>
      <c r="B60" s="413" t="s">
        <v>919</v>
      </c>
      <c r="C60" s="414" t="s">
        <v>877</v>
      </c>
      <c r="D60" s="415">
        <v>1891</v>
      </c>
      <c r="E60" s="57">
        <v>9.6</v>
      </c>
      <c r="F60" s="251">
        <v>10361</v>
      </c>
      <c r="G60" s="144">
        <v>12.8</v>
      </c>
      <c r="H60" s="146">
        <v>5.5</v>
      </c>
    </row>
    <row r="61" spans="1:8" s="49" customFormat="1" ht="11.65" customHeight="1" x14ac:dyDescent="0.2">
      <c r="A61" s="412">
        <v>7111000</v>
      </c>
      <c r="B61" s="413" t="s">
        <v>920</v>
      </c>
      <c r="C61" s="414" t="s">
        <v>874</v>
      </c>
      <c r="D61" s="415">
        <v>6183</v>
      </c>
      <c r="E61" s="57">
        <v>9.6</v>
      </c>
      <c r="F61" s="251">
        <v>10285</v>
      </c>
      <c r="G61" s="144">
        <v>6.2</v>
      </c>
      <c r="H61" s="146">
        <v>1.7</v>
      </c>
    </row>
    <row r="62" spans="1:8" s="49" customFormat="1" ht="11.65" customHeight="1" x14ac:dyDescent="0.2">
      <c r="A62" s="412">
        <v>5366012</v>
      </c>
      <c r="B62" s="413" t="s">
        <v>921</v>
      </c>
      <c r="C62" s="414" t="s">
        <v>872</v>
      </c>
      <c r="D62" s="415">
        <v>2334</v>
      </c>
      <c r="E62" s="57">
        <v>-19.7</v>
      </c>
      <c r="F62" s="251">
        <v>10237</v>
      </c>
      <c r="G62" s="144">
        <v>-14.4</v>
      </c>
      <c r="H62" s="146">
        <v>4.4000000000000004</v>
      </c>
    </row>
    <row r="63" spans="1:8" s="49" customFormat="1" ht="11.65" customHeight="1" x14ac:dyDescent="0.2">
      <c r="A63" s="412">
        <v>8311000</v>
      </c>
      <c r="B63" s="413" t="s">
        <v>922</v>
      </c>
      <c r="C63" s="414" t="s">
        <v>897</v>
      </c>
      <c r="D63" s="415">
        <v>5580</v>
      </c>
      <c r="E63" s="57">
        <v>3.5</v>
      </c>
      <c r="F63" s="251">
        <v>10062</v>
      </c>
      <c r="G63" s="144">
        <v>0.3</v>
      </c>
      <c r="H63" s="146">
        <v>1.8</v>
      </c>
    </row>
    <row r="64" spans="1:8" s="49" customFormat="1" ht="11.65" customHeight="1" x14ac:dyDescent="0.2">
      <c r="A64" s="412">
        <v>7232015</v>
      </c>
      <c r="B64" s="413" t="s">
        <v>923</v>
      </c>
      <c r="C64" s="414" t="s">
        <v>874</v>
      </c>
      <c r="D64" s="415">
        <v>7346</v>
      </c>
      <c r="E64" s="57">
        <v>2.6</v>
      </c>
      <c r="F64" s="251">
        <v>9889</v>
      </c>
      <c r="G64" s="144">
        <v>-15.1</v>
      </c>
      <c r="H64" s="146">
        <v>1.3</v>
      </c>
    </row>
    <row r="65" spans="1:8" s="49" customFormat="1" ht="11.65" customHeight="1" x14ac:dyDescent="0.2">
      <c r="A65" s="412">
        <v>7232019</v>
      </c>
      <c r="B65" s="413" t="s">
        <v>924</v>
      </c>
      <c r="C65" s="414" t="s">
        <v>874</v>
      </c>
      <c r="D65" s="415">
        <v>3141</v>
      </c>
      <c r="E65" s="57">
        <v>-7.8</v>
      </c>
      <c r="F65" s="251">
        <v>9823</v>
      </c>
      <c r="G65" s="144">
        <v>-18</v>
      </c>
      <c r="H65" s="146">
        <v>3.1</v>
      </c>
    </row>
    <row r="66" spans="1:8" s="49" customFormat="1" ht="11.65" customHeight="1" x14ac:dyDescent="0.2">
      <c r="A66" s="412">
        <v>7140501</v>
      </c>
      <c r="B66" s="413" t="s">
        <v>925</v>
      </c>
      <c r="C66" s="414" t="s">
        <v>874</v>
      </c>
      <c r="D66" s="415">
        <v>3675</v>
      </c>
      <c r="E66" s="57">
        <v>4.4000000000000004</v>
      </c>
      <c r="F66" s="251">
        <v>9778</v>
      </c>
      <c r="G66" s="144">
        <v>14.4</v>
      </c>
      <c r="H66" s="146">
        <v>2.7</v>
      </c>
    </row>
    <row r="67" spans="1:8" s="49" customFormat="1" ht="11.65" customHeight="1" x14ac:dyDescent="0.2">
      <c r="A67" s="412">
        <v>8336087</v>
      </c>
      <c r="B67" s="413" t="s">
        <v>926</v>
      </c>
      <c r="C67" s="414" t="s">
        <v>897</v>
      </c>
      <c r="D67" s="415">
        <v>2074</v>
      </c>
      <c r="E67" s="57">
        <v>-11.7</v>
      </c>
      <c r="F67" s="251">
        <v>9751</v>
      </c>
      <c r="G67" s="144">
        <v>-17.899999999999999</v>
      </c>
      <c r="H67" s="146">
        <v>4.7</v>
      </c>
    </row>
    <row r="68" spans="1:8" s="49" customFormat="1" ht="11.65" customHeight="1" x14ac:dyDescent="0.2">
      <c r="A68" s="412">
        <v>8212000</v>
      </c>
      <c r="B68" s="413" t="s">
        <v>927</v>
      </c>
      <c r="C68" s="414" t="s">
        <v>897</v>
      </c>
      <c r="D68" s="415">
        <v>7121</v>
      </c>
      <c r="E68" s="57">
        <v>13.6</v>
      </c>
      <c r="F68" s="251">
        <v>9709</v>
      </c>
      <c r="G68" s="144">
        <v>15.1</v>
      </c>
      <c r="H68" s="146">
        <v>1.4</v>
      </c>
    </row>
    <row r="69" spans="1:8" s="49" customFormat="1" ht="11.65" customHeight="1" x14ac:dyDescent="0.2">
      <c r="A69" s="412">
        <v>7231136</v>
      </c>
      <c r="B69" s="413" t="s">
        <v>928</v>
      </c>
      <c r="C69" s="414" t="s">
        <v>874</v>
      </c>
      <c r="D69" s="415">
        <v>3563</v>
      </c>
      <c r="E69" s="57">
        <v>-21.3</v>
      </c>
      <c r="F69" s="251">
        <v>9429</v>
      </c>
      <c r="G69" s="144">
        <v>-21.1</v>
      </c>
      <c r="H69" s="146">
        <v>2.6</v>
      </c>
    </row>
    <row r="70" spans="1:8" s="49" customFormat="1" ht="11.65" customHeight="1" x14ac:dyDescent="0.2">
      <c r="A70" s="412">
        <v>14713000</v>
      </c>
      <c r="B70" s="413" t="s">
        <v>929</v>
      </c>
      <c r="C70" s="414" t="s">
        <v>892</v>
      </c>
      <c r="D70" s="415">
        <v>5050</v>
      </c>
      <c r="E70" s="57">
        <v>2.1</v>
      </c>
      <c r="F70" s="251">
        <v>9397</v>
      </c>
      <c r="G70" s="144">
        <v>-10.9</v>
      </c>
      <c r="H70" s="146">
        <v>1.9</v>
      </c>
    </row>
    <row r="71" spans="1:8" s="49" customFormat="1" ht="11.65" customHeight="1" x14ac:dyDescent="0.2">
      <c r="A71" s="412">
        <v>8221000</v>
      </c>
      <c r="B71" s="413" t="s">
        <v>930</v>
      </c>
      <c r="C71" s="414" t="s">
        <v>897</v>
      </c>
      <c r="D71" s="415">
        <v>5387</v>
      </c>
      <c r="E71" s="57">
        <v>7.3</v>
      </c>
      <c r="F71" s="251">
        <v>9237</v>
      </c>
      <c r="G71" s="144">
        <v>12.4</v>
      </c>
      <c r="H71" s="146">
        <v>1.7</v>
      </c>
    </row>
    <row r="72" spans="1:8" s="49" customFormat="1" ht="11.65" customHeight="1" x14ac:dyDescent="0.2">
      <c r="A72" s="412">
        <v>5382024</v>
      </c>
      <c r="B72" s="413" t="s">
        <v>931</v>
      </c>
      <c r="C72" s="414" t="s">
        <v>872</v>
      </c>
      <c r="D72" s="415">
        <v>3392</v>
      </c>
      <c r="E72" s="57">
        <v>0.5</v>
      </c>
      <c r="F72" s="251">
        <v>9177</v>
      </c>
      <c r="G72" s="144">
        <v>13.9</v>
      </c>
      <c r="H72" s="146">
        <v>2.7</v>
      </c>
    </row>
    <row r="73" spans="1:8" s="49" customFormat="1" ht="11.65" customHeight="1" x14ac:dyDescent="0.2">
      <c r="A73" s="412">
        <v>5358016</v>
      </c>
      <c r="B73" s="413" t="s">
        <v>932</v>
      </c>
      <c r="C73" s="414" t="s">
        <v>872</v>
      </c>
      <c r="D73" s="415">
        <v>3284</v>
      </c>
      <c r="E73" s="57">
        <v>-2.6</v>
      </c>
      <c r="F73" s="251">
        <v>9175</v>
      </c>
      <c r="G73" s="144">
        <v>-2</v>
      </c>
      <c r="H73" s="146">
        <v>2.8</v>
      </c>
    </row>
    <row r="74" spans="1:8" s="49" customFormat="1" ht="11.65" customHeight="1" x14ac:dyDescent="0.2">
      <c r="A74" s="412">
        <v>8315052</v>
      </c>
      <c r="B74" s="413" t="s">
        <v>933</v>
      </c>
      <c r="C74" s="414" t="s">
        <v>897</v>
      </c>
      <c r="D74" s="415">
        <v>1994</v>
      </c>
      <c r="E74" s="57">
        <v>-10.9</v>
      </c>
      <c r="F74" s="251">
        <v>8611</v>
      </c>
      <c r="G74" s="144">
        <v>-3.6</v>
      </c>
      <c r="H74" s="146">
        <v>4.3</v>
      </c>
    </row>
    <row r="75" spans="1:8" s="49" customFormat="1" ht="11.65" customHeight="1" x14ac:dyDescent="0.2">
      <c r="A75" s="412">
        <v>8315037</v>
      </c>
      <c r="B75" s="413" t="s">
        <v>934</v>
      </c>
      <c r="C75" s="414" t="s">
        <v>897</v>
      </c>
      <c r="D75" s="415">
        <v>1898</v>
      </c>
      <c r="E75" s="57">
        <v>-3.3</v>
      </c>
      <c r="F75" s="251">
        <v>8574</v>
      </c>
      <c r="G75" s="144">
        <v>-9.9</v>
      </c>
      <c r="H75" s="146">
        <v>4.5</v>
      </c>
    </row>
    <row r="76" spans="1:8" s="49" customFormat="1" ht="11.65" customHeight="1" x14ac:dyDescent="0.2">
      <c r="A76" s="412">
        <v>7131003</v>
      </c>
      <c r="B76" s="413" t="s">
        <v>935</v>
      </c>
      <c r="C76" s="414" t="s">
        <v>874</v>
      </c>
      <c r="D76" s="415">
        <v>3137</v>
      </c>
      <c r="E76" s="57">
        <v>-5.4</v>
      </c>
      <c r="F76" s="251">
        <v>8473</v>
      </c>
      <c r="G76" s="144">
        <v>-12.1</v>
      </c>
      <c r="H76" s="146">
        <v>2.7</v>
      </c>
    </row>
    <row r="77" spans="1:8" s="49" customFormat="1" ht="11.65" customHeight="1" x14ac:dyDescent="0.2">
      <c r="A77" s="412">
        <v>8421000</v>
      </c>
      <c r="B77" s="413" t="s">
        <v>936</v>
      </c>
      <c r="C77" s="414" t="s">
        <v>897</v>
      </c>
      <c r="D77" s="415">
        <v>6622</v>
      </c>
      <c r="E77" s="57">
        <v>4.4000000000000004</v>
      </c>
      <c r="F77" s="251">
        <v>8459</v>
      </c>
      <c r="G77" s="144">
        <v>4.5999999999999996</v>
      </c>
      <c r="H77" s="146">
        <v>1.3</v>
      </c>
    </row>
    <row r="78" spans="1:8" s="49" customFormat="1" ht="11.65" customHeight="1" x14ac:dyDescent="0.2">
      <c r="A78" s="412">
        <v>8222000</v>
      </c>
      <c r="B78" s="413" t="s">
        <v>937</v>
      </c>
      <c r="C78" s="414" t="s">
        <v>897</v>
      </c>
      <c r="D78" s="415">
        <v>5049</v>
      </c>
      <c r="E78" s="57">
        <v>11.6</v>
      </c>
      <c r="F78" s="251">
        <v>8323</v>
      </c>
      <c r="G78" s="144">
        <v>16.8</v>
      </c>
      <c r="H78" s="146">
        <v>1.6</v>
      </c>
    </row>
    <row r="79" spans="1:8" s="49" customFormat="1" ht="11.65" customHeight="1" x14ac:dyDescent="0.2">
      <c r="A79" s="412">
        <v>8211000</v>
      </c>
      <c r="B79" s="413" t="s">
        <v>938</v>
      </c>
      <c r="C79" s="414" t="s">
        <v>897</v>
      </c>
      <c r="D79" s="415">
        <v>4154</v>
      </c>
      <c r="E79" s="57">
        <v>0.2</v>
      </c>
      <c r="F79" s="251">
        <v>7726</v>
      </c>
      <c r="G79" s="144">
        <v>3.4</v>
      </c>
      <c r="H79" s="146">
        <v>1.9</v>
      </c>
    </row>
    <row r="80" spans="1:8" s="49" customFormat="1" ht="11.65" customHeight="1" x14ac:dyDescent="0.2">
      <c r="A80" s="412">
        <v>5913000</v>
      </c>
      <c r="B80" s="413" t="s">
        <v>939</v>
      </c>
      <c r="C80" s="414" t="s">
        <v>872</v>
      </c>
      <c r="D80" s="415">
        <v>5377</v>
      </c>
      <c r="E80" s="57">
        <v>21.9</v>
      </c>
      <c r="F80" s="251">
        <v>7717</v>
      </c>
      <c r="G80" s="144">
        <v>20.8</v>
      </c>
      <c r="H80" s="146">
        <v>1.4</v>
      </c>
    </row>
    <row r="81" spans="1:8" s="49" customFormat="1" ht="11.65" customHeight="1" x14ac:dyDescent="0.2">
      <c r="A81" s="412">
        <v>8315102</v>
      </c>
      <c r="B81" s="413" t="s">
        <v>940</v>
      </c>
      <c r="C81" s="414" t="s">
        <v>897</v>
      </c>
      <c r="D81" s="415">
        <v>1794</v>
      </c>
      <c r="E81" s="57">
        <v>-7.7</v>
      </c>
      <c r="F81" s="251">
        <v>7706</v>
      </c>
      <c r="G81" s="144">
        <v>-9</v>
      </c>
      <c r="H81" s="146">
        <v>4.3</v>
      </c>
    </row>
    <row r="82" spans="1:8" s="49" customFormat="1" ht="11.65" customHeight="1" x14ac:dyDescent="0.2">
      <c r="A82" s="412">
        <v>8237028</v>
      </c>
      <c r="B82" s="413" t="s">
        <v>941</v>
      </c>
      <c r="C82" s="414" t="s">
        <v>897</v>
      </c>
      <c r="D82" s="415">
        <v>2081</v>
      </c>
      <c r="E82" s="57">
        <v>13.7</v>
      </c>
      <c r="F82" s="251">
        <v>7493</v>
      </c>
      <c r="G82" s="144">
        <v>5.2</v>
      </c>
      <c r="H82" s="146">
        <v>3.6</v>
      </c>
    </row>
    <row r="83" spans="1:8" s="49" customFormat="1" ht="11.65" customHeight="1" x14ac:dyDescent="0.2">
      <c r="A83" s="412">
        <v>7235083</v>
      </c>
      <c r="B83" s="413" t="s">
        <v>942</v>
      </c>
      <c r="C83" s="414" t="s">
        <v>874</v>
      </c>
      <c r="D83" s="415">
        <v>2811</v>
      </c>
      <c r="E83" s="57">
        <v>30.9</v>
      </c>
      <c r="F83" s="251">
        <v>7395</v>
      </c>
      <c r="G83" s="144">
        <v>49</v>
      </c>
      <c r="H83" s="146">
        <v>2.6</v>
      </c>
    </row>
    <row r="84" spans="1:8" s="49" customFormat="1" ht="11.65" customHeight="1" x14ac:dyDescent="0.2">
      <c r="A84" s="412">
        <v>5162024</v>
      </c>
      <c r="B84" s="413" t="s">
        <v>943</v>
      </c>
      <c r="C84" s="414" t="s">
        <v>872</v>
      </c>
      <c r="D84" s="415">
        <v>5319</v>
      </c>
      <c r="E84" s="57">
        <v>7.2</v>
      </c>
      <c r="F84" s="251">
        <v>7310</v>
      </c>
      <c r="G84" s="144">
        <v>11.8</v>
      </c>
      <c r="H84" s="146">
        <v>1.4</v>
      </c>
    </row>
    <row r="85" spans="1:8" s="49" customFormat="1" ht="11.65" customHeight="1" x14ac:dyDescent="0.2">
      <c r="A85" s="412">
        <v>7233026</v>
      </c>
      <c r="B85" s="413" t="s">
        <v>944</v>
      </c>
      <c r="C85" s="414" t="s">
        <v>874</v>
      </c>
      <c r="D85" s="415">
        <v>2672</v>
      </c>
      <c r="E85" s="57">
        <v>2.2999999999999998</v>
      </c>
      <c r="F85" s="251">
        <v>7227</v>
      </c>
      <c r="G85" s="144">
        <v>-1</v>
      </c>
      <c r="H85" s="146">
        <v>2.7</v>
      </c>
    </row>
    <row r="86" spans="1:8" s="49" customFormat="1" ht="11.65" customHeight="1" x14ac:dyDescent="0.2">
      <c r="A86" s="412">
        <v>7135007</v>
      </c>
      <c r="B86" s="413" t="s">
        <v>945</v>
      </c>
      <c r="C86" s="414" t="s">
        <v>874</v>
      </c>
      <c r="D86" s="415">
        <v>2219</v>
      </c>
      <c r="E86" s="57">
        <v>0.9</v>
      </c>
      <c r="F86" s="251">
        <v>7148</v>
      </c>
      <c r="G86" s="144">
        <v>0.7</v>
      </c>
      <c r="H86" s="146">
        <v>3.2</v>
      </c>
    </row>
    <row r="87" spans="1:8" s="49" customFormat="1" ht="11.65" customHeight="1" x14ac:dyDescent="0.2">
      <c r="A87" s="412">
        <v>7135025</v>
      </c>
      <c r="B87" s="413" t="s">
        <v>946</v>
      </c>
      <c r="C87" s="414" t="s">
        <v>874</v>
      </c>
      <c r="D87" s="415">
        <v>2623</v>
      </c>
      <c r="E87" s="57">
        <v>-2.8</v>
      </c>
      <c r="F87" s="251">
        <v>6923</v>
      </c>
      <c r="G87" s="144">
        <v>2</v>
      </c>
      <c r="H87" s="146">
        <v>2.6</v>
      </c>
    </row>
    <row r="88" spans="1:8" s="49" customFormat="1" ht="11.65" customHeight="1" x14ac:dyDescent="0.2">
      <c r="A88" s="412">
        <v>9663000</v>
      </c>
      <c r="B88" s="413" t="s">
        <v>947</v>
      </c>
      <c r="C88" s="414" t="s">
        <v>877</v>
      </c>
      <c r="D88" s="415">
        <v>5152</v>
      </c>
      <c r="E88" s="57">
        <v>12.9</v>
      </c>
      <c r="F88" s="251">
        <v>6903</v>
      </c>
      <c r="G88" s="144">
        <v>16.7</v>
      </c>
      <c r="H88" s="146">
        <v>1.3</v>
      </c>
    </row>
    <row r="89" spans="1:8" s="49" customFormat="1" ht="11.65" customHeight="1" x14ac:dyDescent="0.2">
      <c r="A89" s="412">
        <v>8315007</v>
      </c>
      <c r="B89" s="413" t="s">
        <v>948</v>
      </c>
      <c r="C89" s="414" t="s">
        <v>897</v>
      </c>
      <c r="D89" s="415">
        <v>1961</v>
      </c>
      <c r="E89" s="57">
        <v>2.2000000000000002</v>
      </c>
      <c r="F89" s="251">
        <v>6895</v>
      </c>
      <c r="G89" s="144">
        <v>-14.3</v>
      </c>
      <c r="H89" s="146">
        <v>3.5</v>
      </c>
    </row>
    <row r="90" spans="1:8" s="49" customFormat="1" ht="11.65" customHeight="1" x14ac:dyDescent="0.2">
      <c r="A90" s="412" t="s">
        <v>140</v>
      </c>
      <c r="B90" s="416" t="s">
        <v>883</v>
      </c>
      <c r="C90" s="414" t="s">
        <v>140</v>
      </c>
      <c r="D90" s="415" t="s">
        <v>140</v>
      </c>
      <c r="E90" s="57" t="s">
        <v>140</v>
      </c>
      <c r="F90" s="251" t="s">
        <v>140</v>
      </c>
      <c r="G90" s="144" t="s">
        <v>140</v>
      </c>
      <c r="H90" s="146" t="s">
        <v>140</v>
      </c>
    </row>
    <row r="91" spans="1:8" s="49" customFormat="1" ht="11.65" customHeight="1" x14ac:dyDescent="0.2">
      <c r="A91" s="412">
        <v>7135501</v>
      </c>
      <c r="B91" s="413" t="s">
        <v>949</v>
      </c>
      <c r="C91" s="414" t="s">
        <v>874</v>
      </c>
      <c r="D91" s="415">
        <v>2724</v>
      </c>
      <c r="E91" s="57">
        <v>23.7</v>
      </c>
      <c r="F91" s="251">
        <v>6584</v>
      </c>
      <c r="G91" s="144">
        <v>36.700000000000003</v>
      </c>
      <c r="H91" s="146">
        <v>2.4</v>
      </c>
    </row>
    <row r="92" spans="1:8" s="49" customFormat="1" ht="11.65" customHeight="1" x14ac:dyDescent="0.2">
      <c r="A92" s="412">
        <v>5515000</v>
      </c>
      <c r="B92" s="413" t="s">
        <v>950</v>
      </c>
      <c r="C92" s="414" t="s">
        <v>872</v>
      </c>
      <c r="D92" s="415">
        <v>3689</v>
      </c>
      <c r="E92" s="57">
        <v>24.3</v>
      </c>
      <c r="F92" s="251">
        <v>6419</v>
      </c>
      <c r="G92" s="144">
        <v>25.6</v>
      </c>
      <c r="H92" s="146">
        <v>1.7</v>
      </c>
    </row>
    <row r="93" spans="1:8" s="49" customFormat="1" ht="11.65" customHeight="1" x14ac:dyDescent="0.2">
      <c r="A93" s="412">
        <v>8315094</v>
      </c>
      <c r="B93" s="413" t="s">
        <v>951</v>
      </c>
      <c r="C93" s="414" t="s">
        <v>897</v>
      </c>
      <c r="D93" s="415">
        <v>1357</v>
      </c>
      <c r="E93" s="57">
        <v>-6.5</v>
      </c>
      <c r="F93" s="251">
        <v>6286</v>
      </c>
      <c r="G93" s="144">
        <v>-3.2</v>
      </c>
      <c r="H93" s="146">
        <v>4.5999999999999996</v>
      </c>
    </row>
    <row r="94" spans="1:8" s="49" customFormat="1" ht="11.65" customHeight="1" x14ac:dyDescent="0.2">
      <c r="A94" s="412">
        <v>6414000</v>
      </c>
      <c r="B94" s="413" t="s">
        <v>952</v>
      </c>
      <c r="C94" s="414" t="s">
        <v>879</v>
      </c>
      <c r="D94" s="415">
        <v>3891</v>
      </c>
      <c r="E94" s="57">
        <v>2.1</v>
      </c>
      <c r="F94" s="251">
        <v>6263</v>
      </c>
      <c r="G94" s="144">
        <v>4.5999999999999996</v>
      </c>
      <c r="H94" s="146">
        <v>1.6</v>
      </c>
    </row>
    <row r="95" spans="1:8" s="49" customFormat="1" ht="11.65" customHeight="1" x14ac:dyDescent="0.2">
      <c r="A95" s="412" t="s">
        <v>140</v>
      </c>
      <c r="B95" s="416" t="s">
        <v>953</v>
      </c>
      <c r="C95" s="414" t="s">
        <v>140</v>
      </c>
      <c r="D95" s="415" t="s">
        <v>140</v>
      </c>
      <c r="E95" s="57" t="s">
        <v>140</v>
      </c>
      <c r="F95" s="251" t="s">
        <v>140</v>
      </c>
      <c r="G95" s="144" t="s">
        <v>140</v>
      </c>
      <c r="H95" s="146" t="s">
        <v>140</v>
      </c>
    </row>
    <row r="96" spans="1:8" s="49" customFormat="1" ht="11.65" customHeight="1" x14ac:dyDescent="0.2">
      <c r="A96" s="412">
        <v>6635003</v>
      </c>
      <c r="B96" s="413" t="s">
        <v>954</v>
      </c>
      <c r="C96" s="414" t="s">
        <v>879</v>
      </c>
      <c r="D96" s="415">
        <v>1480</v>
      </c>
      <c r="E96" s="57">
        <v>44.4</v>
      </c>
      <c r="F96" s="251">
        <v>6194</v>
      </c>
      <c r="G96" s="144">
        <v>27.3</v>
      </c>
      <c r="H96" s="146">
        <v>4.2</v>
      </c>
    </row>
    <row r="97" spans="1:8" s="49" customFormat="1" ht="11.65" customHeight="1" x14ac:dyDescent="0.2">
      <c r="A97" s="412">
        <v>9362000</v>
      </c>
      <c r="B97" s="413" t="s">
        <v>955</v>
      </c>
      <c r="C97" s="414" t="s">
        <v>877</v>
      </c>
      <c r="D97" s="415">
        <v>3935</v>
      </c>
      <c r="E97" s="57">
        <v>14.4</v>
      </c>
      <c r="F97" s="251">
        <v>6141</v>
      </c>
      <c r="G97" s="144">
        <v>23.4</v>
      </c>
      <c r="H97" s="146">
        <v>1.6</v>
      </c>
    </row>
    <row r="98" spans="1:8" s="49" customFormat="1" ht="11.65" customHeight="1" x14ac:dyDescent="0.2">
      <c r="A98" s="412">
        <v>9562000</v>
      </c>
      <c r="B98" s="413" t="s">
        <v>956</v>
      </c>
      <c r="C98" s="414" t="s">
        <v>877</v>
      </c>
      <c r="D98" s="415">
        <v>3064</v>
      </c>
      <c r="E98" s="57">
        <v>13.5</v>
      </c>
      <c r="F98" s="251">
        <v>6087</v>
      </c>
      <c r="G98" s="144">
        <v>50.7</v>
      </c>
      <c r="H98" s="146">
        <v>2</v>
      </c>
    </row>
    <row r="99" spans="1:8" s="49" customFormat="1" ht="11.65" customHeight="1" x14ac:dyDescent="0.2">
      <c r="A99" s="412">
        <v>9571193</v>
      </c>
      <c r="B99" s="413" t="s">
        <v>957</v>
      </c>
      <c r="C99" s="414" t="s">
        <v>877</v>
      </c>
      <c r="D99" s="415">
        <v>3546</v>
      </c>
      <c r="E99" s="57">
        <v>10.7</v>
      </c>
      <c r="F99" s="251">
        <v>6058</v>
      </c>
      <c r="G99" s="144">
        <v>15.4</v>
      </c>
      <c r="H99" s="146">
        <v>1.7</v>
      </c>
    </row>
    <row r="100" spans="1:8" s="49" customFormat="1" ht="11.65" customHeight="1" x14ac:dyDescent="0.2">
      <c r="A100" s="412">
        <v>10041100</v>
      </c>
      <c r="B100" s="413" t="s">
        <v>958</v>
      </c>
      <c r="C100" s="414" t="s">
        <v>959</v>
      </c>
      <c r="D100" s="415">
        <v>3796</v>
      </c>
      <c r="E100" s="57">
        <v>19.899999999999999</v>
      </c>
      <c r="F100" s="251">
        <v>5892</v>
      </c>
      <c r="G100" s="144">
        <v>27.8</v>
      </c>
      <c r="H100" s="146">
        <v>1.6</v>
      </c>
    </row>
    <row r="101" spans="1:8" s="49" customFormat="1" ht="11.65" customHeight="1" x14ac:dyDescent="0.2">
      <c r="A101" s="412" t="s">
        <v>140</v>
      </c>
      <c r="B101" s="416" t="s">
        <v>883</v>
      </c>
      <c r="C101" s="414" t="s">
        <v>140</v>
      </c>
      <c r="D101" s="415" t="s">
        <v>140</v>
      </c>
      <c r="E101" s="57" t="s">
        <v>140</v>
      </c>
      <c r="F101" s="251" t="s">
        <v>140</v>
      </c>
      <c r="G101" s="144" t="s">
        <v>140</v>
      </c>
      <c r="H101" s="146" t="s">
        <v>140</v>
      </c>
    </row>
    <row r="102" spans="1:8" s="49" customFormat="1" ht="11.65" customHeight="1" x14ac:dyDescent="0.2">
      <c r="A102" s="412">
        <v>5119000</v>
      </c>
      <c r="B102" s="413" t="s">
        <v>960</v>
      </c>
      <c r="C102" s="414" t="s">
        <v>872</v>
      </c>
      <c r="D102" s="415">
        <v>3671</v>
      </c>
      <c r="E102" s="57">
        <v>54.7</v>
      </c>
      <c r="F102" s="251">
        <v>5795</v>
      </c>
      <c r="G102" s="144">
        <v>47.4</v>
      </c>
      <c r="H102" s="146">
        <v>1.6</v>
      </c>
    </row>
    <row r="103" spans="1:8" s="49" customFormat="1" ht="11.65" customHeight="1" x14ac:dyDescent="0.2">
      <c r="A103" s="412" t="s">
        <v>140</v>
      </c>
      <c r="B103" s="416" t="s">
        <v>883</v>
      </c>
      <c r="C103" s="414" t="s">
        <v>140</v>
      </c>
      <c r="D103" s="415" t="s">
        <v>140</v>
      </c>
      <c r="E103" s="57" t="s">
        <v>140</v>
      </c>
      <c r="F103" s="251" t="s">
        <v>140</v>
      </c>
      <c r="G103" s="144" t="s">
        <v>140</v>
      </c>
      <c r="H103" s="146" t="s">
        <v>140</v>
      </c>
    </row>
    <row r="104" spans="1:8" s="49" customFormat="1" ht="11.65" customHeight="1" x14ac:dyDescent="0.2">
      <c r="A104" s="412">
        <v>16055000</v>
      </c>
      <c r="B104" s="413" t="s">
        <v>961</v>
      </c>
      <c r="C104" s="414" t="s">
        <v>962</v>
      </c>
      <c r="D104" s="415">
        <v>2713</v>
      </c>
      <c r="E104" s="57">
        <v>-2.2000000000000002</v>
      </c>
      <c r="F104" s="251">
        <v>5631</v>
      </c>
      <c r="G104" s="144">
        <v>-4.3</v>
      </c>
      <c r="H104" s="146">
        <v>2.1</v>
      </c>
    </row>
    <row r="105" spans="1:8" s="49" customFormat="1" ht="11.65" customHeight="1" x14ac:dyDescent="0.2">
      <c r="A105" s="412">
        <v>8317093</v>
      </c>
      <c r="B105" s="413" t="s">
        <v>963</v>
      </c>
      <c r="C105" s="414" t="s">
        <v>897</v>
      </c>
      <c r="D105" s="415">
        <v>1601</v>
      </c>
      <c r="E105" s="57">
        <v>-7.9</v>
      </c>
      <c r="F105" s="251">
        <v>5574</v>
      </c>
      <c r="G105" s="144">
        <v>-3.6</v>
      </c>
      <c r="H105" s="146">
        <v>3.5</v>
      </c>
    </row>
    <row r="106" spans="1:8" s="49" customFormat="1" ht="11.65" customHeight="1" x14ac:dyDescent="0.2">
      <c r="A106" s="412" t="s">
        <v>140</v>
      </c>
      <c r="B106" s="416" t="s">
        <v>883</v>
      </c>
      <c r="C106" s="414" t="s">
        <v>140</v>
      </c>
      <c r="D106" s="415" t="s">
        <v>140</v>
      </c>
      <c r="E106" s="57" t="s">
        <v>140</v>
      </c>
      <c r="F106" s="251" t="s">
        <v>140</v>
      </c>
      <c r="G106" s="144" t="s">
        <v>140</v>
      </c>
      <c r="H106" s="146" t="s">
        <v>140</v>
      </c>
    </row>
    <row r="107" spans="1:8" s="49" customFormat="1" ht="11.65" customHeight="1" x14ac:dyDescent="0.2">
      <c r="A107" s="412">
        <v>3358002</v>
      </c>
      <c r="B107" s="413" t="s">
        <v>964</v>
      </c>
      <c r="C107" s="414" t="s">
        <v>909</v>
      </c>
      <c r="D107" s="415">
        <v>1019</v>
      </c>
      <c r="E107" s="57">
        <v>-11.3</v>
      </c>
      <c r="F107" s="251">
        <v>5211</v>
      </c>
      <c r="G107" s="144">
        <v>-4.3</v>
      </c>
      <c r="H107" s="146">
        <v>0.3</v>
      </c>
    </row>
    <row r="108" spans="1:8" s="49" customFormat="1" ht="11.65" customHeight="1" x14ac:dyDescent="0.2">
      <c r="A108" s="412">
        <v>7231110</v>
      </c>
      <c r="B108" s="413" t="s">
        <v>965</v>
      </c>
      <c r="C108" s="414" t="s">
        <v>874</v>
      </c>
      <c r="D108" s="415">
        <v>2250</v>
      </c>
      <c r="E108" s="57">
        <v>186.3</v>
      </c>
      <c r="F108" s="251">
        <v>5031</v>
      </c>
      <c r="G108" s="144">
        <v>187.5</v>
      </c>
      <c r="H108" s="146">
        <v>2.2000000000000002</v>
      </c>
    </row>
    <row r="109" spans="1:8" s="49" customFormat="1" ht="11.65" customHeight="1" x14ac:dyDescent="0.2">
      <c r="A109" s="412">
        <v>7315000</v>
      </c>
      <c r="B109" s="413" t="s">
        <v>966</v>
      </c>
      <c r="C109" s="414" t="s">
        <v>874</v>
      </c>
      <c r="D109" s="415">
        <v>3397</v>
      </c>
      <c r="E109" s="57">
        <v>0</v>
      </c>
      <c r="F109" s="251">
        <v>5021</v>
      </c>
      <c r="G109" s="144">
        <v>4.4000000000000004</v>
      </c>
      <c r="H109" s="146">
        <v>1.5</v>
      </c>
    </row>
    <row r="110" spans="1:8" s="49" customFormat="1" ht="11.65" customHeight="1" x14ac:dyDescent="0.2">
      <c r="A110" s="412" t="s">
        <v>140</v>
      </c>
      <c r="B110" s="416" t="s">
        <v>883</v>
      </c>
      <c r="C110" s="414" t="s">
        <v>140</v>
      </c>
      <c r="D110" s="415" t="s">
        <v>140</v>
      </c>
      <c r="E110" s="57" t="s">
        <v>140</v>
      </c>
      <c r="F110" s="251" t="s">
        <v>140</v>
      </c>
      <c r="G110" s="144" t="s">
        <v>140</v>
      </c>
      <c r="H110" s="146" t="s">
        <v>140</v>
      </c>
    </row>
    <row r="111" spans="1:8" s="49" customFormat="1" ht="11.65" customHeight="1" x14ac:dyDescent="0.2">
      <c r="A111" s="412">
        <v>9777129</v>
      </c>
      <c r="B111" s="413" t="s">
        <v>967</v>
      </c>
      <c r="C111" s="414" t="s">
        <v>877</v>
      </c>
      <c r="D111" s="415">
        <v>2582</v>
      </c>
      <c r="E111" s="57">
        <v>3.5</v>
      </c>
      <c r="F111" s="251">
        <v>5003</v>
      </c>
      <c r="G111" s="144">
        <v>4.8</v>
      </c>
      <c r="H111" s="146">
        <v>1.9</v>
      </c>
    </row>
    <row r="112" spans="1:8" s="49" customFormat="1" ht="11.65" customHeight="1" x14ac:dyDescent="0.2">
      <c r="A112" s="412">
        <v>8315068</v>
      </c>
      <c r="B112" s="413" t="s">
        <v>968</v>
      </c>
      <c r="C112" s="414" t="s">
        <v>897</v>
      </c>
      <c r="D112" s="415">
        <v>1248</v>
      </c>
      <c r="E112" s="57">
        <v>-2.7</v>
      </c>
      <c r="F112" s="251">
        <v>5001</v>
      </c>
      <c r="G112" s="144">
        <v>-8.1999999999999993</v>
      </c>
      <c r="H112" s="146">
        <v>4</v>
      </c>
    </row>
    <row r="113" spans="1:8" s="49" customFormat="1" ht="11.65" customHeight="1" x14ac:dyDescent="0.2">
      <c r="A113" s="412" t="s">
        <v>196</v>
      </c>
      <c r="B113" s="413" t="s">
        <v>969</v>
      </c>
      <c r="C113" s="414" t="s">
        <v>196</v>
      </c>
      <c r="D113" s="415">
        <v>552948</v>
      </c>
      <c r="E113" s="57">
        <v>1.9</v>
      </c>
      <c r="F113" s="204">
        <v>1184557</v>
      </c>
      <c r="G113" s="144">
        <v>-0.1</v>
      </c>
      <c r="H113" s="146">
        <v>2.1</v>
      </c>
    </row>
    <row r="114" spans="1:8" s="49" customFormat="1" ht="16.149999999999999" customHeight="1" x14ac:dyDescent="0.2">
      <c r="A114" s="406" t="s">
        <v>196</v>
      </c>
      <c r="B114" s="407" t="s">
        <v>231</v>
      </c>
      <c r="C114" s="414" t="s">
        <v>196</v>
      </c>
      <c r="D114" s="415">
        <v>87946</v>
      </c>
      <c r="E114" s="57">
        <v>10.8</v>
      </c>
      <c r="F114" s="204">
        <v>275863</v>
      </c>
      <c r="G114" s="57">
        <v>21.8</v>
      </c>
      <c r="H114" s="146">
        <v>3.1</v>
      </c>
    </row>
    <row r="115" spans="1:8" s="49" customFormat="1" ht="11.65" customHeight="1" x14ac:dyDescent="0.2">
      <c r="A115" s="406" t="s">
        <v>196</v>
      </c>
      <c r="B115" s="409" t="s">
        <v>869</v>
      </c>
      <c r="C115" s="414" t="s">
        <v>196</v>
      </c>
      <c r="D115" s="410"/>
      <c r="E115" s="57"/>
      <c r="F115" s="237"/>
      <c r="G115" s="57"/>
      <c r="H115" s="146"/>
    </row>
    <row r="116" spans="1:8" s="49" customFormat="1" ht="11.65" customHeight="1" x14ac:dyDescent="0.2">
      <c r="A116" s="412">
        <v>11000000</v>
      </c>
      <c r="B116" s="413" t="s">
        <v>870</v>
      </c>
      <c r="C116" s="414" t="s">
        <v>676</v>
      </c>
      <c r="D116" s="415">
        <v>11449</v>
      </c>
      <c r="E116" s="57">
        <v>13.5</v>
      </c>
      <c r="F116" s="234">
        <v>31646</v>
      </c>
      <c r="G116" s="57">
        <v>16.3</v>
      </c>
      <c r="H116" s="146">
        <v>2.8</v>
      </c>
    </row>
    <row r="117" spans="1:8" s="49" customFormat="1" ht="11.65" customHeight="1" x14ac:dyDescent="0.2">
      <c r="A117" s="412">
        <v>7312000</v>
      </c>
      <c r="B117" s="413" t="s">
        <v>970</v>
      </c>
      <c r="C117" s="414" t="s">
        <v>874</v>
      </c>
      <c r="D117" s="415">
        <v>1029</v>
      </c>
      <c r="E117" s="57">
        <v>572.5</v>
      </c>
      <c r="F117" s="234">
        <v>19790</v>
      </c>
      <c r="G117" s="57" t="s">
        <v>140</v>
      </c>
      <c r="H117" s="146">
        <v>19.2</v>
      </c>
    </row>
    <row r="118" spans="1:8" s="49" customFormat="1" ht="11.65" customHeight="1" x14ac:dyDescent="0.2">
      <c r="A118" s="412">
        <v>9162000</v>
      </c>
      <c r="B118" s="413" t="s">
        <v>876</v>
      </c>
      <c r="C118" s="414" t="s">
        <v>877</v>
      </c>
      <c r="D118" s="415">
        <v>7677</v>
      </c>
      <c r="E118" s="57">
        <v>0.6</v>
      </c>
      <c r="F118" s="234">
        <v>16806</v>
      </c>
      <c r="G118" s="57">
        <v>-0.8</v>
      </c>
      <c r="H118" s="146">
        <v>2.2000000000000002</v>
      </c>
    </row>
    <row r="119" spans="1:8" s="49" customFormat="1" ht="11.65" customHeight="1" x14ac:dyDescent="0.2">
      <c r="A119" s="412">
        <v>6412000</v>
      </c>
      <c r="B119" s="413" t="s">
        <v>878</v>
      </c>
      <c r="C119" s="414" t="s">
        <v>879</v>
      </c>
      <c r="D119" s="415">
        <v>7190</v>
      </c>
      <c r="E119" s="57">
        <v>12.6</v>
      </c>
      <c r="F119" s="234">
        <v>14684</v>
      </c>
      <c r="G119" s="57">
        <v>16.8</v>
      </c>
      <c r="H119" s="146">
        <v>2</v>
      </c>
    </row>
    <row r="120" spans="1:8" s="49" customFormat="1" ht="11.65" customHeight="1" x14ac:dyDescent="0.2">
      <c r="A120" s="412">
        <v>2000000</v>
      </c>
      <c r="B120" s="413" t="s">
        <v>881</v>
      </c>
      <c r="C120" s="414" t="s">
        <v>678</v>
      </c>
      <c r="D120" s="415">
        <v>3821</v>
      </c>
      <c r="E120" s="57">
        <v>41.4</v>
      </c>
      <c r="F120" s="234">
        <v>9331</v>
      </c>
      <c r="G120" s="57">
        <v>55.6</v>
      </c>
      <c r="H120" s="146">
        <v>2.4</v>
      </c>
    </row>
    <row r="121" spans="1:8" s="49" customFormat="1" ht="11.65" customHeight="1" x14ac:dyDescent="0.2">
      <c r="A121" s="412">
        <v>5315000</v>
      </c>
      <c r="B121" s="413" t="s">
        <v>871</v>
      </c>
      <c r="C121" s="414" t="s">
        <v>872</v>
      </c>
      <c r="D121" s="415">
        <v>2086</v>
      </c>
      <c r="E121" s="57">
        <v>2.5</v>
      </c>
      <c r="F121" s="234">
        <v>5952</v>
      </c>
      <c r="G121" s="57">
        <v>40.1</v>
      </c>
      <c r="H121" s="146">
        <v>2.9</v>
      </c>
    </row>
    <row r="122" spans="1:8" s="49" customFormat="1" ht="11.65" customHeight="1" x14ac:dyDescent="0.2">
      <c r="A122" s="412" t="s">
        <v>140</v>
      </c>
      <c r="B122" s="416" t="s">
        <v>883</v>
      </c>
      <c r="C122" s="414" t="s">
        <v>140</v>
      </c>
      <c r="D122" s="415" t="s">
        <v>140</v>
      </c>
      <c r="E122" s="57" t="s">
        <v>140</v>
      </c>
      <c r="F122" s="234" t="s">
        <v>140</v>
      </c>
      <c r="G122" s="57" t="s">
        <v>140</v>
      </c>
      <c r="H122" s="146" t="s">
        <v>140</v>
      </c>
    </row>
    <row r="123" spans="1:8" s="49" customFormat="1" ht="11.65" customHeight="1" x14ac:dyDescent="0.2">
      <c r="A123" s="412" t="s">
        <v>196</v>
      </c>
      <c r="B123" s="413" t="s">
        <v>969</v>
      </c>
      <c r="C123" s="414" t="s">
        <v>196</v>
      </c>
      <c r="D123" s="415">
        <v>54511</v>
      </c>
      <c r="E123" s="57">
        <v>8.5</v>
      </c>
      <c r="F123" s="234">
        <v>171984</v>
      </c>
      <c r="G123" s="57">
        <v>9.9</v>
      </c>
      <c r="H123" s="146">
        <v>3.2</v>
      </c>
    </row>
    <row r="124" spans="1:8" s="49" customFormat="1" ht="16.149999999999999" customHeight="1" x14ac:dyDescent="0.2">
      <c r="A124" s="406" t="s">
        <v>196</v>
      </c>
      <c r="B124" s="407" t="s">
        <v>232</v>
      </c>
      <c r="C124" s="414" t="s">
        <v>196</v>
      </c>
      <c r="D124" s="204">
        <v>1466561</v>
      </c>
      <c r="E124" s="57">
        <v>4.7</v>
      </c>
      <c r="F124" s="204">
        <v>3137551</v>
      </c>
      <c r="G124" s="57">
        <v>5.9</v>
      </c>
      <c r="H124" s="146">
        <v>2.1</v>
      </c>
    </row>
    <row r="125" spans="1:8" s="49" customFormat="1" ht="11.65" customHeight="1" x14ac:dyDescent="0.2">
      <c r="A125" s="406" t="s">
        <v>196</v>
      </c>
      <c r="B125" s="409" t="s">
        <v>869</v>
      </c>
      <c r="C125" s="414" t="s">
        <v>196</v>
      </c>
      <c r="D125" s="415"/>
      <c r="E125" s="57"/>
      <c r="F125" s="204"/>
      <c r="G125" s="57"/>
      <c r="H125" s="146"/>
    </row>
    <row r="126" spans="1:8" s="49" customFormat="1" ht="11.65" customHeight="1" x14ac:dyDescent="0.2">
      <c r="A126" s="412">
        <v>11000000</v>
      </c>
      <c r="B126" s="413" t="s">
        <v>870</v>
      </c>
      <c r="C126" s="414" t="s">
        <v>676</v>
      </c>
      <c r="D126" s="415">
        <v>233270</v>
      </c>
      <c r="E126" s="57">
        <v>2</v>
      </c>
      <c r="F126" s="204">
        <v>660770</v>
      </c>
      <c r="G126" s="57">
        <v>3.6</v>
      </c>
      <c r="H126" s="146">
        <v>2.8</v>
      </c>
    </row>
    <row r="127" spans="1:8" s="49" customFormat="1" ht="11.65" customHeight="1" x14ac:dyDescent="0.2">
      <c r="A127" s="412">
        <v>2000000</v>
      </c>
      <c r="B127" s="413" t="s">
        <v>881</v>
      </c>
      <c r="C127" s="414" t="s">
        <v>678</v>
      </c>
      <c r="D127" s="415">
        <v>173832</v>
      </c>
      <c r="E127" s="57">
        <v>24.7</v>
      </c>
      <c r="F127" s="204">
        <v>326365</v>
      </c>
      <c r="G127" s="57">
        <v>26.2</v>
      </c>
      <c r="H127" s="146">
        <v>1.9</v>
      </c>
    </row>
    <row r="128" spans="1:8" s="49" customFormat="1" ht="11.65" customHeight="1" x14ac:dyDescent="0.2">
      <c r="A128" s="412" t="s">
        <v>140</v>
      </c>
      <c r="B128" s="416" t="s">
        <v>883</v>
      </c>
      <c r="C128" s="414" t="s">
        <v>140</v>
      </c>
      <c r="D128" s="415" t="s">
        <v>140</v>
      </c>
      <c r="E128" s="57" t="s">
        <v>140</v>
      </c>
      <c r="F128" s="204" t="s">
        <v>140</v>
      </c>
      <c r="G128" s="57" t="s">
        <v>140</v>
      </c>
      <c r="H128" s="146" t="s">
        <v>140</v>
      </c>
    </row>
    <row r="129" spans="1:8" s="49" customFormat="1" ht="11.65" customHeight="1" x14ac:dyDescent="0.2">
      <c r="A129" s="412">
        <v>1003000</v>
      </c>
      <c r="B129" s="413" t="s">
        <v>971</v>
      </c>
      <c r="C129" s="414" t="s">
        <v>972</v>
      </c>
      <c r="D129" s="415">
        <v>34002</v>
      </c>
      <c r="E129" s="57">
        <v>9.3000000000000007</v>
      </c>
      <c r="F129" s="204">
        <v>64698</v>
      </c>
      <c r="G129" s="57">
        <v>13.5</v>
      </c>
      <c r="H129" s="146">
        <v>1.9</v>
      </c>
    </row>
    <row r="130" spans="1:8" s="49" customFormat="1" ht="11.65" customHeight="1" x14ac:dyDescent="0.2">
      <c r="A130" s="412" t="s">
        <v>140</v>
      </c>
      <c r="B130" s="416" t="s">
        <v>883</v>
      </c>
      <c r="C130" s="414" t="s">
        <v>140</v>
      </c>
      <c r="D130" s="415" t="s">
        <v>140</v>
      </c>
      <c r="E130" s="57" t="s">
        <v>140</v>
      </c>
      <c r="F130" s="204" t="s">
        <v>140</v>
      </c>
      <c r="G130" s="57" t="s">
        <v>140</v>
      </c>
      <c r="H130" s="146" t="s">
        <v>140</v>
      </c>
    </row>
    <row r="131" spans="1:8" s="49" customFormat="1" ht="11.65" customHeight="1" x14ac:dyDescent="0.2">
      <c r="A131" s="412">
        <v>3153017</v>
      </c>
      <c r="B131" s="413" t="s">
        <v>973</v>
      </c>
      <c r="C131" s="414" t="s">
        <v>909</v>
      </c>
      <c r="D131" s="415">
        <v>17972</v>
      </c>
      <c r="E131" s="57">
        <v>-4.4000000000000004</v>
      </c>
      <c r="F131" s="204">
        <v>53938</v>
      </c>
      <c r="G131" s="57">
        <v>1.3</v>
      </c>
      <c r="H131" s="146">
        <v>3</v>
      </c>
    </row>
    <row r="132" spans="1:8" s="49" customFormat="1" ht="11.65" customHeight="1" x14ac:dyDescent="0.2">
      <c r="A132" s="412">
        <v>9162000</v>
      </c>
      <c r="B132" s="413" t="s">
        <v>876</v>
      </c>
      <c r="C132" s="414" t="s">
        <v>877</v>
      </c>
      <c r="D132" s="415">
        <v>25376</v>
      </c>
      <c r="E132" s="57">
        <v>10.199999999999999</v>
      </c>
      <c r="F132" s="204">
        <v>52042</v>
      </c>
      <c r="G132" s="57">
        <v>11.2</v>
      </c>
      <c r="H132" s="146">
        <v>2.1</v>
      </c>
    </row>
    <row r="133" spans="1:8" s="49" customFormat="1" ht="11.65" customHeight="1" x14ac:dyDescent="0.2">
      <c r="A133" s="412">
        <v>1001000</v>
      </c>
      <c r="B133" s="413" t="s">
        <v>974</v>
      </c>
      <c r="C133" s="414" t="s">
        <v>972</v>
      </c>
      <c r="D133" s="415">
        <v>33822</v>
      </c>
      <c r="E133" s="57">
        <v>16.8</v>
      </c>
      <c r="F133" s="204">
        <v>50274</v>
      </c>
      <c r="G133" s="57">
        <v>16.2</v>
      </c>
      <c r="H133" s="146">
        <v>1.5</v>
      </c>
    </row>
    <row r="134" spans="1:8" s="49" customFormat="1" ht="11.65" customHeight="1" x14ac:dyDescent="0.2">
      <c r="A134" s="412">
        <v>1002000</v>
      </c>
      <c r="B134" s="413" t="s">
        <v>975</v>
      </c>
      <c r="C134" s="414" t="s">
        <v>972</v>
      </c>
      <c r="D134" s="415">
        <v>18375</v>
      </c>
      <c r="E134" s="57">
        <v>15.7</v>
      </c>
      <c r="F134" s="204">
        <v>32664</v>
      </c>
      <c r="G134" s="57">
        <v>16.399999999999999</v>
      </c>
      <c r="H134" s="146">
        <v>1.8</v>
      </c>
    </row>
    <row r="135" spans="1:8" s="49" customFormat="1" ht="11.65" customHeight="1" x14ac:dyDescent="0.2">
      <c r="A135" s="412">
        <v>6439013</v>
      </c>
      <c r="B135" s="413" t="s">
        <v>902</v>
      </c>
      <c r="C135" s="414" t="s">
        <v>879</v>
      </c>
      <c r="D135" s="415">
        <v>9654</v>
      </c>
      <c r="E135" s="57">
        <v>-5.8</v>
      </c>
      <c r="F135" s="204">
        <v>31869</v>
      </c>
      <c r="G135" s="57">
        <v>-4.3</v>
      </c>
      <c r="H135" s="146">
        <v>3.3</v>
      </c>
    </row>
    <row r="136" spans="1:8" s="49" customFormat="1" ht="11.65" customHeight="1" x14ac:dyDescent="0.2">
      <c r="A136" s="412">
        <v>3358002</v>
      </c>
      <c r="B136" s="413" t="s">
        <v>964</v>
      </c>
      <c r="C136" s="414" t="s">
        <v>909</v>
      </c>
      <c r="D136" s="415">
        <v>9370</v>
      </c>
      <c r="E136" s="57">
        <v>16.600000000000001</v>
      </c>
      <c r="F136" s="204">
        <v>30487</v>
      </c>
      <c r="G136" s="57">
        <v>30.4</v>
      </c>
      <c r="H136" s="146">
        <v>3.3</v>
      </c>
    </row>
    <row r="137" spans="1:8" s="49" customFormat="1" ht="11.65" customHeight="1" x14ac:dyDescent="0.2">
      <c r="A137" s="412">
        <v>3153016</v>
      </c>
      <c r="B137" s="413" t="s">
        <v>976</v>
      </c>
      <c r="C137" s="414" t="s">
        <v>909</v>
      </c>
      <c r="D137" s="415">
        <v>7563</v>
      </c>
      <c r="E137" s="57">
        <v>-4.2</v>
      </c>
      <c r="F137" s="204">
        <v>26945</v>
      </c>
      <c r="G137" s="57">
        <v>-8.3000000000000007</v>
      </c>
      <c r="H137" s="146">
        <v>3.6</v>
      </c>
    </row>
    <row r="138" spans="1:8" s="49" customFormat="1" ht="11.65" customHeight="1" x14ac:dyDescent="0.2">
      <c r="A138" s="412" t="s">
        <v>140</v>
      </c>
      <c r="B138" s="416" t="s">
        <v>883</v>
      </c>
      <c r="C138" s="414" t="s">
        <v>140</v>
      </c>
      <c r="D138" s="415" t="s">
        <v>140</v>
      </c>
      <c r="E138" s="57" t="s">
        <v>140</v>
      </c>
      <c r="F138" s="204" t="s">
        <v>140</v>
      </c>
      <c r="G138" s="57" t="s">
        <v>140</v>
      </c>
      <c r="H138" s="146" t="s">
        <v>140</v>
      </c>
    </row>
    <row r="139" spans="1:8" s="49" customFormat="1" ht="11.65" customHeight="1" x14ac:dyDescent="0.2">
      <c r="A139" s="412">
        <v>1054033</v>
      </c>
      <c r="B139" s="413" t="s">
        <v>977</v>
      </c>
      <c r="C139" s="414" t="s">
        <v>972</v>
      </c>
      <c r="D139" s="415">
        <v>10609</v>
      </c>
      <c r="E139" s="57">
        <v>-2.5</v>
      </c>
      <c r="F139" s="204">
        <v>24211</v>
      </c>
      <c r="G139" s="57">
        <v>-4.0999999999999996</v>
      </c>
      <c r="H139" s="146">
        <v>2.2999999999999998</v>
      </c>
    </row>
    <row r="140" spans="1:8" s="49" customFormat="1" ht="11.65" customHeight="1" x14ac:dyDescent="0.2">
      <c r="A140" s="412">
        <v>5315000</v>
      </c>
      <c r="B140" s="413" t="s">
        <v>871</v>
      </c>
      <c r="C140" s="414" t="s">
        <v>872</v>
      </c>
      <c r="D140" s="415">
        <v>12508</v>
      </c>
      <c r="E140" s="57">
        <v>3.1</v>
      </c>
      <c r="F140" s="204">
        <v>23413</v>
      </c>
      <c r="G140" s="57">
        <v>4.8</v>
      </c>
      <c r="H140" s="146">
        <v>1.9</v>
      </c>
    </row>
    <row r="141" spans="1:8" s="49" customFormat="1" ht="11.65" customHeight="1" x14ac:dyDescent="0.2">
      <c r="A141" s="412">
        <v>6412000</v>
      </c>
      <c r="B141" s="413" t="s">
        <v>878</v>
      </c>
      <c r="C141" s="414" t="s">
        <v>879</v>
      </c>
      <c r="D141" s="415">
        <v>13429</v>
      </c>
      <c r="E141" s="57">
        <v>-14.9</v>
      </c>
      <c r="F141" s="204">
        <v>22426</v>
      </c>
      <c r="G141" s="57">
        <v>-14.1</v>
      </c>
      <c r="H141" s="146">
        <v>1.7</v>
      </c>
    </row>
    <row r="142" spans="1:8" s="49" customFormat="1" ht="11.65" customHeight="1" x14ac:dyDescent="0.2">
      <c r="A142" s="412" t="s">
        <v>140</v>
      </c>
      <c r="B142" s="416" t="s">
        <v>883</v>
      </c>
      <c r="C142" s="414" t="s">
        <v>140</v>
      </c>
      <c r="D142" s="415" t="s">
        <v>140</v>
      </c>
      <c r="E142" s="57" t="s">
        <v>140</v>
      </c>
      <c r="F142" s="204" t="s">
        <v>140</v>
      </c>
      <c r="G142" s="57" t="s">
        <v>140</v>
      </c>
      <c r="H142" s="146" t="s">
        <v>140</v>
      </c>
    </row>
    <row r="143" spans="1:8" s="49" customFormat="1" ht="11.65" customHeight="1" x14ac:dyDescent="0.2">
      <c r="A143" s="412">
        <v>5111000</v>
      </c>
      <c r="B143" s="413" t="s">
        <v>875</v>
      </c>
      <c r="C143" s="414" t="s">
        <v>872</v>
      </c>
      <c r="D143" s="415">
        <v>13447</v>
      </c>
      <c r="E143" s="57">
        <v>4.5</v>
      </c>
      <c r="F143" s="204">
        <v>21913</v>
      </c>
      <c r="G143" s="57">
        <v>7.9</v>
      </c>
      <c r="H143" s="146">
        <v>1.6</v>
      </c>
    </row>
    <row r="144" spans="1:8" s="49" customFormat="1" ht="11.65" customHeight="1" x14ac:dyDescent="0.2">
      <c r="A144" s="412">
        <v>3358023</v>
      </c>
      <c r="B144" s="413" t="s">
        <v>978</v>
      </c>
      <c r="C144" s="414" t="s">
        <v>909</v>
      </c>
      <c r="D144" s="415">
        <v>4042</v>
      </c>
      <c r="E144" s="57">
        <v>24.3</v>
      </c>
      <c r="F144" s="204">
        <v>21261</v>
      </c>
      <c r="G144" s="57">
        <v>30.5</v>
      </c>
      <c r="H144" s="146">
        <v>5.3</v>
      </c>
    </row>
    <row r="145" spans="1:8" s="49" customFormat="1" ht="11.65" customHeight="1" x14ac:dyDescent="0.2">
      <c r="A145" s="412">
        <v>14612000</v>
      </c>
      <c r="B145" s="413" t="s">
        <v>891</v>
      </c>
      <c r="C145" s="414" t="s">
        <v>892</v>
      </c>
      <c r="D145" s="415">
        <v>8350</v>
      </c>
      <c r="E145" s="57">
        <v>4.5</v>
      </c>
      <c r="F145" s="204">
        <v>19917</v>
      </c>
      <c r="G145" s="57">
        <v>7.8</v>
      </c>
      <c r="H145" s="146">
        <v>2.4</v>
      </c>
    </row>
    <row r="146" spans="1:8" s="49" customFormat="1" ht="11.65" customHeight="1" x14ac:dyDescent="0.2">
      <c r="A146" s="412" t="s">
        <v>140</v>
      </c>
      <c r="B146" s="416" t="s">
        <v>883</v>
      </c>
      <c r="C146" s="414" t="s">
        <v>140</v>
      </c>
      <c r="D146" s="415" t="s">
        <v>140</v>
      </c>
      <c r="E146" s="57" t="s">
        <v>140</v>
      </c>
      <c r="F146" s="204" t="s">
        <v>140</v>
      </c>
      <c r="G146" s="57" t="s">
        <v>140</v>
      </c>
      <c r="H146" s="146" t="s">
        <v>140</v>
      </c>
    </row>
    <row r="147" spans="1:8" s="49" customFormat="1" ht="11.65" customHeight="1" x14ac:dyDescent="0.2">
      <c r="A147" s="412" t="s">
        <v>140</v>
      </c>
      <c r="B147" s="416" t="s">
        <v>883</v>
      </c>
      <c r="C147" s="414" t="s">
        <v>140</v>
      </c>
      <c r="D147" s="415" t="s">
        <v>140</v>
      </c>
      <c r="E147" s="57" t="s">
        <v>140</v>
      </c>
      <c r="F147" s="204" t="s">
        <v>140</v>
      </c>
      <c r="G147" s="57" t="s">
        <v>140</v>
      </c>
      <c r="H147" s="146" t="s">
        <v>140</v>
      </c>
    </row>
    <row r="148" spans="1:8" s="49" customFormat="1" ht="11.65" customHeight="1" x14ac:dyDescent="0.2">
      <c r="A148" s="412">
        <v>3358021</v>
      </c>
      <c r="B148" s="413" t="s">
        <v>979</v>
      </c>
      <c r="C148" s="414" t="s">
        <v>909</v>
      </c>
      <c r="D148" s="415">
        <v>8814</v>
      </c>
      <c r="E148" s="57">
        <v>-18.5</v>
      </c>
      <c r="F148" s="204">
        <v>17348</v>
      </c>
      <c r="G148" s="57">
        <v>-12.2</v>
      </c>
      <c r="H148" s="146">
        <v>2</v>
      </c>
    </row>
    <row r="149" spans="1:8" s="49" customFormat="1" ht="11.65" customHeight="1" x14ac:dyDescent="0.2">
      <c r="A149" s="412">
        <v>4011000</v>
      </c>
      <c r="B149" s="413" t="s">
        <v>917</v>
      </c>
      <c r="C149" s="414" t="s">
        <v>677</v>
      </c>
      <c r="D149" s="415">
        <v>9977</v>
      </c>
      <c r="E149" s="57">
        <v>19</v>
      </c>
      <c r="F149" s="204">
        <v>16362</v>
      </c>
      <c r="G149" s="57">
        <v>17.2</v>
      </c>
      <c r="H149" s="146">
        <v>1.6</v>
      </c>
    </row>
    <row r="150" spans="1:8" s="49" customFormat="1" ht="11.65" customHeight="1" x14ac:dyDescent="0.2">
      <c r="A150" s="412">
        <v>1059113</v>
      </c>
      <c r="B150" s="413" t="s">
        <v>980</v>
      </c>
      <c r="C150" s="414" t="s">
        <v>972</v>
      </c>
      <c r="D150" s="415">
        <v>9438</v>
      </c>
      <c r="E150" s="57">
        <v>-2.1</v>
      </c>
      <c r="F150" s="204">
        <v>16148</v>
      </c>
      <c r="G150" s="57">
        <v>-5.5</v>
      </c>
      <c r="H150" s="146">
        <v>1.7</v>
      </c>
    </row>
    <row r="151" spans="1:8" s="49" customFormat="1" ht="11.65" customHeight="1" x14ac:dyDescent="0.2">
      <c r="A151" s="412" t="s">
        <v>140</v>
      </c>
      <c r="B151" s="416" t="s">
        <v>883</v>
      </c>
      <c r="C151" s="414" t="s">
        <v>140</v>
      </c>
      <c r="D151" s="415" t="s">
        <v>140</v>
      </c>
      <c r="E151" s="57" t="s">
        <v>140</v>
      </c>
      <c r="F151" s="204" t="s">
        <v>140</v>
      </c>
      <c r="G151" s="57" t="s">
        <v>140</v>
      </c>
      <c r="H151" s="146" t="s">
        <v>140</v>
      </c>
    </row>
    <row r="152" spans="1:8" s="49" customFormat="1" ht="11.65" customHeight="1" x14ac:dyDescent="0.2">
      <c r="A152" s="412">
        <v>9564000</v>
      </c>
      <c r="B152" s="413" t="s">
        <v>895</v>
      </c>
      <c r="C152" s="414" t="s">
        <v>877</v>
      </c>
      <c r="D152" s="415">
        <v>8211</v>
      </c>
      <c r="E152" s="57">
        <v>2.4</v>
      </c>
      <c r="F152" s="204">
        <v>14159</v>
      </c>
      <c r="G152" s="57">
        <v>13.1</v>
      </c>
      <c r="H152" s="146">
        <v>1.7</v>
      </c>
    </row>
    <row r="153" spans="1:8" s="49" customFormat="1" ht="11.65" customHeight="1" x14ac:dyDescent="0.2">
      <c r="A153" s="412">
        <v>1060004</v>
      </c>
      <c r="B153" s="413" t="s">
        <v>981</v>
      </c>
      <c r="C153" s="414" t="s">
        <v>972</v>
      </c>
      <c r="D153" s="415">
        <v>7955</v>
      </c>
      <c r="E153" s="57" t="s">
        <v>140</v>
      </c>
      <c r="F153" s="204" t="s">
        <v>140</v>
      </c>
      <c r="G153" s="57" t="s">
        <v>140</v>
      </c>
      <c r="H153" s="146" t="s">
        <v>140</v>
      </c>
    </row>
    <row r="154" spans="1:8" s="49" customFormat="1" ht="11.65" customHeight="1" x14ac:dyDescent="0.2">
      <c r="A154" s="412" t="s">
        <v>140</v>
      </c>
      <c r="B154" s="416" t="s">
        <v>883</v>
      </c>
      <c r="C154" s="414" t="s">
        <v>140</v>
      </c>
      <c r="D154" s="415" t="s">
        <v>140</v>
      </c>
      <c r="E154" s="57" t="s">
        <v>140</v>
      </c>
      <c r="F154" s="204" t="s">
        <v>140</v>
      </c>
      <c r="G154" s="57" t="s">
        <v>140</v>
      </c>
      <c r="H154" s="146" t="s">
        <v>140</v>
      </c>
    </row>
    <row r="155" spans="1:8" s="49" customFormat="1" ht="11.65" customHeight="1" x14ac:dyDescent="0.2">
      <c r="A155" s="412">
        <v>1054056</v>
      </c>
      <c r="B155" s="413" t="s">
        <v>982</v>
      </c>
      <c r="C155" s="414" t="s">
        <v>972</v>
      </c>
      <c r="D155" s="415">
        <v>6989</v>
      </c>
      <c r="E155" s="57">
        <v>13.3</v>
      </c>
      <c r="F155" s="204">
        <v>12535</v>
      </c>
      <c r="G155" s="57">
        <v>13.3</v>
      </c>
      <c r="H155" s="146">
        <v>1.8</v>
      </c>
    </row>
    <row r="156" spans="1:8" s="49" customFormat="1" ht="11.65" customHeight="1" x14ac:dyDescent="0.2">
      <c r="A156" s="412">
        <v>9172116</v>
      </c>
      <c r="B156" s="413" t="s">
        <v>983</v>
      </c>
      <c r="C156" s="414" t="s">
        <v>877</v>
      </c>
      <c r="D156" s="415">
        <v>2579</v>
      </c>
      <c r="E156" s="57">
        <v>-9.5</v>
      </c>
      <c r="F156" s="204">
        <v>12507</v>
      </c>
      <c r="G156" s="57">
        <v>-12.1</v>
      </c>
      <c r="H156" s="146">
        <v>4.8</v>
      </c>
    </row>
    <row r="157" spans="1:8" s="49" customFormat="1" ht="11.65" customHeight="1" x14ac:dyDescent="0.2">
      <c r="A157" s="412">
        <v>6632011</v>
      </c>
      <c r="B157" s="413" t="s">
        <v>984</v>
      </c>
      <c r="C157" s="414" t="s">
        <v>879</v>
      </c>
      <c r="D157" s="415">
        <v>8359</v>
      </c>
      <c r="E157" s="57">
        <v>-4.7</v>
      </c>
      <c r="F157" s="204">
        <v>12279</v>
      </c>
      <c r="G157" s="57">
        <v>2.2999999999999998</v>
      </c>
      <c r="H157" s="146">
        <v>1.5</v>
      </c>
    </row>
    <row r="158" spans="1:8" s="49" customFormat="1" ht="11.65" customHeight="1" x14ac:dyDescent="0.2">
      <c r="A158" s="412">
        <v>3241001</v>
      </c>
      <c r="B158" s="413" t="s">
        <v>908</v>
      </c>
      <c r="C158" s="414" t="s">
        <v>909</v>
      </c>
      <c r="D158" s="415">
        <v>8046</v>
      </c>
      <c r="E158" s="57">
        <v>0.6</v>
      </c>
      <c r="F158" s="204">
        <v>11739</v>
      </c>
      <c r="G158" s="57">
        <v>-4.2</v>
      </c>
      <c r="H158" s="146">
        <v>1.5</v>
      </c>
    </row>
    <row r="159" spans="1:8" s="49" customFormat="1" ht="11.65" customHeight="1" x14ac:dyDescent="0.2">
      <c r="A159" s="412">
        <v>13003000</v>
      </c>
      <c r="B159" s="413" t="s">
        <v>985</v>
      </c>
      <c r="C159" s="414" t="s">
        <v>986</v>
      </c>
      <c r="D159" s="415">
        <v>5970</v>
      </c>
      <c r="E159" s="57">
        <v>5.8</v>
      </c>
      <c r="F159" s="204">
        <v>11486</v>
      </c>
      <c r="G159" s="57">
        <v>19.600000000000001</v>
      </c>
      <c r="H159" s="146">
        <v>1.9</v>
      </c>
    </row>
    <row r="160" spans="1:8" s="49" customFormat="1" ht="11.65" customHeight="1" x14ac:dyDescent="0.2">
      <c r="A160" s="412">
        <v>13073088</v>
      </c>
      <c r="B160" s="413" t="s">
        <v>987</v>
      </c>
      <c r="C160" s="414" t="s">
        <v>986</v>
      </c>
      <c r="D160" s="415">
        <v>3930</v>
      </c>
      <c r="E160" s="57">
        <v>11.1</v>
      </c>
      <c r="F160" s="204">
        <v>11123</v>
      </c>
      <c r="G160" s="57">
        <v>9.1999999999999993</v>
      </c>
      <c r="H160" s="146">
        <v>2.8</v>
      </c>
    </row>
    <row r="161" spans="1:8" s="49" customFormat="1" ht="11.65" customHeight="1" x14ac:dyDescent="0.2">
      <c r="A161" s="412">
        <v>1059075</v>
      </c>
      <c r="B161" s="413" t="s">
        <v>988</v>
      </c>
      <c r="C161" s="414" t="s">
        <v>972</v>
      </c>
      <c r="D161" s="415">
        <v>6549</v>
      </c>
      <c r="E161" s="57">
        <v>7.6</v>
      </c>
      <c r="F161" s="204">
        <v>10913</v>
      </c>
      <c r="G161" s="57">
        <v>10.4</v>
      </c>
      <c r="H161" s="146">
        <v>1.7</v>
      </c>
    </row>
    <row r="162" spans="1:8" s="49" customFormat="1" ht="11.65" customHeight="1" x14ac:dyDescent="0.2">
      <c r="A162" s="412">
        <v>3156002</v>
      </c>
      <c r="B162" s="413" t="s">
        <v>989</v>
      </c>
      <c r="C162" s="414" t="s">
        <v>909</v>
      </c>
      <c r="D162" s="415">
        <v>2611</v>
      </c>
      <c r="E162" s="57">
        <v>-9.9</v>
      </c>
      <c r="F162" s="204">
        <v>10726</v>
      </c>
      <c r="G162" s="57">
        <v>-7.4</v>
      </c>
      <c r="H162" s="146">
        <v>4.0999999999999996</v>
      </c>
    </row>
    <row r="163" spans="1:8" s="49" customFormat="1" ht="11.65" customHeight="1" x14ac:dyDescent="0.2">
      <c r="A163" s="412">
        <v>1055042</v>
      </c>
      <c r="B163" s="413" t="s">
        <v>990</v>
      </c>
      <c r="C163" s="414" t="s">
        <v>972</v>
      </c>
      <c r="D163" s="415">
        <v>4426</v>
      </c>
      <c r="E163" s="57">
        <v>-9</v>
      </c>
      <c r="F163" s="204">
        <v>10433</v>
      </c>
      <c r="G163" s="57">
        <v>-10.7</v>
      </c>
      <c r="H163" s="146">
        <v>2.4</v>
      </c>
    </row>
    <row r="164" spans="1:8" s="49" customFormat="1" ht="11.65" customHeight="1" x14ac:dyDescent="0.2">
      <c r="A164" s="412">
        <v>1004000</v>
      </c>
      <c r="B164" s="413" t="s">
        <v>991</v>
      </c>
      <c r="C164" s="414" t="s">
        <v>972</v>
      </c>
      <c r="D164" s="415">
        <v>5555</v>
      </c>
      <c r="E164" s="57">
        <v>29.2</v>
      </c>
      <c r="F164" s="204">
        <v>10032</v>
      </c>
      <c r="G164" s="57">
        <v>26.5</v>
      </c>
      <c r="H164" s="146">
        <v>1.8</v>
      </c>
    </row>
    <row r="165" spans="1:8" s="49" customFormat="1" ht="11.65" customHeight="1" x14ac:dyDescent="0.2">
      <c r="A165" s="412" t="s">
        <v>140</v>
      </c>
      <c r="B165" s="416" t="s">
        <v>883</v>
      </c>
      <c r="C165" s="414" t="s">
        <v>140</v>
      </c>
      <c r="D165" s="415" t="s">
        <v>140</v>
      </c>
      <c r="E165" s="57" t="s">
        <v>140</v>
      </c>
      <c r="F165" s="204" t="s">
        <v>140</v>
      </c>
      <c r="G165" s="57" t="s">
        <v>140</v>
      </c>
      <c r="H165" s="146" t="s">
        <v>140</v>
      </c>
    </row>
    <row r="166" spans="1:8" s="49" customFormat="1" ht="11.65" customHeight="1" x14ac:dyDescent="0.2">
      <c r="A166" s="412">
        <v>1057057</v>
      </c>
      <c r="B166" s="413" t="s">
        <v>992</v>
      </c>
      <c r="C166" s="414" t="s">
        <v>972</v>
      </c>
      <c r="D166" s="415">
        <v>2974</v>
      </c>
      <c r="E166" s="57">
        <v>45.6</v>
      </c>
      <c r="F166" s="204">
        <v>8768</v>
      </c>
      <c r="G166" s="57">
        <v>48.3</v>
      </c>
      <c r="H166" s="146">
        <v>2.9</v>
      </c>
    </row>
    <row r="167" spans="1:8" s="49" customFormat="1" ht="11.65" customHeight="1" x14ac:dyDescent="0.2">
      <c r="A167" s="412">
        <v>14713000</v>
      </c>
      <c r="B167" s="413" t="s">
        <v>929</v>
      </c>
      <c r="C167" s="414" t="s">
        <v>892</v>
      </c>
      <c r="D167" s="415">
        <v>5827</v>
      </c>
      <c r="E167" s="57">
        <v>-2.2000000000000002</v>
      </c>
      <c r="F167" s="204">
        <v>8706</v>
      </c>
      <c r="G167" s="57">
        <v>-9.8000000000000007</v>
      </c>
      <c r="H167" s="146">
        <v>1.5</v>
      </c>
    </row>
    <row r="168" spans="1:8" s="49" customFormat="1" ht="11.65" customHeight="1" x14ac:dyDescent="0.2">
      <c r="A168" s="412">
        <v>7135020</v>
      </c>
      <c r="B168" s="413" t="s">
        <v>885</v>
      </c>
      <c r="C168" s="414" t="s">
        <v>874</v>
      </c>
      <c r="D168" s="415">
        <v>2251</v>
      </c>
      <c r="E168" s="57">
        <v>-2.6</v>
      </c>
      <c r="F168" s="204">
        <v>8624</v>
      </c>
      <c r="G168" s="57">
        <v>19.600000000000001</v>
      </c>
      <c r="H168" s="146">
        <v>3.8</v>
      </c>
    </row>
    <row r="169" spans="1:8" s="49" customFormat="1" ht="11.65" customHeight="1" x14ac:dyDescent="0.2">
      <c r="A169" s="412" t="s">
        <v>140</v>
      </c>
      <c r="B169" s="416" t="s">
        <v>883</v>
      </c>
      <c r="C169" s="414" t="s">
        <v>140</v>
      </c>
      <c r="D169" s="415" t="s">
        <v>140</v>
      </c>
      <c r="E169" s="57" t="s">
        <v>140</v>
      </c>
      <c r="F169" s="204" t="s">
        <v>140</v>
      </c>
      <c r="G169" s="57" t="s">
        <v>140</v>
      </c>
      <c r="H169" s="146" t="s">
        <v>140</v>
      </c>
    </row>
    <row r="170" spans="1:8" s="49" customFormat="1" ht="11.65" customHeight="1" x14ac:dyDescent="0.2">
      <c r="A170" s="412" t="s">
        <v>140</v>
      </c>
      <c r="B170" s="416" t="s">
        <v>883</v>
      </c>
      <c r="C170" s="414" t="s">
        <v>140</v>
      </c>
      <c r="D170" s="415" t="s">
        <v>140</v>
      </c>
      <c r="E170" s="57" t="s">
        <v>140</v>
      </c>
      <c r="F170" s="204" t="s">
        <v>140</v>
      </c>
      <c r="G170" s="57" t="s">
        <v>140</v>
      </c>
      <c r="H170" s="146" t="s">
        <v>140</v>
      </c>
    </row>
    <row r="171" spans="1:8" s="49" customFormat="1" ht="11.65" customHeight="1" x14ac:dyDescent="0.2">
      <c r="A171" s="412">
        <v>1054138</v>
      </c>
      <c r="B171" s="413" t="s">
        <v>993</v>
      </c>
      <c r="C171" s="414" t="s">
        <v>972</v>
      </c>
      <c r="D171" s="415">
        <v>2699</v>
      </c>
      <c r="E171" s="57">
        <v>15.5</v>
      </c>
      <c r="F171" s="204">
        <v>8013</v>
      </c>
      <c r="G171" s="57">
        <v>20.399999999999999</v>
      </c>
      <c r="H171" s="146">
        <v>3</v>
      </c>
    </row>
    <row r="172" spans="1:8" s="49" customFormat="1" ht="11.65" customHeight="1" x14ac:dyDescent="0.2">
      <c r="A172" s="412">
        <v>6611000</v>
      </c>
      <c r="B172" s="413" t="s">
        <v>994</v>
      </c>
      <c r="C172" s="414" t="s">
        <v>879</v>
      </c>
      <c r="D172" s="415">
        <v>4798</v>
      </c>
      <c r="E172" s="57">
        <v>-12.4</v>
      </c>
      <c r="F172" s="204">
        <v>7641</v>
      </c>
      <c r="G172" s="57">
        <v>8.3000000000000007</v>
      </c>
      <c r="H172" s="146">
        <v>1.6</v>
      </c>
    </row>
    <row r="173" spans="1:8" s="49" customFormat="1" ht="11.65" customHeight="1" x14ac:dyDescent="0.2">
      <c r="A173" s="412">
        <v>9172132</v>
      </c>
      <c r="B173" s="413" t="s">
        <v>995</v>
      </c>
      <c r="C173" s="414" t="s">
        <v>877</v>
      </c>
      <c r="D173" s="415">
        <v>1517</v>
      </c>
      <c r="E173" s="57">
        <v>-31.3</v>
      </c>
      <c r="F173" s="204">
        <v>7634</v>
      </c>
      <c r="G173" s="57">
        <v>-34.9</v>
      </c>
      <c r="H173" s="146">
        <v>5</v>
      </c>
    </row>
    <row r="174" spans="1:8" s="49" customFormat="1" ht="11.65" customHeight="1" x14ac:dyDescent="0.2">
      <c r="A174" s="412">
        <v>1055028</v>
      </c>
      <c r="B174" s="413" t="s">
        <v>996</v>
      </c>
      <c r="C174" s="414" t="s">
        <v>972</v>
      </c>
      <c r="D174" s="415">
        <v>3167</v>
      </c>
      <c r="E174" s="57">
        <v>-15.3</v>
      </c>
      <c r="F174" s="204">
        <v>7511</v>
      </c>
      <c r="G174" s="57">
        <v>-12.6</v>
      </c>
      <c r="H174" s="146">
        <v>2.4</v>
      </c>
    </row>
    <row r="175" spans="1:8" s="49" customFormat="1" ht="11.65" customHeight="1" x14ac:dyDescent="0.2">
      <c r="A175" s="412">
        <v>13074087</v>
      </c>
      <c r="B175" s="413" t="s">
        <v>997</v>
      </c>
      <c r="C175" s="414" t="s">
        <v>986</v>
      </c>
      <c r="D175" s="415">
        <v>3508</v>
      </c>
      <c r="E175" s="57">
        <v>23.2</v>
      </c>
      <c r="F175" s="204">
        <v>7450</v>
      </c>
      <c r="G175" s="57">
        <v>31.3</v>
      </c>
      <c r="H175" s="146">
        <v>2.1</v>
      </c>
    </row>
    <row r="176" spans="1:8" s="49" customFormat="1" ht="11.65" customHeight="1" x14ac:dyDescent="0.2">
      <c r="A176" s="412">
        <v>7131003</v>
      </c>
      <c r="B176" s="413" t="s">
        <v>935</v>
      </c>
      <c r="C176" s="414" t="s">
        <v>874</v>
      </c>
      <c r="D176" s="415">
        <v>1663</v>
      </c>
      <c r="E176" s="57">
        <v>3.1</v>
      </c>
      <c r="F176" s="204">
        <v>7394</v>
      </c>
      <c r="G176" s="57">
        <v>4</v>
      </c>
      <c r="H176" s="146">
        <v>4.4000000000000004</v>
      </c>
    </row>
    <row r="177" spans="1:8" s="49" customFormat="1" ht="11.65" customHeight="1" x14ac:dyDescent="0.2">
      <c r="A177" s="412">
        <v>3351006</v>
      </c>
      <c r="B177" s="413" t="s">
        <v>998</v>
      </c>
      <c r="C177" s="414" t="s">
        <v>909</v>
      </c>
      <c r="D177" s="415">
        <v>4133</v>
      </c>
      <c r="E177" s="57">
        <v>-3.9</v>
      </c>
      <c r="F177" s="204">
        <v>7300</v>
      </c>
      <c r="G177" s="57">
        <v>-5.4</v>
      </c>
      <c r="H177" s="146">
        <v>1.8</v>
      </c>
    </row>
    <row r="178" spans="1:8" s="49" customFormat="1" ht="11.65" customHeight="1" x14ac:dyDescent="0.2">
      <c r="A178" s="412">
        <v>1059183</v>
      </c>
      <c r="B178" s="413" t="s">
        <v>999</v>
      </c>
      <c r="C178" s="414" t="s">
        <v>972</v>
      </c>
      <c r="D178" s="415">
        <v>4145</v>
      </c>
      <c r="E178" s="57">
        <v>-3.9</v>
      </c>
      <c r="F178" s="204">
        <v>7177</v>
      </c>
      <c r="G178" s="57">
        <v>1.4</v>
      </c>
      <c r="H178" s="146">
        <v>1.7</v>
      </c>
    </row>
    <row r="179" spans="1:8" s="49" customFormat="1" ht="11.65" customHeight="1" x14ac:dyDescent="0.2">
      <c r="A179" s="412">
        <v>8111000</v>
      </c>
      <c r="B179" s="413" t="s">
        <v>899</v>
      </c>
      <c r="C179" s="414" t="s">
        <v>897</v>
      </c>
      <c r="D179" s="415">
        <v>3925</v>
      </c>
      <c r="E179" s="57">
        <v>-5.0999999999999996</v>
      </c>
      <c r="F179" s="204">
        <v>7068</v>
      </c>
      <c r="G179" s="57">
        <v>-2</v>
      </c>
      <c r="H179" s="146">
        <v>1.8</v>
      </c>
    </row>
    <row r="180" spans="1:8" s="49" customFormat="1" ht="11.65" customHeight="1" x14ac:dyDescent="0.2">
      <c r="A180" s="412" t="s">
        <v>140</v>
      </c>
      <c r="B180" s="416" t="s">
        <v>883</v>
      </c>
      <c r="C180" s="414" t="s">
        <v>140</v>
      </c>
      <c r="D180" s="415" t="s">
        <v>140</v>
      </c>
      <c r="E180" s="57" t="s">
        <v>140</v>
      </c>
      <c r="F180" s="204" t="s">
        <v>140</v>
      </c>
      <c r="G180" s="57" t="s">
        <v>140</v>
      </c>
      <c r="H180" s="146" t="s">
        <v>140</v>
      </c>
    </row>
    <row r="181" spans="1:8" s="49" customFormat="1" ht="11.65" customHeight="1" x14ac:dyDescent="0.2">
      <c r="A181" s="412">
        <v>9571193</v>
      </c>
      <c r="B181" s="413" t="s">
        <v>957</v>
      </c>
      <c r="C181" s="414" t="s">
        <v>877</v>
      </c>
      <c r="D181" s="415">
        <v>4488</v>
      </c>
      <c r="E181" s="57">
        <v>0.2</v>
      </c>
      <c r="F181" s="204">
        <v>6353</v>
      </c>
      <c r="G181" s="57">
        <v>-0.9</v>
      </c>
      <c r="H181" s="146">
        <v>1.4</v>
      </c>
    </row>
    <row r="182" spans="1:8" s="49" customFormat="1" ht="11.65" customHeight="1" x14ac:dyDescent="0.2">
      <c r="A182" s="412">
        <v>12054000</v>
      </c>
      <c r="B182" s="413" t="s">
        <v>1000</v>
      </c>
      <c r="C182" s="414" t="s">
        <v>1001</v>
      </c>
      <c r="D182" s="415">
        <v>2317</v>
      </c>
      <c r="E182" s="57">
        <v>-8.1999999999999993</v>
      </c>
      <c r="F182" s="204">
        <v>6112</v>
      </c>
      <c r="G182" s="57">
        <v>-4.9000000000000004</v>
      </c>
      <c r="H182" s="146">
        <v>2.6</v>
      </c>
    </row>
    <row r="183" spans="1:8" s="49" customFormat="1" ht="11.65" customHeight="1" x14ac:dyDescent="0.2">
      <c r="A183" s="412">
        <v>6631009</v>
      </c>
      <c r="B183" s="413" t="s">
        <v>1002</v>
      </c>
      <c r="C183" s="414" t="s">
        <v>879</v>
      </c>
      <c r="D183" s="415">
        <v>4611</v>
      </c>
      <c r="E183" s="57">
        <v>-9.6999999999999993</v>
      </c>
      <c r="F183" s="204">
        <v>6053</v>
      </c>
      <c r="G183" s="57">
        <v>-2.8</v>
      </c>
      <c r="H183" s="146">
        <v>1.3</v>
      </c>
    </row>
    <row r="184" spans="1:8" s="49" customFormat="1" ht="11.65" customHeight="1" x14ac:dyDescent="0.2">
      <c r="A184" s="412">
        <v>5958048</v>
      </c>
      <c r="B184" s="413" t="s">
        <v>880</v>
      </c>
      <c r="C184" s="414" t="s">
        <v>872</v>
      </c>
      <c r="D184" s="415">
        <v>1623</v>
      </c>
      <c r="E184" s="57">
        <v>17.100000000000001</v>
      </c>
      <c r="F184" s="204">
        <v>5976</v>
      </c>
      <c r="G184" s="57">
        <v>20.2</v>
      </c>
      <c r="H184" s="146">
        <v>3.7</v>
      </c>
    </row>
    <row r="185" spans="1:8" s="49" customFormat="1" ht="11.65" customHeight="1" x14ac:dyDescent="0.2">
      <c r="A185" s="412">
        <v>3152012</v>
      </c>
      <c r="B185" s="413" t="s">
        <v>1003</v>
      </c>
      <c r="C185" s="414" t="s">
        <v>909</v>
      </c>
      <c r="D185" s="415">
        <v>4713</v>
      </c>
      <c r="E185" s="57">
        <v>7.1</v>
      </c>
      <c r="F185" s="204">
        <v>5620</v>
      </c>
      <c r="G185" s="57">
        <v>6.3</v>
      </c>
      <c r="H185" s="146">
        <v>1.2</v>
      </c>
    </row>
    <row r="186" spans="1:8" s="49" customFormat="1" ht="11.65" customHeight="1" x14ac:dyDescent="0.2">
      <c r="A186" s="412" t="s">
        <v>140</v>
      </c>
      <c r="B186" s="416" t="s">
        <v>883</v>
      </c>
      <c r="C186" s="414" t="s">
        <v>140</v>
      </c>
      <c r="D186" s="415" t="s">
        <v>140</v>
      </c>
      <c r="E186" s="57" t="s">
        <v>140</v>
      </c>
      <c r="F186" s="204" t="s">
        <v>140</v>
      </c>
      <c r="G186" s="57" t="s">
        <v>140</v>
      </c>
      <c r="H186" s="146" t="s">
        <v>140</v>
      </c>
    </row>
    <row r="187" spans="1:8" s="49" customFormat="1" ht="11.65" customHeight="1" x14ac:dyDescent="0.2">
      <c r="A187" s="412" t="s">
        <v>140</v>
      </c>
      <c r="B187" s="416" t="s">
        <v>883</v>
      </c>
      <c r="C187" s="414" t="s">
        <v>140</v>
      </c>
      <c r="D187" s="415" t="s">
        <v>140</v>
      </c>
      <c r="E187" s="57" t="s">
        <v>140</v>
      </c>
      <c r="F187" s="204" t="s">
        <v>140</v>
      </c>
      <c r="G187" s="57" t="s">
        <v>140</v>
      </c>
      <c r="H187" s="146" t="s">
        <v>140</v>
      </c>
    </row>
    <row r="188" spans="1:8" s="49" customFormat="1" ht="11.65" customHeight="1" x14ac:dyDescent="0.2">
      <c r="A188" s="412">
        <v>1055046</v>
      </c>
      <c r="B188" s="413" t="s">
        <v>1004</v>
      </c>
      <c r="C188" s="414" t="s">
        <v>972</v>
      </c>
      <c r="D188" s="415">
        <v>2473</v>
      </c>
      <c r="E188" s="57">
        <v>28.7</v>
      </c>
      <c r="F188" s="204">
        <v>5393</v>
      </c>
      <c r="G188" s="57">
        <v>44.1</v>
      </c>
      <c r="H188" s="146">
        <v>2.2000000000000002</v>
      </c>
    </row>
    <row r="189" spans="1:8" s="49" customFormat="1" ht="11.65" customHeight="1" x14ac:dyDescent="0.2">
      <c r="A189" s="412">
        <v>5113000</v>
      </c>
      <c r="B189" s="413" t="s">
        <v>916</v>
      </c>
      <c r="C189" s="414" t="s">
        <v>872</v>
      </c>
      <c r="D189" s="415">
        <v>2822</v>
      </c>
      <c r="E189" s="57">
        <v>15.6</v>
      </c>
      <c r="F189" s="204">
        <v>5344</v>
      </c>
      <c r="G189" s="57">
        <v>15</v>
      </c>
      <c r="H189" s="146">
        <v>1.9</v>
      </c>
    </row>
    <row r="190" spans="1:8" s="49" customFormat="1" ht="11.65" customHeight="1" x14ac:dyDescent="0.2">
      <c r="A190" s="412" t="s">
        <v>140</v>
      </c>
      <c r="B190" s="416" t="s">
        <v>883</v>
      </c>
      <c r="C190" s="414" t="s">
        <v>140</v>
      </c>
      <c r="D190" s="415" t="s">
        <v>140</v>
      </c>
      <c r="E190" s="57" t="s">
        <v>140</v>
      </c>
      <c r="F190" s="204" t="s">
        <v>140</v>
      </c>
      <c r="G190" s="57" t="s">
        <v>140</v>
      </c>
      <c r="H190" s="146" t="s">
        <v>140</v>
      </c>
    </row>
    <row r="191" spans="1:8" s="49" customFormat="1" ht="11.65" customHeight="1" x14ac:dyDescent="0.2">
      <c r="A191" s="412">
        <v>1059045</v>
      </c>
      <c r="B191" s="413" t="s">
        <v>1005</v>
      </c>
      <c r="C191" s="414" t="s">
        <v>972</v>
      </c>
      <c r="D191" s="415">
        <v>2291</v>
      </c>
      <c r="E191" s="57">
        <v>37.1</v>
      </c>
      <c r="F191" s="204">
        <v>5272</v>
      </c>
      <c r="G191" s="57">
        <v>50.2</v>
      </c>
      <c r="H191" s="146">
        <v>2.2999999999999998</v>
      </c>
    </row>
    <row r="192" spans="1:8" s="49" customFormat="1" ht="11.65" customHeight="1" x14ac:dyDescent="0.2">
      <c r="A192" s="412">
        <v>9663000</v>
      </c>
      <c r="B192" s="413" t="s">
        <v>947</v>
      </c>
      <c r="C192" s="414" t="s">
        <v>877</v>
      </c>
      <c r="D192" s="415">
        <v>4282</v>
      </c>
      <c r="E192" s="57">
        <v>-2.2999999999999998</v>
      </c>
      <c r="F192" s="204">
        <v>5211</v>
      </c>
      <c r="G192" s="57">
        <v>-1.2</v>
      </c>
      <c r="H192" s="146">
        <v>1.2</v>
      </c>
    </row>
    <row r="193" spans="1:8" s="49" customFormat="1" ht="11.65" customHeight="1" x14ac:dyDescent="0.2">
      <c r="A193" s="412" t="s">
        <v>140</v>
      </c>
      <c r="B193" s="416" t="s">
        <v>883</v>
      </c>
      <c r="C193" s="414" t="s">
        <v>140</v>
      </c>
      <c r="D193" s="415" t="s">
        <v>140</v>
      </c>
      <c r="E193" s="57" t="s">
        <v>140</v>
      </c>
      <c r="F193" s="204" t="s">
        <v>140</v>
      </c>
      <c r="G193" s="57" t="s">
        <v>140</v>
      </c>
      <c r="H193" s="146" t="s">
        <v>140</v>
      </c>
    </row>
    <row r="194" spans="1:8" s="49" customFormat="1" ht="11.65" customHeight="1" x14ac:dyDescent="0.2">
      <c r="A194" s="412">
        <v>9161000</v>
      </c>
      <c r="B194" s="413" t="s">
        <v>1006</v>
      </c>
      <c r="C194" s="414" t="s">
        <v>877</v>
      </c>
      <c r="D194" s="415">
        <v>4406</v>
      </c>
      <c r="E194" s="57">
        <v>-0.5</v>
      </c>
      <c r="F194" s="204">
        <v>5150</v>
      </c>
      <c r="G194" s="57">
        <v>-7.5</v>
      </c>
      <c r="H194" s="146">
        <v>1.2</v>
      </c>
    </row>
    <row r="195" spans="1:8" s="49" customFormat="1" ht="11.65" customHeight="1" x14ac:dyDescent="0.2">
      <c r="A195" s="412">
        <v>9562000</v>
      </c>
      <c r="B195" s="413" t="s">
        <v>956</v>
      </c>
      <c r="C195" s="414" t="s">
        <v>877</v>
      </c>
      <c r="D195" s="415">
        <v>4203</v>
      </c>
      <c r="E195" s="57">
        <v>-12</v>
      </c>
      <c r="F195" s="204">
        <v>5084</v>
      </c>
      <c r="G195" s="57">
        <v>-9.9</v>
      </c>
      <c r="H195" s="146">
        <v>1.2</v>
      </c>
    </row>
    <row r="196" spans="1:8" s="49" customFormat="1" ht="11.65" customHeight="1" x14ac:dyDescent="0.2">
      <c r="A196" s="412">
        <v>3152016</v>
      </c>
      <c r="B196" s="413" t="s">
        <v>1007</v>
      </c>
      <c r="C196" s="414" t="s">
        <v>909</v>
      </c>
      <c r="D196" s="415">
        <v>3463</v>
      </c>
      <c r="E196" s="57">
        <v>-8.1</v>
      </c>
      <c r="F196" s="204">
        <v>5013</v>
      </c>
      <c r="G196" s="57">
        <v>-9.6999999999999993</v>
      </c>
      <c r="H196" s="146">
        <v>1.4</v>
      </c>
    </row>
    <row r="197" spans="1:8" s="49" customFormat="1" ht="11.65" customHeight="1" x14ac:dyDescent="0.2">
      <c r="A197" s="412" t="s">
        <v>196</v>
      </c>
      <c r="B197" s="413" t="s">
        <v>969</v>
      </c>
      <c r="C197" s="414" t="s">
        <v>196</v>
      </c>
      <c r="D197" s="415">
        <v>510565</v>
      </c>
      <c r="E197" s="57">
        <v>0.3</v>
      </c>
      <c r="F197" s="204">
        <v>937485</v>
      </c>
      <c r="G197" s="57">
        <v>1</v>
      </c>
      <c r="H197" s="146">
        <v>1.8</v>
      </c>
    </row>
    <row r="198" spans="1:8" s="49" customFormat="1" ht="16.149999999999999" customHeight="1" x14ac:dyDescent="0.2">
      <c r="A198" s="406" t="s">
        <v>196</v>
      </c>
      <c r="B198" s="407" t="s">
        <v>233</v>
      </c>
      <c r="C198" s="414" t="s">
        <v>196</v>
      </c>
      <c r="D198" s="415">
        <v>51417</v>
      </c>
      <c r="E198" s="144">
        <v>6.1</v>
      </c>
      <c r="F198" s="234">
        <v>98219</v>
      </c>
      <c r="G198" s="144">
        <v>4.5999999999999996</v>
      </c>
      <c r="H198" s="146">
        <v>1.9</v>
      </c>
    </row>
    <row r="199" spans="1:8" s="49" customFormat="1" ht="11.65" customHeight="1" x14ac:dyDescent="0.2">
      <c r="A199" s="406" t="s">
        <v>196</v>
      </c>
      <c r="B199" s="409" t="s">
        <v>869</v>
      </c>
      <c r="C199" s="414" t="s">
        <v>196</v>
      </c>
      <c r="D199" s="410"/>
      <c r="E199" s="411"/>
      <c r="F199" s="237"/>
      <c r="G199" s="411"/>
      <c r="H199" s="146"/>
    </row>
    <row r="200" spans="1:8" s="49" customFormat="1" ht="11.65" customHeight="1" x14ac:dyDescent="0.2">
      <c r="A200" s="412">
        <v>11000000</v>
      </c>
      <c r="B200" s="413" t="s">
        <v>870</v>
      </c>
      <c r="C200" s="414" t="s">
        <v>676</v>
      </c>
      <c r="D200" s="415">
        <v>7851</v>
      </c>
      <c r="E200" s="144">
        <v>19.8</v>
      </c>
      <c r="F200" s="234">
        <v>19398</v>
      </c>
      <c r="G200" s="144">
        <v>16</v>
      </c>
      <c r="H200" s="146">
        <v>2.5</v>
      </c>
    </row>
    <row r="201" spans="1:8" s="49" customFormat="1" ht="11.65" customHeight="1" x14ac:dyDescent="0.2">
      <c r="A201" s="412">
        <v>9162000</v>
      </c>
      <c r="B201" s="413" t="s">
        <v>876</v>
      </c>
      <c r="C201" s="414" t="s">
        <v>877</v>
      </c>
      <c r="D201" s="415">
        <v>3164</v>
      </c>
      <c r="E201" s="144">
        <v>15.9</v>
      </c>
      <c r="F201" s="234">
        <v>6403</v>
      </c>
      <c r="G201" s="144">
        <v>9.5</v>
      </c>
      <c r="H201" s="146">
        <v>2</v>
      </c>
    </row>
    <row r="202" spans="1:8" s="49" customFormat="1" ht="11.65" customHeight="1" x14ac:dyDescent="0.2">
      <c r="A202" s="412">
        <v>6412000</v>
      </c>
      <c r="B202" s="413" t="s">
        <v>878</v>
      </c>
      <c r="C202" s="414" t="s">
        <v>879</v>
      </c>
      <c r="D202" s="415">
        <v>3083</v>
      </c>
      <c r="E202" s="144">
        <v>25.1</v>
      </c>
      <c r="F202" s="234">
        <v>5941</v>
      </c>
      <c r="G202" s="144">
        <v>23.7</v>
      </c>
      <c r="H202" s="146">
        <v>1.9</v>
      </c>
    </row>
    <row r="203" spans="1:8" s="49" customFormat="1" ht="11.65" customHeight="1" x14ac:dyDescent="0.2">
      <c r="A203" s="412">
        <v>2000000</v>
      </c>
      <c r="B203" s="413" t="s">
        <v>881</v>
      </c>
      <c r="C203" s="414" t="s">
        <v>678</v>
      </c>
      <c r="D203" s="415">
        <v>2383</v>
      </c>
      <c r="E203" s="144">
        <v>3.7</v>
      </c>
      <c r="F203" s="234">
        <v>5529</v>
      </c>
      <c r="G203" s="144">
        <v>25.1</v>
      </c>
      <c r="H203" s="146">
        <v>2.2999999999999998</v>
      </c>
    </row>
    <row r="204" spans="1:8" s="49" customFormat="1" ht="11.65" customHeight="1" x14ac:dyDescent="0.2">
      <c r="A204" s="412" t="s">
        <v>196</v>
      </c>
      <c r="B204" s="413" t="s">
        <v>969</v>
      </c>
      <c r="C204" s="414" t="s">
        <v>196</v>
      </c>
      <c r="D204" s="415">
        <v>34936</v>
      </c>
      <c r="E204" s="144">
        <v>1.5</v>
      </c>
      <c r="F204" s="234">
        <v>60948</v>
      </c>
      <c r="G204" s="144">
        <v>-1.9</v>
      </c>
      <c r="H204" s="146">
        <v>1.7</v>
      </c>
    </row>
    <row r="205" spans="1:8" s="49" customFormat="1" ht="16.149999999999999" customHeight="1" x14ac:dyDescent="0.2">
      <c r="A205" s="406" t="s">
        <v>196</v>
      </c>
      <c r="B205" s="407" t="s">
        <v>234</v>
      </c>
      <c r="C205" s="414" t="s">
        <v>196</v>
      </c>
      <c r="D205" s="234">
        <v>299012</v>
      </c>
      <c r="E205" s="144">
        <v>2.9</v>
      </c>
      <c r="F205" s="234">
        <v>645303</v>
      </c>
      <c r="G205" s="144">
        <v>2.8</v>
      </c>
      <c r="H205" s="146">
        <v>2.2000000000000002</v>
      </c>
    </row>
    <row r="206" spans="1:8" s="49" customFormat="1" ht="11.65" customHeight="1" x14ac:dyDescent="0.2">
      <c r="A206" s="406" t="s">
        <v>196</v>
      </c>
      <c r="B206" s="409" t="s">
        <v>869</v>
      </c>
      <c r="C206" s="414" t="s">
        <v>196</v>
      </c>
      <c r="D206" s="410"/>
      <c r="E206" s="411"/>
      <c r="F206" s="237"/>
      <c r="G206" s="411"/>
      <c r="H206" s="146"/>
    </row>
    <row r="207" spans="1:8" s="49" customFormat="1" ht="11.65" customHeight="1" x14ac:dyDescent="0.2">
      <c r="A207" s="412">
        <v>11000000</v>
      </c>
      <c r="B207" s="413" t="s">
        <v>870</v>
      </c>
      <c r="C207" s="414" t="s">
        <v>676</v>
      </c>
      <c r="D207" s="234">
        <v>74294</v>
      </c>
      <c r="E207" s="57">
        <v>5.4</v>
      </c>
      <c r="F207" s="234">
        <v>215020</v>
      </c>
      <c r="G207" s="57">
        <v>7.7</v>
      </c>
      <c r="H207" s="146">
        <v>2.9</v>
      </c>
    </row>
    <row r="208" spans="1:8" s="49" customFormat="1" ht="11.65" customHeight="1" x14ac:dyDescent="0.2">
      <c r="A208" s="412">
        <v>9162000</v>
      </c>
      <c r="B208" s="413" t="s">
        <v>876</v>
      </c>
      <c r="C208" s="414" t="s">
        <v>877</v>
      </c>
      <c r="D208" s="234">
        <v>25875</v>
      </c>
      <c r="E208" s="57">
        <v>3.9</v>
      </c>
      <c r="F208" s="234">
        <v>57547</v>
      </c>
      <c r="G208" s="57">
        <v>2.8</v>
      </c>
      <c r="H208" s="146">
        <v>2.2000000000000002</v>
      </c>
    </row>
    <row r="209" spans="1:8" s="49" customFormat="1" ht="11.65" customHeight="1" x14ac:dyDescent="0.2">
      <c r="A209" s="412">
        <v>2000000</v>
      </c>
      <c r="B209" s="413" t="s">
        <v>881</v>
      </c>
      <c r="C209" s="414" t="s">
        <v>678</v>
      </c>
      <c r="D209" s="234">
        <v>15456</v>
      </c>
      <c r="E209" s="57">
        <v>5.6</v>
      </c>
      <c r="F209" s="234">
        <v>29236</v>
      </c>
      <c r="G209" s="57">
        <v>4.5</v>
      </c>
      <c r="H209" s="146">
        <v>1.9</v>
      </c>
    </row>
    <row r="210" spans="1:8" s="49" customFormat="1" ht="11.65" customHeight="1" x14ac:dyDescent="0.2">
      <c r="A210" s="412">
        <v>6412000</v>
      </c>
      <c r="B210" s="413" t="s">
        <v>878</v>
      </c>
      <c r="C210" s="414" t="s">
        <v>879</v>
      </c>
      <c r="D210" s="234">
        <v>13930</v>
      </c>
      <c r="E210" s="57">
        <v>1.6</v>
      </c>
      <c r="F210" s="234">
        <v>27206</v>
      </c>
      <c r="G210" s="57">
        <v>6.9</v>
      </c>
      <c r="H210" s="146">
        <v>2</v>
      </c>
    </row>
    <row r="211" spans="1:8" s="49" customFormat="1" ht="11.65" customHeight="1" x14ac:dyDescent="0.2">
      <c r="A211" s="412">
        <v>5111000</v>
      </c>
      <c r="B211" s="413" t="s">
        <v>875</v>
      </c>
      <c r="C211" s="414" t="s">
        <v>872</v>
      </c>
      <c r="D211" s="234">
        <v>11771</v>
      </c>
      <c r="E211" s="57">
        <v>12.5</v>
      </c>
      <c r="F211" s="234">
        <v>21639</v>
      </c>
      <c r="G211" s="57">
        <v>11</v>
      </c>
      <c r="H211" s="146">
        <v>1.8</v>
      </c>
    </row>
    <row r="212" spans="1:8" s="49" customFormat="1" ht="11.65" customHeight="1" x14ac:dyDescent="0.2">
      <c r="A212" s="412">
        <v>4011000</v>
      </c>
      <c r="B212" s="413" t="s">
        <v>917</v>
      </c>
      <c r="C212" s="414" t="s">
        <v>677</v>
      </c>
      <c r="D212" s="234">
        <v>9174</v>
      </c>
      <c r="E212" s="57">
        <v>23.9</v>
      </c>
      <c r="F212" s="234">
        <v>19295</v>
      </c>
      <c r="G212" s="57">
        <v>26.5</v>
      </c>
      <c r="H212" s="146">
        <v>2.1</v>
      </c>
    </row>
    <row r="213" spans="1:8" s="49" customFormat="1" ht="11.65" customHeight="1" x14ac:dyDescent="0.2">
      <c r="A213" s="412">
        <v>5315000</v>
      </c>
      <c r="B213" s="413" t="s">
        <v>871</v>
      </c>
      <c r="C213" s="414" t="s">
        <v>872</v>
      </c>
      <c r="D213" s="234">
        <v>7558</v>
      </c>
      <c r="E213" s="57">
        <v>5.3</v>
      </c>
      <c r="F213" s="234">
        <v>15669</v>
      </c>
      <c r="G213" s="57">
        <v>4.3</v>
      </c>
      <c r="H213" s="146">
        <v>2.1</v>
      </c>
    </row>
    <row r="214" spans="1:8" s="49" customFormat="1" ht="11.65" customHeight="1" x14ac:dyDescent="0.2">
      <c r="A214" s="412">
        <v>1003000</v>
      </c>
      <c r="B214" s="413" t="s">
        <v>971</v>
      </c>
      <c r="C214" s="414" t="s">
        <v>972</v>
      </c>
      <c r="D214" s="234">
        <v>7929</v>
      </c>
      <c r="E214" s="57">
        <v>-5.0999999999999996</v>
      </c>
      <c r="F214" s="234">
        <v>11587</v>
      </c>
      <c r="G214" s="57">
        <v>-2.9</v>
      </c>
      <c r="H214" s="146">
        <v>1.5</v>
      </c>
    </row>
    <row r="215" spans="1:8" s="49" customFormat="1" ht="11.65" customHeight="1" x14ac:dyDescent="0.2">
      <c r="A215" s="412">
        <v>9564000</v>
      </c>
      <c r="B215" s="413" t="s">
        <v>895</v>
      </c>
      <c r="C215" s="414" t="s">
        <v>877</v>
      </c>
      <c r="D215" s="234">
        <v>3289</v>
      </c>
      <c r="E215" s="57">
        <v>2.8</v>
      </c>
      <c r="F215" s="234">
        <v>6749</v>
      </c>
      <c r="G215" s="57">
        <v>8</v>
      </c>
      <c r="H215" s="146">
        <v>2.1</v>
      </c>
    </row>
    <row r="216" spans="1:8" s="49" customFormat="1" ht="11.65" customHeight="1" x14ac:dyDescent="0.2">
      <c r="A216" s="412">
        <v>8111000</v>
      </c>
      <c r="B216" s="413" t="s">
        <v>899</v>
      </c>
      <c r="C216" s="414" t="s">
        <v>897</v>
      </c>
      <c r="D216" s="234">
        <v>3118</v>
      </c>
      <c r="E216" s="57">
        <v>11.8</v>
      </c>
      <c r="F216" s="234">
        <v>6618</v>
      </c>
      <c r="G216" s="57">
        <v>13.8</v>
      </c>
      <c r="H216" s="146">
        <v>2.1</v>
      </c>
    </row>
    <row r="217" spans="1:8" s="49" customFormat="1" ht="11.65" customHeight="1" x14ac:dyDescent="0.2">
      <c r="A217" s="412">
        <v>3241001</v>
      </c>
      <c r="B217" s="413" t="s">
        <v>908</v>
      </c>
      <c r="C217" s="414" t="s">
        <v>909</v>
      </c>
      <c r="D217" s="234">
        <v>2791</v>
      </c>
      <c r="E217" s="57">
        <v>-1.9</v>
      </c>
      <c r="F217" s="234">
        <v>5589</v>
      </c>
      <c r="G217" s="57">
        <v>0.8</v>
      </c>
      <c r="H217" s="146">
        <v>2</v>
      </c>
    </row>
    <row r="218" spans="1:8" s="49" customFormat="1" ht="11.65" customHeight="1" x14ac:dyDescent="0.2">
      <c r="A218" s="412">
        <v>14612000</v>
      </c>
      <c r="B218" s="413" t="s">
        <v>891</v>
      </c>
      <c r="C218" s="414" t="s">
        <v>892</v>
      </c>
      <c r="D218" s="234">
        <v>2408</v>
      </c>
      <c r="E218" s="57">
        <v>4.2</v>
      </c>
      <c r="F218" s="234">
        <v>5130</v>
      </c>
      <c r="G218" s="57">
        <v>-0.2</v>
      </c>
      <c r="H218" s="146">
        <v>2.1</v>
      </c>
    </row>
    <row r="219" spans="1:8" s="49" customFormat="1" ht="11.65" customHeight="1" x14ac:dyDescent="0.2">
      <c r="A219" s="412" t="s">
        <v>196</v>
      </c>
      <c r="B219" s="413" t="s">
        <v>969</v>
      </c>
      <c r="C219" s="414" t="s">
        <v>196</v>
      </c>
      <c r="D219" s="234">
        <v>121419</v>
      </c>
      <c r="E219" s="57">
        <v>-0.7</v>
      </c>
      <c r="F219" s="234">
        <v>224018</v>
      </c>
      <c r="G219" s="57">
        <v>-4.3</v>
      </c>
      <c r="H219" s="146">
        <v>1.8</v>
      </c>
    </row>
    <row r="220" spans="1:8" s="49" customFormat="1" ht="16.149999999999999" customHeight="1" x14ac:dyDescent="0.2">
      <c r="A220" s="406" t="s">
        <v>196</v>
      </c>
      <c r="B220" s="407" t="s">
        <v>235</v>
      </c>
      <c r="C220" s="414" t="s">
        <v>196</v>
      </c>
      <c r="D220" s="408">
        <v>1617901</v>
      </c>
      <c r="E220" s="144">
        <v>2.9</v>
      </c>
      <c r="F220" s="204">
        <v>3217086</v>
      </c>
      <c r="G220" s="144">
        <v>2.4</v>
      </c>
      <c r="H220" s="146">
        <v>2</v>
      </c>
    </row>
    <row r="221" spans="1:8" s="49" customFormat="1" ht="11.65" customHeight="1" x14ac:dyDescent="0.2">
      <c r="A221" s="406" t="s">
        <v>196</v>
      </c>
      <c r="B221" s="409" t="s">
        <v>869</v>
      </c>
      <c r="C221" s="414" t="s">
        <v>196</v>
      </c>
      <c r="D221" s="410"/>
      <c r="E221" s="411"/>
      <c r="F221" s="237"/>
      <c r="G221" s="411"/>
      <c r="H221" s="237"/>
    </row>
    <row r="222" spans="1:8" s="49" customFormat="1" ht="11.65" customHeight="1" x14ac:dyDescent="0.2">
      <c r="A222" s="406">
        <v>11000000</v>
      </c>
      <c r="B222" s="413" t="s">
        <v>870</v>
      </c>
      <c r="C222" s="414" t="s">
        <v>676</v>
      </c>
      <c r="D222" s="408">
        <v>222171</v>
      </c>
      <c r="E222" s="57">
        <v>-3.4</v>
      </c>
      <c r="F222" s="143">
        <v>616354</v>
      </c>
      <c r="G222" s="144">
        <v>-1.6</v>
      </c>
      <c r="H222" s="146">
        <v>2.8</v>
      </c>
    </row>
    <row r="223" spans="1:8" s="49" customFormat="1" ht="11.65" customHeight="1" x14ac:dyDescent="0.2">
      <c r="A223" s="406">
        <v>9162000</v>
      </c>
      <c r="B223" s="413" t="s">
        <v>876</v>
      </c>
      <c r="C223" s="414" t="s">
        <v>877</v>
      </c>
      <c r="D223" s="408">
        <v>101025</v>
      </c>
      <c r="E223" s="57">
        <v>3.8</v>
      </c>
      <c r="F223" s="143">
        <v>196685</v>
      </c>
      <c r="G223" s="144">
        <v>3.2</v>
      </c>
      <c r="H223" s="146">
        <v>1.9</v>
      </c>
    </row>
    <row r="224" spans="1:8" s="49" customFormat="1" ht="11.65" customHeight="1" x14ac:dyDescent="0.2">
      <c r="A224" s="406">
        <v>6412000</v>
      </c>
      <c r="B224" s="413" t="s">
        <v>878</v>
      </c>
      <c r="C224" s="414" t="s">
        <v>879</v>
      </c>
      <c r="D224" s="408">
        <v>77224</v>
      </c>
      <c r="E224" s="57">
        <v>1.9</v>
      </c>
      <c r="F224" s="143">
        <v>123272</v>
      </c>
      <c r="G224" s="144">
        <v>0.9</v>
      </c>
      <c r="H224" s="146">
        <v>1.6</v>
      </c>
    </row>
    <row r="225" spans="1:8" s="49" customFormat="1" ht="11.65" customHeight="1" x14ac:dyDescent="0.2">
      <c r="A225" s="406">
        <v>2000000</v>
      </c>
      <c r="B225" s="413" t="s">
        <v>881</v>
      </c>
      <c r="C225" s="414" t="s">
        <v>678</v>
      </c>
      <c r="D225" s="408">
        <v>64357</v>
      </c>
      <c r="E225" s="57">
        <v>4.5999999999999996</v>
      </c>
      <c r="F225" s="143">
        <v>120857</v>
      </c>
      <c r="G225" s="144">
        <v>6</v>
      </c>
      <c r="H225" s="146">
        <v>1.9</v>
      </c>
    </row>
    <row r="226" spans="1:8" s="49" customFormat="1" ht="11.65" customHeight="1" x14ac:dyDescent="0.2">
      <c r="A226" s="406">
        <v>5315000</v>
      </c>
      <c r="B226" s="413" t="s">
        <v>871</v>
      </c>
      <c r="C226" s="414" t="s">
        <v>872</v>
      </c>
      <c r="D226" s="408">
        <v>56290</v>
      </c>
      <c r="E226" s="57">
        <v>6.8</v>
      </c>
      <c r="F226" s="143">
        <v>95611</v>
      </c>
      <c r="G226" s="144">
        <v>6.6</v>
      </c>
      <c r="H226" s="146">
        <v>1.7</v>
      </c>
    </row>
    <row r="227" spans="1:8" s="49" customFormat="1" ht="11.65" customHeight="1" x14ac:dyDescent="0.2">
      <c r="A227" s="406">
        <v>8317114</v>
      </c>
      <c r="B227" s="413" t="s">
        <v>896</v>
      </c>
      <c r="C227" s="414" t="s">
        <v>897</v>
      </c>
      <c r="D227" s="408">
        <v>59706</v>
      </c>
      <c r="E227" s="57">
        <v>17</v>
      </c>
      <c r="F227" s="143">
        <v>79447</v>
      </c>
      <c r="G227" s="144">
        <v>18.899999999999999</v>
      </c>
      <c r="H227" s="146">
        <v>1.3</v>
      </c>
    </row>
    <row r="228" spans="1:8" s="49" customFormat="1" ht="11.65" customHeight="1" x14ac:dyDescent="0.2">
      <c r="A228" s="406">
        <v>5111000</v>
      </c>
      <c r="B228" s="413" t="s">
        <v>875</v>
      </c>
      <c r="C228" s="414" t="s">
        <v>872</v>
      </c>
      <c r="D228" s="408">
        <v>44272</v>
      </c>
      <c r="E228" s="57">
        <v>2.6</v>
      </c>
      <c r="F228" s="143">
        <v>71507</v>
      </c>
      <c r="G228" s="144">
        <v>2.2000000000000002</v>
      </c>
      <c r="H228" s="146">
        <v>1.6</v>
      </c>
    </row>
    <row r="229" spans="1:8" s="49" customFormat="1" ht="11.65" customHeight="1" x14ac:dyDescent="0.2">
      <c r="A229" s="406">
        <v>8237004</v>
      </c>
      <c r="B229" s="413" t="s">
        <v>904</v>
      </c>
      <c r="C229" s="414" t="s">
        <v>897</v>
      </c>
      <c r="D229" s="408">
        <v>20689</v>
      </c>
      <c r="E229" s="57">
        <v>5.9</v>
      </c>
      <c r="F229" s="143">
        <v>54266</v>
      </c>
      <c r="G229" s="144">
        <v>2.9</v>
      </c>
      <c r="H229" s="146">
        <v>2.6</v>
      </c>
    </row>
    <row r="230" spans="1:8" s="49" customFormat="1" ht="11.65" customHeight="1" x14ac:dyDescent="0.2">
      <c r="A230" s="406">
        <v>8111000</v>
      </c>
      <c r="B230" s="413" t="s">
        <v>899</v>
      </c>
      <c r="C230" s="414" t="s">
        <v>897</v>
      </c>
      <c r="D230" s="408">
        <v>31757</v>
      </c>
      <c r="E230" s="57">
        <v>-6.1</v>
      </c>
      <c r="F230" s="143">
        <v>52043</v>
      </c>
      <c r="G230" s="144">
        <v>-1.4</v>
      </c>
      <c r="H230" s="146">
        <v>1.6</v>
      </c>
    </row>
    <row r="231" spans="1:8" s="49" customFormat="1" ht="11.65" customHeight="1" x14ac:dyDescent="0.2">
      <c r="A231" s="406">
        <v>8311000</v>
      </c>
      <c r="B231" s="413" t="s">
        <v>922</v>
      </c>
      <c r="C231" s="414" t="s">
        <v>897</v>
      </c>
      <c r="D231" s="408">
        <v>21405</v>
      </c>
      <c r="E231" s="57">
        <v>1.5</v>
      </c>
      <c r="F231" s="143">
        <v>39822</v>
      </c>
      <c r="G231" s="144">
        <v>3.3</v>
      </c>
      <c r="H231" s="146">
        <v>1.9</v>
      </c>
    </row>
    <row r="232" spans="1:8" s="49" customFormat="1" ht="11.65" customHeight="1" x14ac:dyDescent="0.2">
      <c r="A232" s="406">
        <v>9564000</v>
      </c>
      <c r="B232" s="413" t="s">
        <v>895</v>
      </c>
      <c r="C232" s="414" t="s">
        <v>877</v>
      </c>
      <c r="D232" s="408">
        <v>21103</v>
      </c>
      <c r="E232" s="57">
        <v>5.0999999999999996</v>
      </c>
      <c r="F232" s="143">
        <v>37519</v>
      </c>
      <c r="G232" s="144">
        <v>7.8</v>
      </c>
      <c r="H232" s="146">
        <v>1.8</v>
      </c>
    </row>
    <row r="233" spans="1:8" s="49" customFormat="1" ht="11.65" customHeight="1" x14ac:dyDescent="0.2">
      <c r="A233" s="406">
        <v>14612000</v>
      </c>
      <c r="B233" s="413" t="s">
        <v>891</v>
      </c>
      <c r="C233" s="414" t="s">
        <v>892</v>
      </c>
      <c r="D233" s="408">
        <v>15540</v>
      </c>
      <c r="E233" s="57">
        <v>-1.8</v>
      </c>
      <c r="F233" s="143">
        <v>32413</v>
      </c>
      <c r="G233" s="144">
        <v>-6.3</v>
      </c>
      <c r="H233" s="146">
        <v>2.1</v>
      </c>
    </row>
    <row r="234" spans="1:8" s="49" customFormat="1" ht="11.65" customHeight="1" x14ac:dyDescent="0.2">
      <c r="A234" s="406">
        <v>4011000</v>
      </c>
      <c r="B234" s="413" t="s">
        <v>917</v>
      </c>
      <c r="C234" s="414" t="s">
        <v>677</v>
      </c>
      <c r="D234" s="408">
        <v>16125</v>
      </c>
      <c r="E234" s="57">
        <v>12.3</v>
      </c>
      <c r="F234" s="143">
        <v>26852</v>
      </c>
      <c r="G234" s="144">
        <v>15.6</v>
      </c>
      <c r="H234" s="146">
        <v>1.7</v>
      </c>
    </row>
    <row r="235" spans="1:8" s="49" customFormat="1" ht="11.65" customHeight="1" x14ac:dyDescent="0.2">
      <c r="A235" s="406">
        <v>8211000</v>
      </c>
      <c r="B235" s="413" t="s">
        <v>938</v>
      </c>
      <c r="C235" s="414" t="s">
        <v>897</v>
      </c>
      <c r="D235" s="408">
        <v>16091</v>
      </c>
      <c r="E235" s="57">
        <v>4.7</v>
      </c>
      <c r="F235" s="143">
        <v>26431</v>
      </c>
      <c r="G235" s="144">
        <v>2.9</v>
      </c>
      <c r="H235" s="146">
        <v>1.6</v>
      </c>
    </row>
    <row r="236" spans="1:8" s="49" customFormat="1" ht="11.65" customHeight="1" x14ac:dyDescent="0.2">
      <c r="A236" s="406">
        <v>10041100</v>
      </c>
      <c r="B236" s="413" t="s">
        <v>958</v>
      </c>
      <c r="C236" s="414" t="s">
        <v>959</v>
      </c>
      <c r="D236" s="408">
        <v>15492</v>
      </c>
      <c r="E236" s="57">
        <v>7.3</v>
      </c>
      <c r="F236" s="143">
        <v>23168</v>
      </c>
      <c r="G236" s="144">
        <v>17.5</v>
      </c>
      <c r="H236" s="146">
        <v>1.5</v>
      </c>
    </row>
    <row r="237" spans="1:8" s="49" customFormat="1" ht="11.65" customHeight="1" x14ac:dyDescent="0.2">
      <c r="A237" s="406" t="s">
        <v>140</v>
      </c>
      <c r="B237" s="416" t="s">
        <v>883</v>
      </c>
      <c r="C237" s="414" t="s">
        <v>140</v>
      </c>
      <c r="D237" s="408" t="s">
        <v>140</v>
      </c>
      <c r="E237" s="57" t="s">
        <v>140</v>
      </c>
      <c r="F237" s="143" t="s">
        <v>140</v>
      </c>
      <c r="G237" s="144" t="s">
        <v>140</v>
      </c>
      <c r="H237" s="146" t="s">
        <v>140</v>
      </c>
    </row>
    <row r="238" spans="1:8" s="49" customFormat="1" ht="11.65" customHeight="1" x14ac:dyDescent="0.2">
      <c r="A238" s="406">
        <v>8221000</v>
      </c>
      <c r="B238" s="413" t="s">
        <v>930</v>
      </c>
      <c r="C238" s="414" t="s">
        <v>897</v>
      </c>
      <c r="D238" s="408">
        <v>12455</v>
      </c>
      <c r="E238" s="57">
        <v>2.5</v>
      </c>
      <c r="F238" s="143">
        <v>21019</v>
      </c>
      <c r="G238" s="144">
        <v>4.4000000000000004</v>
      </c>
      <c r="H238" s="146">
        <v>1.7</v>
      </c>
    </row>
    <row r="239" spans="1:8" s="49" customFormat="1" ht="11.65" customHeight="1" x14ac:dyDescent="0.2">
      <c r="A239" s="406">
        <v>8315052</v>
      </c>
      <c r="B239" s="413" t="s">
        <v>933</v>
      </c>
      <c r="C239" s="414" t="s">
        <v>897</v>
      </c>
      <c r="D239" s="408">
        <v>6633</v>
      </c>
      <c r="E239" s="57">
        <v>-6.5</v>
      </c>
      <c r="F239" s="143">
        <v>19679</v>
      </c>
      <c r="G239" s="144">
        <v>-6.8</v>
      </c>
      <c r="H239" s="146">
        <v>3</v>
      </c>
    </row>
    <row r="240" spans="1:8" s="49" customFormat="1" ht="11.65" customHeight="1" x14ac:dyDescent="0.2">
      <c r="A240" s="406">
        <v>5334002</v>
      </c>
      <c r="B240" s="413" t="s">
        <v>882</v>
      </c>
      <c r="C240" s="414" t="s">
        <v>872</v>
      </c>
      <c r="D240" s="408">
        <v>12127</v>
      </c>
      <c r="E240" s="57">
        <v>-4.5</v>
      </c>
      <c r="F240" s="143">
        <v>19160</v>
      </c>
      <c r="G240" s="144">
        <v>-5.5</v>
      </c>
      <c r="H240" s="146">
        <v>1.6</v>
      </c>
    </row>
    <row r="241" spans="1:8" s="49" customFormat="1" ht="11.65" customHeight="1" x14ac:dyDescent="0.2">
      <c r="A241" s="406">
        <v>8222000</v>
      </c>
      <c r="B241" s="413" t="s">
        <v>937</v>
      </c>
      <c r="C241" s="414" t="s">
        <v>897</v>
      </c>
      <c r="D241" s="408">
        <v>11080</v>
      </c>
      <c r="E241" s="57">
        <v>6.3</v>
      </c>
      <c r="F241" s="143">
        <v>18937</v>
      </c>
      <c r="G241" s="144">
        <v>9.3000000000000007</v>
      </c>
      <c r="H241" s="146">
        <v>1.7</v>
      </c>
    </row>
    <row r="242" spans="1:8" s="49" customFormat="1" ht="11.65" customHeight="1" x14ac:dyDescent="0.2">
      <c r="A242" s="406">
        <v>8315113</v>
      </c>
      <c r="B242" s="413" t="s">
        <v>907</v>
      </c>
      <c r="C242" s="414" t="s">
        <v>897</v>
      </c>
      <c r="D242" s="408">
        <v>7925</v>
      </c>
      <c r="E242" s="57">
        <v>3.5</v>
      </c>
      <c r="F242" s="143">
        <v>17907</v>
      </c>
      <c r="G242" s="144">
        <v>3.2</v>
      </c>
      <c r="H242" s="146">
        <v>2.2999999999999998</v>
      </c>
    </row>
    <row r="243" spans="1:8" s="49" customFormat="1" ht="11.65" customHeight="1" x14ac:dyDescent="0.2">
      <c r="A243" s="406">
        <v>8212000</v>
      </c>
      <c r="B243" s="413" t="s">
        <v>927</v>
      </c>
      <c r="C243" s="414" t="s">
        <v>897</v>
      </c>
      <c r="D243" s="408">
        <v>11091</v>
      </c>
      <c r="E243" s="57">
        <v>5.5</v>
      </c>
      <c r="F243" s="143">
        <v>17660</v>
      </c>
      <c r="G243" s="144">
        <v>2.8</v>
      </c>
      <c r="H243" s="146">
        <v>1.6</v>
      </c>
    </row>
    <row r="244" spans="1:8" s="49" customFormat="1" ht="11.65" customHeight="1" x14ac:dyDescent="0.2">
      <c r="A244" s="406">
        <v>3241001</v>
      </c>
      <c r="B244" s="413" t="s">
        <v>908</v>
      </c>
      <c r="C244" s="414" t="s">
        <v>909</v>
      </c>
      <c r="D244" s="408">
        <v>10284</v>
      </c>
      <c r="E244" s="57">
        <v>3.5</v>
      </c>
      <c r="F244" s="143">
        <v>17568</v>
      </c>
      <c r="G244" s="144">
        <v>-1.4</v>
      </c>
      <c r="H244" s="146">
        <v>1.7</v>
      </c>
    </row>
    <row r="245" spans="1:8" s="49" customFormat="1" ht="11.65" customHeight="1" x14ac:dyDescent="0.2">
      <c r="A245" s="406">
        <v>14713000</v>
      </c>
      <c r="B245" s="413" t="s">
        <v>929</v>
      </c>
      <c r="C245" s="414" t="s">
        <v>892</v>
      </c>
      <c r="D245" s="408">
        <v>8348</v>
      </c>
      <c r="E245" s="57">
        <v>-9.6999999999999993</v>
      </c>
      <c r="F245" s="143">
        <v>15996</v>
      </c>
      <c r="G245" s="144">
        <v>-13</v>
      </c>
      <c r="H245" s="146">
        <v>1.9</v>
      </c>
    </row>
    <row r="246" spans="1:8" s="49" customFormat="1" ht="11.65" customHeight="1" x14ac:dyDescent="0.2">
      <c r="A246" s="406">
        <v>7211000</v>
      </c>
      <c r="B246" s="413" t="s">
        <v>884</v>
      </c>
      <c r="C246" s="414" t="s">
        <v>874</v>
      </c>
      <c r="D246" s="408">
        <v>8814</v>
      </c>
      <c r="E246" s="57">
        <v>3.1</v>
      </c>
      <c r="F246" s="143">
        <v>14743</v>
      </c>
      <c r="G246" s="144">
        <v>3</v>
      </c>
      <c r="H246" s="146">
        <v>1.7</v>
      </c>
    </row>
    <row r="247" spans="1:8" s="49" customFormat="1" ht="11.65" customHeight="1" x14ac:dyDescent="0.2">
      <c r="A247" s="406">
        <v>5314000</v>
      </c>
      <c r="B247" s="413" t="s">
        <v>903</v>
      </c>
      <c r="C247" s="414" t="s">
        <v>872</v>
      </c>
      <c r="D247" s="408">
        <v>7287</v>
      </c>
      <c r="E247" s="57">
        <v>-4.2</v>
      </c>
      <c r="F247" s="143">
        <v>14595</v>
      </c>
      <c r="G247" s="144">
        <v>-2.8</v>
      </c>
      <c r="H247" s="146">
        <v>2</v>
      </c>
    </row>
    <row r="248" spans="1:8" s="49" customFormat="1" ht="11.65" customHeight="1" x14ac:dyDescent="0.2">
      <c r="A248" s="406">
        <v>5113000</v>
      </c>
      <c r="B248" s="413" t="s">
        <v>916</v>
      </c>
      <c r="C248" s="414" t="s">
        <v>872</v>
      </c>
      <c r="D248" s="408">
        <v>8771</v>
      </c>
      <c r="E248" s="57">
        <v>2.2999999999999998</v>
      </c>
      <c r="F248" s="143">
        <v>14103</v>
      </c>
      <c r="G248" s="144">
        <v>-0.5</v>
      </c>
      <c r="H248" s="146">
        <v>1.6</v>
      </c>
    </row>
    <row r="249" spans="1:8" s="49" customFormat="1" ht="11.65" customHeight="1" x14ac:dyDescent="0.2">
      <c r="A249" s="406">
        <v>6411000</v>
      </c>
      <c r="B249" s="413" t="s">
        <v>1008</v>
      </c>
      <c r="C249" s="414" t="s">
        <v>879</v>
      </c>
      <c r="D249" s="408">
        <v>6980</v>
      </c>
      <c r="E249" s="57">
        <v>2.4</v>
      </c>
      <c r="F249" s="143">
        <v>13070</v>
      </c>
      <c r="G249" s="144">
        <v>3.6</v>
      </c>
      <c r="H249" s="146">
        <v>1.9</v>
      </c>
    </row>
    <row r="250" spans="1:8" s="49" customFormat="1" ht="11.65" customHeight="1" x14ac:dyDescent="0.2">
      <c r="A250" s="406">
        <v>8237028</v>
      </c>
      <c r="B250" s="413" t="s">
        <v>941</v>
      </c>
      <c r="C250" s="414" t="s">
        <v>897</v>
      </c>
      <c r="D250" s="408">
        <v>6308</v>
      </c>
      <c r="E250" s="57">
        <v>19</v>
      </c>
      <c r="F250" s="143">
        <v>13021</v>
      </c>
      <c r="G250" s="144">
        <v>21.9</v>
      </c>
      <c r="H250" s="146">
        <v>2.1</v>
      </c>
    </row>
    <row r="251" spans="1:8" s="49" customFormat="1" ht="11.65" customHeight="1" x14ac:dyDescent="0.2">
      <c r="A251" s="406">
        <v>5913000</v>
      </c>
      <c r="B251" s="413" t="s">
        <v>939</v>
      </c>
      <c r="C251" s="414" t="s">
        <v>872</v>
      </c>
      <c r="D251" s="408">
        <v>7022</v>
      </c>
      <c r="E251" s="57">
        <v>9.4</v>
      </c>
      <c r="F251" s="143">
        <v>11049</v>
      </c>
      <c r="G251" s="144">
        <v>12.4</v>
      </c>
      <c r="H251" s="146">
        <v>1.6</v>
      </c>
    </row>
    <row r="252" spans="1:8" s="49" customFormat="1" ht="11.65" customHeight="1" x14ac:dyDescent="0.2">
      <c r="A252" s="406">
        <v>9761000</v>
      </c>
      <c r="B252" s="413" t="s">
        <v>1009</v>
      </c>
      <c r="C252" s="414" t="s">
        <v>877</v>
      </c>
      <c r="D252" s="408">
        <v>6608</v>
      </c>
      <c r="E252" s="57">
        <v>-4.2</v>
      </c>
      <c r="F252" s="143">
        <v>10780</v>
      </c>
      <c r="G252" s="144">
        <v>-10</v>
      </c>
      <c r="H252" s="146">
        <v>1.6</v>
      </c>
    </row>
    <row r="253" spans="1:8" s="49" customFormat="1" ht="11.65" customHeight="1" x14ac:dyDescent="0.2">
      <c r="A253" s="406">
        <v>8335043</v>
      </c>
      <c r="B253" s="413" t="s">
        <v>1010</v>
      </c>
      <c r="C253" s="414" t="s">
        <v>897</v>
      </c>
      <c r="D253" s="408">
        <v>5672</v>
      </c>
      <c r="E253" s="57">
        <v>8</v>
      </c>
      <c r="F253" s="143">
        <v>10762</v>
      </c>
      <c r="G253" s="144">
        <v>12.3</v>
      </c>
      <c r="H253" s="146">
        <v>1.9</v>
      </c>
    </row>
    <row r="254" spans="1:8" s="49" customFormat="1" ht="11.65" customHeight="1" x14ac:dyDescent="0.2">
      <c r="A254" s="406">
        <v>7315000</v>
      </c>
      <c r="B254" s="413" t="s">
        <v>966</v>
      </c>
      <c r="C254" s="414" t="s">
        <v>874</v>
      </c>
      <c r="D254" s="408">
        <v>6778</v>
      </c>
      <c r="E254" s="57">
        <v>14.3</v>
      </c>
      <c r="F254" s="143">
        <v>10736</v>
      </c>
      <c r="G254" s="144">
        <v>4.0999999999999996</v>
      </c>
      <c r="H254" s="146">
        <v>1.6</v>
      </c>
    </row>
    <row r="255" spans="1:8" s="49" customFormat="1" ht="11.65" customHeight="1" x14ac:dyDescent="0.2">
      <c r="A255" s="406">
        <v>9362000</v>
      </c>
      <c r="B255" s="413" t="s">
        <v>955</v>
      </c>
      <c r="C255" s="414" t="s">
        <v>877</v>
      </c>
      <c r="D255" s="408">
        <v>6472</v>
      </c>
      <c r="E255" s="57">
        <v>10.3</v>
      </c>
      <c r="F255" s="143">
        <v>10670</v>
      </c>
      <c r="G255" s="144">
        <v>11</v>
      </c>
      <c r="H255" s="146">
        <v>1.6</v>
      </c>
    </row>
    <row r="256" spans="1:8" s="49" customFormat="1" ht="11.65" customHeight="1" x14ac:dyDescent="0.2">
      <c r="A256" s="406">
        <v>8435059</v>
      </c>
      <c r="B256" s="413" t="s">
        <v>1011</v>
      </c>
      <c r="C256" s="414" t="s">
        <v>897</v>
      </c>
      <c r="D256" s="408">
        <v>2670</v>
      </c>
      <c r="E256" s="57">
        <v>15.1</v>
      </c>
      <c r="F256" s="143">
        <v>10297</v>
      </c>
      <c r="G256" s="144">
        <v>20.3</v>
      </c>
      <c r="H256" s="146">
        <v>3.9</v>
      </c>
    </row>
    <row r="257" spans="1:8" s="49" customFormat="1" ht="11.65" customHeight="1" x14ac:dyDescent="0.2">
      <c r="A257" s="406">
        <v>8315102</v>
      </c>
      <c r="B257" s="413" t="s">
        <v>940</v>
      </c>
      <c r="C257" s="414" t="s">
        <v>897</v>
      </c>
      <c r="D257" s="408">
        <v>4053</v>
      </c>
      <c r="E257" s="57">
        <v>5.4</v>
      </c>
      <c r="F257" s="143">
        <v>9504</v>
      </c>
      <c r="G257" s="144">
        <v>-3.2</v>
      </c>
      <c r="H257" s="146">
        <v>2.2999999999999998</v>
      </c>
    </row>
    <row r="258" spans="1:8" s="49" customFormat="1" ht="11.65" customHeight="1" x14ac:dyDescent="0.2">
      <c r="A258" s="412">
        <v>8315037</v>
      </c>
      <c r="B258" s="413" t="s">
        <v>934</v>
      </c>
      <c r="C258" s="414" t="s">
        <v>897</v>
      </c>
      <c r="D258" s="408">
        <v>3365</v>
      </c>
      <c r="E258" s="57">
        <v>-2</v>
      </c>
      <c r="F258" s="143">
        <v>9486</v>
      </c>
      <c r="G258" s="144">
        <v>-3.3</v>
      </c>
      <c r="H258" s="146">
        <v>2.8</v>
      </c>
    </row>
    <row r="259" spans="1:8" s="49" customFormat="1" ht="11.65" customHeight="1" x14ac:dyDescent="0.2">
      <c r="A259" s="412">
        <v>8315007</v>
      </c>
      <c r="B259" s="413" t="s">
        <v>948</v>
      </c>
      <c r="C259" s="414" t="s">
        <v>897</v>
      </c>
      <c r="D259" s="408">
        <v>4489</v>
      </c>
      <c r="E259" s="57">
        <v>10.7</v>
      </c>
      <c r="F259" s="143">
        <v>9261</v>
      </c>
      <c r="G259" s="144">
        <v>7.3</v>
      </c>
      <c r="H259" s="146">
        <v>2.1</v>
      </c>
    </row>
    <row r="260" spans="1:8" s="49" customFormat="1" ht="11.65" customHeight="1" x14ac:dyDescent="0.2">
      <c r="A260" s="412">
        <v>9777129</v>
      </c>
      <c r="B260" s="413" t="s">
        <v>967</v>
      </c>
      <c r="C260" s="414" t="s">
        <v>877</v>
      </c>
      <c r="D260" s="408">
        <v>4441</v>
      </c>
      <c r="E260" s="57">
        <v>10.7</v>
      </c>
      <c r="F260" s="143">
        <v>9120</v>
      </c>
      <c r="G260" s="144">
        <v>5.4</v>
      </c>
      <c r="H260" s="146">
        <v>2.1</v>
      </c>
    </row>
    <row r="261" spans="1:8" s="49" customFormat="1" ht="11.65" customHeight="1" x14ac:dyDescent="0.2">
      <c r="A261" s="412">
        <v>9562000</v>
      </c>
      <c r="B261" s="413" t="s">
        <v>956</v>
      </c>
      <c r="C261" s="414" t="s">
        <v>877</v>
      </c>
      <c r="D261" s="408">
        <v>4377</v>
      </c>
      <c r="E261" s="57">
        <v>-5.2</v>
      </c>
      <c r="F261" s="143">
        <v>9001</v>
      </c>
      <c r="G261" s="144">
        <v>-4.2</v>
      </c>
      <c r="H261" s="146">
        <v>2.1</v>
      </c>
    </row>
    <row r="262" spans="1:8" s="49" customFormat="1" ht="11.65" customHeight="1" x14ac:dyDescent="0.2">
      <c r="A262" s="412">
        <v>8315068</v>
      </c>
      <c r="B262" s="413" t="s">
        <v>968</v>
      </c>
      <c r="C262" s="414" t="s">
        <v>897</v>
      </c>
      <c r="D262" s="408">
        <v>4069</v>
      </c>
      <c r="E262" s="57">
        <v>10.1</v>
      </c>
      <c r="F262" s="143">
        <v>8921</v>
      </c>
      <c r="G262" s="144">
        <v>5.2</v>
      </c>
      <c r="H262" s="146">
        <v>2.2000000000000002</v>
      </c>
    </row>
    <row r="263" spans="1:8" s="49" customFormat="1" ht="11.65" customHeight="1" x14ac:dyDescent="0.2">
      <c r="A263" s="412">
        <v>5162024</v>
      </c>
      <c r="B263" s="413" t="s">
        <v>943</v>
      </c>
      <c r="C263" s="414" t="s">
        <v>872</v>
      </c>
      <c r="D263" s="408">
        <v>5312</v>
      </c>
      <c r="E263" s="57">
        <v>2</v>
      </c>
      <c r="F263" s="143">
        <v>8678</v>
      </c>
      <c r="G263" s="144">
        <v>10.4</v>
      </c>
      <c r="H263" s="146">
        <v>1.6</v>
      </c>
    </row>
    <row r="264" spans="1:8" s="49" customFormat="1" ht="11.65" customHeight="1" x14ac:dyDescent="0.2">
      <c r="A264" s="412" t="s">
        <v>140</v>
      </c>
      <c r="B264" s="416" t="s">
        <v>883</v>
      </c>
      <c r="C264" s="414" t="s">
        <v>140</v>
      </c>
      <c r="D264" s="408" t="s">
        <v>140</v>
      </c>
      <c r="E264" s="57" t="s">
        <v>140</v>
      </c>
      <c r="F264" s="143" t="s">
        <v>140</v>
      </c>
      <c r="G264" s="144" t="s">
        <v>140</v>
      </c>
      <c r="H264" s="146" t="s">
        <v>140</v>
      </c>
    </row>
    <row r="265" spans="1:8" s="49" customFormat="1" ht="11.65" customHeight="1" x14ac:dyDescent="0.2">
      <c r="A265" s="412">
        <v>8116078</v>
      </c>
      <c r="B265" s="413" t="s">
        <v>1012</v>
      </c>
      <c r="C265" s="414" t="s">
        <v>897</v>
      </c>
      <c r="D265" s="408">
        <v>5929</v>
      </c>
      <c r="E265" s="57">
        <v>2.1</v>
      </c>
      <c r="F265" s="143">
        <v>8408</v>
      </c>
      <c r="G265" s="144">
        <v>6.8</v>
      </c>
      <c r="H265" s="146">
        <v>1.4</v>
      </c>
    </row>
    <row r="266" spans="1:8" s="49" customFormat="1" ht="11.65" customHeight="1" x14ac:dyDescent="0.2">
      <c r="A266" s="412">
        <v>6414000</v>
      </c>
      <c r="B266" s="413" t="s">
        <v>952</v>
      </c>
      <c r="C266" s="414" t="s">
        <v>879</v>
      </c>
      <c r="D266" s="408">
        <v>4987</v>
      </c>
      <c r="E266" s="57">
        <v>-8.8000000000000007</v>
      </c>
      <c r="F266" s="143">
        <v>8403</v>
      </c>
      <c r="G266" s="144">
        <v>-13.1</v>
      </c>
      <c r="H266" s="146">
        <v>1.7</v>
      </c>
    </row>
    <row r="267" spans="1:8" s="49" customFormat="1" ht="11.65" customHeight="1" x14ac:dyDescent="0.2">
      <c r="A267" s="412">
        <v>9180117</v>
      </c>
      <c r="B267" s="413" t="s">
        <v>911</v>
      </c>
      <c r="C267" s="414" t="s">
        <v>877</v>
      </c>
      <c r="D267" s="408">
        <v>3258</v>
      </c>
      <c r="E267" s="57">
        <v>15</v>
      </c>
      <c r="F267" s="143">
        <v>8295</v>
      </c>
      <c r="G267" s="144">
        <v>3.3</v>
      </c>
      <c r="H267" s="146">
        <v>2.5</v>
      </c>
    </row>
    <row r="268" spans="1:8" s="49" customFormat="1" ht="11.65" customHeight="1" x14ac:dyDescent="0.2">
      <c r="A268" s="412">
        <v>1003000</v>
      </c>
      <c r="B268" s="413" t="s">
        <v>971</v>
      </c>
      <c r="C268" s="414" t="s">
        <v>972</v>
      </c>
      <c r="D268" s="408">
        <v>4533</v>
      </c>
      <c r="E268" s="57">
        <v>-4.0999999999999996</v>
      </c>
      <c r="F268" s="143">
        <v>7992</v>
      </c>
      <c r="G268" s="144">
        <v>6</v>
      </c>
      <c r="H268" s="146">
        <v>1.8</v>
      </c>
    </row>
    <row r="269" spans="1:8" s="49" customFormat="1" ht="11.65" customHeight="1" x14ac:dyDescent="0.2">
      <c r="A269" s="412">
        <v>8435016</v>
      </c>
      <c r="B269" s="413" t="s">
        <v>1013</v>
      </c>
      <c r="C269" s="414" t="s">
        <v>897</v>
      </c>
      <c r="D269" s="408">
        <v>4347</v>
      </c>
      <c r="E269" s="57">
        <v>23.5</v>
      </c>
      <c r="F269" s="143">
        <v>7947</v>
      </c>
      <c r="G269" s="144">
        <v>18.600000000000001</v>
      </c>
      <c r="H269" s="146">
        <v>1.8</v>
      </c>
    </row>
    <row r="270" spans="1:8" s="49" customFormat="1" ht="11.65" customHeight="1" x14ac:dyDescent="0.2">
      <c r="A270" s="412">
        <v>8421000</v>
      </c>
      <c r="B270" s="413" t="s">
        <v>936</v>
      </c>
      <c r="C270" s="414" t="s">
        <v>897</v>
      </c>
      <c r="D270" s="408">
        <v>4898</v>
      </c>
      <c r="E270" s="57">
        <v>2.9</v>
      </c>
      <c r="F270" s="143">
        <v>7846</v>
      </c>
      <c r="G270" s="144">
        <v>5.6</v>
      </c>
      <c r="H270" s="146">
        <v>1.6</v>
      </c>
    </row>
    <row r="271" spans="1:8" s="49" customFormat="1" ht="11.65" customHeight="1" x14ac:dyDescent="0.2">
      <c r="A271" s="412">
        <v>9776116</v>
      </c>
      <c r="B271" s="413" t="s">
        <v>1014</v>
      </c>
      <c r="C271" s="414" t="s">
        <v>877</v>
      </c>
      <c r="D271" s="408">
        <v>3806</v>
      </c>
      <c r="E271" s="57">
        <v>0.1</v>
      </c>
      <c r="F271" s="143">
        <v>7053</v>
      </c>
      <c r="G271" s="144">
        <v>-3.3</v>
      </c>
      <c r="H271" s="146">
        <v>1.9</v>
      </c>
    </row>
    <row r="272" spans="1:8" s="49" customFormat="1" ht="11.65" customHeight="1" x14ac:dyDescent="0.2">
      <c r="A272" s="412">
        <v>8317057</v>
      </c>
      <c r="B272" s="413" t="s">
        <v>1015</v>
      </c>
      <c r="C272" s="414" t="s">
        <v>897</v>
      </c>
      <c r="D272" s="408">
        <v>4144</v>
      </c>
      <c r="E272" s="57">
        <v>13.2</v>
      </c>
      <c r="F272" s="143">
        <v>6910</v>
      </c>
      <c r="G272" s="144">
        <v>16</v>
      </c>
      <c r="H272" s="146">
        <v>1.7</v>
      </c>
    </row>
    <row r="273" spans="1:8" s="49" customFormat="1" ht="11.65" customHeight="1" x14ac:dyDescent="0.2">
      <c r="A273" s="412" t="s">
        <v>140</v>
      </c>
      <c r="B273" s="416" t="s">
        <v>883</v>
      </c>
      <c r="C273" s="414" t="s">
        <v>140</v>
      </c>
      <c r="D273" s="408" t="s">
        <v>140</v>
      </c>
      <c r="E273" s="57" t="s">
        <v>140</v>
      </c>
      <c r="F273" s="143" t="s">
        <v>140</v>
      </c>
      <c r="G273" s="144" t="s">
        <v>140</v>
      </c>
      <c r="H273" s="146" t="s">
        <v>140</v>
      </c>
    </row>
    <row r="274" spans="1:8" s="49" customFormat="1" ht="11.65" customHeight="1" x14ac:dyDescent="0.2">
      <c r="A274" s="412">
        <v>9177133</v>
      </c>
      <c r="B274" s="413" t="s">
        <v>1016</v>
      </c>
      <c r="C274" s="414" t="s">
        <v>877</v>
      </c>
      <c r="D274" s="408">
        <v>5202</v>
      </c>
      <c r="E274" s="57">
        <v>1.2</v>
      </c>
      <c r="F274" s="143">
        <v>6540</v>
      </c>
      <c r="G274" s="144">
        <v>-12</v>
      </c>
      <c r="H274" s="146">
        <v>1.3</v>
      </c>
    </row>
    <row r="275" spans="1:8" s="49" customFormat="1" ht="11.65" customHeight="1" x14ac:dyDescent="0.2">
      <c r="A275" s="412">
        <v>5515000</v>
      </c>
      <c r="B275" s="413" t="s">
        <v>950</v>
      </c>
      <c r="C275" s="414" t="s">
        <v>872</v>
      </c>
      <c r="D275" s="408">
        <v>3560</v>
      </c>
      <c r="E275" s="57">
        <v>-1.8</v>
      </c>
      <c r="F275" s="143">
        <v>6435</v>
      </c>
      <c r="G275" s="144">
        <v>5.5</v>
      </c>
      <c r="H275" s="146">
        <v>1.8</v>
      </c>
    </row>
    <row r="276" spans="1:8" s="49" customFormat="1" ht="11.65" customHeight="1" x14ac:dyDescent="0.2">
      <c r="A276" s="412">
        <v>7111000</v>
      </c>
      <c r="B276" s="413" t="s">
        <v>920</v>
      </c>
      <c r="C276" s="414" t="s">
        <v>874</v>
      </c>
      <c r="D276" s="408">
        <v>3983</v>
      </c>
      <c r="E276" s="57">
        <v>1.6</v>
      </c>
      <c r="F276" s="143">
        <v>6284</v>
      </c>
      <c r="G276" s="144">
        <v>6.6</v>
      </c>
      <c r="H276" s="146">
        <v>1.6</v>
      </c>
    </row>
    <row r="277" spans="1:8" s="49" customFormat="1" ht="11.65" customHeight="1" x14ac:dyDescent="0.2">
      <c r="A277" s="412">
        <v>8317008</v>
      </c>
      <c r="B277" s="413" t="s">
        <v>913</v>
      </c>
      <c r="C277" s="414" t="s">
        <v>897</v>
      </c>
      <c r="D277" s="408">
        <v>3009</v>
      </c>
      <c r="E277" s="57">
        <v>-4.7</v>
      </c>
      <c r="F277" s="143">
        <v>6223</v>
      </c>
      <c r="G277" s="144">
        <v>-9.6999999999999993</v>
      </c>
      <c r="H277" s="146">
        <v>2.1</v>
      </c>
    </row>
    <row r="278" spans="1:8" s="49" customFormat="1" ht="11.65" customHeight="1" x14ac:dyDescent="0.2">
      <c r="A278" s="412">
        <v>5158028</v>
      </c>
      <c r="B278" s="413" t="s">
        <v>1017</v>
      </c>
      <c r="C278" s="414" t="s">
        <v>872</v>
      </c>
      <c r="D278" s="408">
        <v>3753</v>
      </c>
      <c r="E278" s="57">
        <v>2</v>
      </c>
      <c r="F278" s="143">
        <v>6059</v>
      </c>
      <c r="G278" s="144">
        <v>1.8</v>
      </c>
      <c r="H278" s="146">
        <v>1.6</v>
      </c>
    </row>
    <row r="279" spans="1:8" s="49" customFormat="1" ht="11.65" customHeight="1" x14ac:dyDescent="0.2">
      <c r="A279" s="412">
        <v>9663000</v>
      </c>
      <c r="B279" s="413" t="s">
        <v>947</v>
      </c>
      <c r="C279" s="414" t="s">
        <v>877</v>
      </c>
      <c r="D279" s="408">
        <v>3805</v>
      </c>
      <c r="E279" s="57">
        <v>4.0999999999999996</v>
      </c>
      <c r="F279" s="143">
        <v>6000</v>
      </c>
      <c r="G279" s="144">
        <v>5.4</v>
      </c>
      <c r="H279" s="146">
        <v>1.6</v>
      </c>
    </row>
    <row r="280" spans="1:8" s="49" customFormat="1" ht="11.65" customHeight="1" x14ac:dyDescent="0.2">
      <c r="A280" s="412">
        <v>6439013</v>
      </c>
      <c r="B280" s="413" t="s">
        <v>902</v>
      </c>
      <c r="C280" s="414" t="s">
        <v>879</v>
      </c>
      <c r="D280" s="408">
        <v>3287</v>
      </c>
      <c r="E280" s="57">
        <v>26.7</v>
      </c>
      <c r="F280" s="143">
        <v>5843</v>
      </c>
      <c r="G280" s="144">
        <v>30.6</v>
      </c>
      <c r="H280" s="146">
        <v>1.8</v>
      </c>
    </row>
    <row r="281" spans="1:8" s="49" customFormat="1" ht="11.65" customHeight="1" x14ac:dyDescent="0.2">
      <c r="A281" s="412">
        <v>9777169</v>
      </c>
      <c r="B281" s="413" t="s">
        <v>1018</v>
      </c>
      <c r="C281" s="414" t="s">
        <v>877</v>
      </c>
      <c r="D281" s="408">
        <v>3049</v>
      </c>
      <c r="E281" s="57">
        <v>-3.5</v>
      </c>
      <c r="F281" s="143">
        <v>5788</v>
      </c>
      <c r="G281" s="144">
        <v>-8.6</v>
      </c>
      <c r="H281" s="146">
        <v>1.9</v>
      </c>
    </row>
    <row r="282" spans="1:8" s="49" customFormat="1" ht="11.65" customHeight="1" x14ac:dyDescent="0.2">
      <c r="A282" s="412">
        <v>8317096</v>
      </c>
      <c r="B282" s="413" t="s">
        <v>1019</v>
      </c>
      <c r="C282" s="414" t="s">
        <v>897</v>
      </c>
      <c r="D282" s="408">
        <v>3754</v>
      </c>
      <c r="E282" s="57">
        <v>1.8</v>
      </c>
      <c r="F282" s="143">
        <v>5728</v>
      </c>
      <c r="G282" s="144">
        <v>10.3</v>
      </c>
      <c r="H282" s="146">
        <v>1.5</v>
      </c>
    </row>
    <row r="283" spans="1:8" s="49" customFormat="1" ht="11.65" customHeight="1" x14ac:dyDescent="0.2">
      <c r="A283" s="412">
        <v>8115045</v>
      </c>
      <c r="B283" s="413" t="s">
        <v>1020</v>
      </c>
      <c r="C283" s="414" t="s">
        <v>897</v>
      </c>
      <c r="D283" s="408">
        <v>3217</v>
      </c>
      <c r="E283" s="57">
        <v>13</v>
      </c>
      <c r="F283" s="143">
        <v>5722</v>
      </c>
      <c r="G283" s="144">
        <v>22.8</v>
      </c>
      <c r="H283" s="146">
        <v>1.8</v>
      </c>
    </row>
    <row r="284" spans="1:8" s="49" customFormat="1" ht="11.65" customHeight="1" x14ac:dyDescent="0.2">
      <c r="A284" s="412">
        <v>8336087</v>
      </c>
      <c r="B284" s="413" t="s">
        <v>926</v>
      </c>
      <c r="C284" s="414" t="s">
        <v>897</v>
      </c>
      <c r="D284" s="408">
        <v>2041</v>
      </c>
      <c r="E284" s="57">
        <v>-20.6</v>
      </c>
      <c r="F284" s="143">
        <v>5707</v>
      </c>
      <c r="G284" s="144">
        <v>-21.6</v>
      </c>
      <c r="H284" s="146">
        <v>2.8</v>
      </c>
    </row>
    <row r="285" spans="1:8" s="49" customFormat="1" ht="11.65" customHeight="1" x14ac:dyDescent="0.2">
      <c r="A285" s="412">
        <v>5112000</v>
      </c>
      <c r="B285" s="413" t="s">
        <v>1021</v>
      </c>
      <c r="C285" s="414" t="s">
        <v>872</v>
      </c>
      <c r="D285" s="408">
        <v>2811</v>
      </c>
      <c r="E285" s="57">
        <v>7.7</v>
      </c>
      <c r="F285" s="143">
        <v>5653</v>
      </c>
      <c r="G285" s="144">
        <v>16</v>
      </c>
      <c r="H285" s="146">
        <v>2</v>
      </c>
    </row>
    <row r="286" spans="1:8" s="49" customFormat="1" ht="11.65" customHeight="1" x14ac:dyDescent="0.2">
      <c r="A286" s="412">
        <v>9571193</v>
      </c>
      <c r="B286" s="413" t="s">
        <v>957</v>
      </c>
      <c r="C286" s="414" t="s">
        <v>877</v>
      </c>
      <c r="D286" s="408">
        <v>3635</v>
      </c>
      <c r="E286" s="57">
        <v>3.3</v>
      </c>
      <c r="F286" s="143">
        <v>5482</v>
      </c>
      <c r="G286" s="144">
        <v>3.4</v>
      </c>
      <c r="H286" s="146">
        <v>1.5</v>
      </c>
    </row>
    <row r="287" spans="1:8" s="49" customFormat="1" ht="11.65" customHeight="1" x14ac:dyDescent="0.2">
      <c r="A287" s="412">
        <v>9178124</v>
      </c>
      <c r="B287" s="413" t="s">
        <v>1022</v>
      </c>
      <c r="C287" s="414" t="s">
        <v>877</v>
      </c>
      <c r="D287" s="408">
        <v>4426</v>
      </c>
      <c r="E287" s="57">
        <v>-12.5</v>
      </c>
      <c r="F287" s="143">
        <v>5230</v>
      </c>
      <c r="G287" s="144">
        <v>-25.8</v>
      </c>
      <c r="H287" s="146">
        <v>1.2</v>
      </c>
    </row>
    <row r="288" spans="1:8" s="49" customFormat="1" ht="11.65" customHeight="1" x14ac:dyDescent="0.2">
      <c r="A288" s="412">
        <v>6433007</v>
      </c>
      <c r="B288" s="413" t="s">
        <v>1023</v>
      </c>
      <c r="C288" s="414" t="s">
        <v>879</v>
      </c>
      <c r="D288" s="408">
        <v>4223</v>
      </c>
      <c r="E288" s="57">
        <v>3.1</v>
      </c>
      <c r="F288" s="143">
        <v>5223</v>
      </c>
      <c r="G288" s="144">
        <v>3.9</v>
      </c>
      <c r="H288" s="146">
        <v>1.2</v>
      </c>
    </row>
    <row r="289" spans="1:8" s="49" customFormat="1" ht="11.65" customHeight="1" x14ac:dyDescent="0.2">
      <c r="A289" s="412">
        <v>9779131</v>
      </c>
      <c r="B289" s="413" t="s">
        <v>1024</v>
      </c>
      <c r="C289" s="414" t="s">
        <v>877</v>
      </c>
      <c r="D289" s="408">
        <v>3079</v>
      </c>
      <c r="E289" s="57">
        <v>26.1</v>
      </c>
      <c r="F289" s="143">
        <v>5155</v>
      </c>
      <c r="G289" s="144">
        <v>13.3</v>
      </c>
      <c r="H289" s="146">
        <v>1.7</v>
      </c>
    </row>
    <row r="290" spans="1:8" s="49" customFormat="1" ht="11.65" customHeight="1" x14ac:dyDescent="0.2">
      <c r="A290" s="412">
        <v>12054000</v>
      </c>
      <c r="B290" s="413" t="s">
        <v>1000</v>
      </c>
      <c r="C290" s="414" t="s">
        <v>1001</v>
      </c>
      <c r="D290" s="408">
        <v>2131</v>
      </c>
      <c r="E290" s="57">
        <v>-6.9</v>
      </c>
      <c r="F290" s="143">
        <v>5057</v>
      </c>
      <c r="G290" s="144">
        <v>-9.9</v>
      </c>
      <c r="H290" s="146">
        <v>2.4</v>
      </c>
    </row>
    <row r="291" spans="1:8" s="49" customFormat="1" ht="11.65" customHeight="1" x14ac:dyDescent="0.2">
      <c r="A291" s="412" t="s">
        <v>196</v>
      </c>
      <c r="B291" s="413" t="s">
        <v>969</v>
      </c>
      <c r="C291" s="414" t="s">
        <v>196</v>
      </c>
      <c r="D291" s="408">
        <v>549097</v>
      </c>
      <c r="E291" s="57">
        <v>3.4</v>
      </c>
      <c r="F291" s="143">
        <v>1077619</v>
      </c>
      <c r="G291" s="144">
        <v>1.8</v>
      </c>
      <c r="H291" s="146">
        <v>2</v>
      </c>
    </row>
    <row r="292" spans="1:8" s="49" customFormat="1" ht="16.149999999999999" customHeight="1" x14ac:dyDescent="0.2">
      <c r="A292" s="412" t="s">
        <v>196</v>
      </c>
      <c r="B292" s="407" t="s">
        <v>236</v>
      </c>
      <c r="C292" s="414" t="s">
        <v>196</v>
      </c>
      <c r="D292" s="408">
        <v>134598</v>
      </c>
      <c r="E292" s="144">
        <v>6.6</v>
      </c>
      <c r="F292" s="143">
        <v>370646</v>
      </c>
      <c r="G292" s="144">
        <v>10.1</v>
      </c>
      <c r="H292" s="146">
        <v>2.8</v>
      </c>
    </row>
    <row r="293" spans="1:8" s="49" customFormat="1" ht="11.65" customHeight="1" x14ac:dyDescent="0.2">
      <c r="A293" s="412" t="s">
        <v>196</v>
      </c>
      <c r="B293" s="409" t="s">
        <v>869</v>
      </c>
      <c r="C293" s="414" t="s">
        <v>196</v>
      </c>
      <c r="D293" s="410"/>
      <c r="E293" s="411"/>
      <c r="F293" s="143"/>
      <c r="G293" s="411"/>
      <c r="H293" s="146"/>
    </row>
    <row r="294" spans="1:8" s="49" customFormat="1" ht="11.65" customHeight="1" x14ac:dyDescent="0.2">
      <c r="A294" s="412">
        <v>11000000</v>
      </c>
      <c r="B294" s="413" t="s">
        <v>870</v>
      </c>
      <c r="C294" s="414" t="s">
        <v>676</v>
      </c>
      <c r="D294" s="408">
        <v>25423</v>
      </c>
      <c r="E294" s="57">
        <v>5.0999999999999996</v>
      </c>
      <c r="F294" s="143">
        <v>82971</v>
      </c>
      <c r="G294" s="57">
        <v>8.8000000000000007</v>
      </c>
      <c r="H294" s="146">
        <v>3.3</v>
      </c>
    </row>
    <row r="295" spans="1:8" s="49" customFormat="1" ht="11.65" customHeight="1" x14ac:dyDescent="0.2">
      <c r="A295" s="412">
        <v>9162000</v>
      </c>
      <c r="B295" s="413" t="s">
        <v>876</v>
      </c>
      <c r="C295" s="414" t="s">
        <v>877</v>
      </c>
      <c r="D295" s="408">
        <v>18589</v>
      </c>
      <c r="E295" s="57">
        <v>16.899999999999999</v>
      </c>
      <c r="F295" s="143">
        <v>47130</v>
      </c>
      <c r="G295" s="57">
        <v>15.7</v>
      </c>
      <c r="H295" s="146">
        <v>2.5</v>
      </c>
    </row>
    <row r="296" spans="1:8" s="49" customFormat="1" ht="11.65" customHeight="1" x14ac:dyDescent="0.2">
      <c r="A296" s="412">
        <v>6412000</v>
      </c>
      <c r="B296" s="413" t="s">
        <v>878</v>
      </c>
      <c r="C296" s="414" t="s">
        <v>879</v>
      </c>
      <c r="D296" s="408">
        <v>12096</v>
      </c>
      <c r="E296" s="57">
        <v>16</v>
      </c>
      <c r="F296" s="143">
        <v>25909</v>
      </c>
      <c r="G296" s="57">
        <v>24</v>
      </c>
      <c r="H296" s="146">
        <v>2.1</v>
      </c>
    </row>
    <row r="297" spans="1:8" s="49" customFormat="1" ht="11.65" customHeight="1" x14ac:dyDescent="0.2">
      <c r="A297" s="412">
        <v>2000000</v>
      </c>
      <c r="B297" s="413" t="s">
        <v>881</v>
      </c>
      <c r="C297" s="414" t="s">
        <v>678</v>
      </c>
      <c r="D297" s="408">
        <v>5489</v>
      </c>
      <c r="E297" s="57">
        <v>19.5</v>
      </c>
      <c r="F297" s="143">
        <v>14900</v>
      </c>
      <c r="G297" s="57">
        <v>29.9</v>
      </c>
      <c r="H297" s="146">
        <v>2.7</v>
      </c>
    </row>
    <row r="298" spans="1:8" s="49" customFormat="1" ht="11.65" customHeight="1" x14ac:dyDescent="0.2">
      <c r="A298" s="412">
        <v>5111000</v>
      </c>
      <c r="B298" s="413" t="s">
        <v>875</v>
      </c>
      <c r="C298" s="414" t="s">
        <v>872</v>
      </c>
      <c r="D298" s="408">
        <v>6850</v>
      </c>
      <c r="E298" s="57">
        <v>-1.6</v>
      </c>
      <c r="F298" s="143">
        <v>14849</v>
      </c>
      <c r="G298" s="57">
        <v>-2.8</v>
      </c>
      <c r="H298" s="146">
        <v>2.2000000000000002</v>
      </c>
    </row>
    <row r="299" spans="1:8" s="49" customFormat="1" ht="11.65" customHeight="1" x14ac:dyDescent="0.2">
      <c r="A299" s="412">
        <v>5315000</v>
      </c>
      <c r="B299" s="413" t="s">
        <v>871</v>
      </c>
      <c r="C299" s="414" t="s">
        <v>872</v>
      </c>
      <c r="D299" s="408">
        <v>5607</v>
      </c>
      <c r="E299" s="57">
        <v>13.4</v>
      </c>
      <c r="F299" s="143">
        <v>11811</v>
      </c>
      <c r="G299" s="57">
        <v>2.7</v>
      </c>
      <c r="H299" s="146">
        <v>2.1</v>
      </c>
    </row>
    <row r="300" spans="1:8" s="49" customFormat="1" ht="11.65" customHeight="1" x14ac:dyDescent="0.2">
      <c r="A300" s="412">
        <v>9564000</v>
      </c>
      <c r="B300" s="413" t="s">
        <v>895</v>
      </c>
      <c r="C300" s="414" t="s">
        <v>877</v>
      </c>
      <c r="D300" s="408">
        <v>3878</v>
      </c>
      <c r="E300" s="57">
        <v>14.2</v>
      </c>
      <c r="F300" s="143">
        <v>10767</v>
      </c>
      <c r="G300" s="57">
        <v>17.899999999999999</v>
      </c>
      <c r="H300" s="146">
        <v>2.8</v>
      </c>
    </row>
    <row r="301" spans="1:8" s="49" customFormat="1" ht="11.65" customHeight="1" x14ac:dyDescent="0.2">
      <c r="A301" s="412">
        <v>8111000</v>
      </c>
      <c r="B301" s="413" t="s">
        <v>899</v>
      </c>
      <c r="C301" s="414" t="s">
        <v>897</v>
      </c>
      <c r="D301" s="408">
        <v>2621</v>
      </c>
      <c r="E301" s="57">
        <v>1.4</v>
      </c>
      <c r="F301" s="143">
        <v>6642</v>
      </c>
      <c r="G301" s="57">
        <v>4.2</v>
      </c>
      <c r="H301" s="146">
        <v>2.5</v>
      </c>
    </row>
    <row r="302" spans="1:8" s="49" customFormat="1" ht="11.65" customHeight="1" x14ac:dyDescent="0.2">
      <c r="A302" s="412" t="s">
        <v>140</v>
      </c>
      <c r="B302" s="416" t="s">
        <v>883</v>
      </c>
      <c r="C302" s="414" t="s">
        <v>140</v>
      </c>
      <c r="D302" s="408" t="s">
        <v>140</v>
      </c>
      <c r="E302" s="57" t="s">
        <v>140</v>
      </c>
      <c r="F302" s="143" t="s">
        <v>140</v>
      </c>
      <c r="G302" s="57" t="s">
        <v>140</v>
      </c>
      <c r="H302" s="146" t="s">
        <v>140</v>
      </c>
    </row>
    <row r="303" spans="1:8" s="49" customFormat="1" ht="11.65" customHeight="1" x14ac:dyDescent="0.2">
      <c r="A303" s="412" t="s">
        <v>196</v>
      </c>
      <c r="B303" s="413" t="s">
        <v>969</v>
      </c>
      <c r="C303" s="414" t="s">
        <v>196</v>
      </c>
      <c r="D303" s="408">
        <v>53817</v>
      </c>
      <c r="E303" s="57">
        <v>1.3</v>
      </c>
      <c r="F303" s="143">
        <v>149917</v>
      </c>
      <c r="G303" s="57">
        <v>5.7</v>
      </c>
      <c r="H303" s="146">
        <v>2.8</v>
      </c>
    </row>
    <row r="304" spans="1:8" s="49" customFormat="1" ht="16.149999999999999" customHeight="1" x14ac:dyDescent="0.2">
      <c r="A304" s="412" t="s">
        <v>196</v>
      </c>
      <c r="B304" s="407" t="s">
        <v>237</v>
      </c>
      <c r="C304" s="414" t="s">
        <v>196</v>
      </c>
      <c r="D304" s="408">
        <v>170338</v>
      </c>
      <c r="E304" s="57">
        <v>25.7</v>
      </c>
      <c r="F304" s="143">
        <v>385423</v>
      </c>
      <c r="G304" s="57">
        <v>22.3</v>
      </c>
      <c r="H304" s="146">
        <v>2.2999999999999998</v>
      </c>
    </row>
    <row r="305" spans="1:8" s="49" customFormat="1" ht="11.65" customHeight="1" x14ac:dyDescent="0.2">
      <c r="A305" s="412" t="s">
        <v>196</v>
      </c>
      <c r="B305" s="409" t="s">
        <v>869</v>
      </c>
      <c r="C305" s="414" t="s">
        <v>196</v>
      </c>
      <c r="D305" s="408"/>
      <c r="E305" s="57"/>
      <c r="F305" s="143"/>
      <c r="G305" s="57"/>
      <c r="H305" s="146"/>
    </row>
    <row r="306" spans="1:8" s="49" customFormat="1" ht="11.65" customHeight="1" x14ac:dyDescent="0.2">
      <c r="A306" s="412">
        <v>11000000</v>
      </c>
      <c r="B306" s="413" t="s">
        <v>870</v>
      </c>
      <c r="C306" s="414" t="s">
        <v>676</v>
      </c>
      <c r="D306" s="408">
        <v>42503</v>
      </c>
      <c r="E306" s="57">
        <v>31.7</v>
      </c>
      <c r="F306" s="143">
        <v>117065</v>
      </c>
      <c r="G306" s="57">
        <v>31.8</v>
      </c>
      <c r="H306" s="146">
        <v>2.8</v>
      </c>
    </row>
    <row r="307" spans="1:8" s="49" customFormat="1" ht="11.65" customHeight="1" x14ac:dyDescent="0.2">
      <c r="A307" s="412">
        <v>9162000</v>
      </c>
      <c r="B307" s="413" t="s">
        <v>876</v>
      </c>
      <c r="C307" s="414" t="s">
        <v>877</v>
      </c>
      <c r="D307" s="408">
        <v>20707</v>
      </c>
      <c r="E307" s="57">
        <v>34.200000000000003</v>
      </c>
      <c r="F307" s="143">
        <v>44185</v>
      </c>
      <c r="G307" s="57">
        <v>26</v>
      </c>
      <c r="H307" s="146">
        <v>2.1</v>
      </c>
    </row>
    <row r="308" spans="1:8" s="49" customFormat="1" ht="11.65" customHeight="1" x14ac:dyDescent="0.2">
      <c r="A308" s="412">
        <v>6412000</v>
      </c>
      <c r="B308" s="413" t="s">
        <v>878</v>
      </c>
      <c r="C308" s="414" t="s">
        <v>879</v>
      </c>
      <c r="D308" s="408">
        <v>13657</v>
      </c>
      <c r="E308" s="57">
        <v>20</v>
      </c>
      <c r="F308" s="143">
        <v>24527</v>
      </c>
      <c r="G308" s="57">
        <v>19.2</v>
      </c>
      <c r="H308" s="146">
        <v>1.8</v>
      </c>
    </row>
    <row r="309" spans="1:8" s="49" customFormat="1" ht="11.65" customHeight="1" x14ac:dyDescent="0.2">
      <c r="A309" s="412">
        <v>2000000</v>
      </c>
      <c r="B309" s="413" t="s">
        <v>881</v>
      </c>
      <c r="C309" s="414" t="s">
        <v>678</v>
      </c>
      <c r="D309" s="408">
        <v>11219</v>
      </c>
      <c r="E309" s="57">
        <v>89.4</v>
      </c>
      <c r="F309" s="143">
        <v>22510</v>
      </c>
      <c r="G309" s="57">
        <v>74.8</v>
      </c>
      <c r="H309" s="146">
        <v>2</v>
      </c>
    </row>
    <row r="310" spans="1:8" s="49" customFormat="1" ht="11.65" customHeight="1" x14ac:dyDescent="0.2">
      <c r="A310" s="412">
        <v>5315000</v>
      </c>
      <c r="B310" s="413" t="s">
        <v>871</v>
      </c>
      <c r="C310" s="414" t="s">
        <v>872</v>
      </c>
      <c r="D310" s="408">
        <v>7939</v>
      </c>
      <c r="E310" s="57">
        <v>27.5</v>
      </c>
      <c r="F310" s="143">
        <v>15326</v>
      </c>
      <c r="G310" s="57">
        <v>16.8</v>
      </c>
      <c r="H310" s="146">
        <v>1.9</v>
      </c>
    </row>
    <row r="311" spans="1:8" s="49" customFormat="1" ht="11.65" customHeight="1" x14ac:dyDescent="0.2">
      <c r="A311" s="412">
        <v>5111000</v>
      </c>
      <c r="B311" s="413" t="s">
        <v>875</v>
      </c>
      <c r="C311" s="414" t="s">
        <v>872</v>
      </c>
      <c r="D311" s="408">
        <v>7849</v>
      </c>
      <c r="E311" s="57">
        <v>27</v>
      </c>
      <c r="F311" s="143">
        <v>13871</v>
      </c>
      <c r="G311" s="57">
        <v>30.8</v>
      </c>
      <c r="H311" s="146">
        <v>1.8</v>
      </c>
    </row>
    <row r="312" spans="1:8" s="49" customFormat="1" ht="11.65" customHeight="1" x14ac:dyDescent="0.2">
      <c r="A312" s="412">
        <v>14612000</v>
      </c>
      <c r="B312" s="413" t="s">
        <v>891</v>
      </c>
      <c r="C312" s="414" t="s">
        <v>892</v>
      </c>
      <c r="D312" s="408">
        <v>2776</v>
      </c>
      <c r="E312" s="57">
        <v>146.1</v>
      </c>
      <c r="F312" s="143">
        <v>5742</v>
      </c>
      <c r="G312" s="57">
        <v>65.400000000000006</v>
      </c>
      <c r="H312" s="146">
        <v>2.1</v>
      </c>
    </row>
    <row r="313" spans="1:8" s="49" customFormat="1" ht="11.65" customHeight="1" x14ac:dyDescent="0.2">
      <c r="A313" s="412">
        <v>9564000</v>
      </c>
      <c r="B313" s="413" t="s">
        <v>895</v>
      </c>
      <c r="C313" s="414" t="s">
        <v>877</v>
      </c>
      <c r="D313" s="408">
        <v>3178</v>
      </c>
      <c r="E313" s="57">
        <v>80</v>
      </c>
      <c r="F313" s="143">
        <v>5741</v>
      </c>
      <c r="G313" s="57">
        <v>61.3</v>
      </c>
      <c r="H313" s="146">
        <v>1.8</v>
      </c>
    </row>
    <row r="314" spans="1:8" s="49" customFormat="1" ht="11.65" customHeight="1" x14ac:dyDescent="0.2">
      <c r="A314" s="412" t="s">
        <v>196</v>
      </c>
      <c r="B314" s="413" t="s">
        <v>969</v>
      </c>
      <c r="C314" s="414" t="s">
        <v>196</v>
      </c>
      <c r="D314" s="408">
        <v>60510</v>
      </c>
      <c r="E314" s="57">
        <v>9.6</v>
      </c>
      <c r="F314" s="143">
        <v>136456</v>
      </c>
      <c r="G314" s="57">
        <v>7.5</v>
      </c>
      <c r="H314" s="146">
        <v>2.2999999999999998</v>
      </c>
    </row>
    <row r="315" spans="1:8" s="49" customFormat="1" ht="16.149999999999999" customHeight="1" x14ac:dyDescent="0.2">
      <c r="A315" s="412" t="s">
        <v>196</v>
      </c>
      <c r="B315" s="407" t="s">
        <v>238</v>
      </c>
      <c r="C315" s="414" t="s">
        <v>196</v>
      </c>
      <c r="D315" s="408">
        <v>32575</v>
      </c>
      <c r="E315" s="57">
        <v>1.1000000000000001</v>
      </c>
      <c r="F315" s="143">
        <v>81641</v>
      </c>
      <c r="G315" s="57">
        <v>-2.8</v>
      </c>
      <c r="H315" s="146">
        <v>2.5</v>
      </c>
    </row>
    <row r="316" spans="1:8" s="49" customFormat="1" ht="11.65" customHeight="1" x14ac:dyDescent="0.2">
      <c r="A316" s="412" t="s">
        <v>196</v>
      </c>
      <c r="B316" s="409" t="s">
        <v>869</v>
      </c>
      <c r="C316" s="414" t="s">
        <v>196</v>
      </c>
      <c r="D316" s="408"/>
      <c r="E316" s="57"/>
      <c r="F316" s="143"/>
      <c r="G316" s="57"/>
      <c r="H316" s="146"/>
    </row>
    <row r="317" spans="1:8" s="49" customFormat="1" ht="11.65" customHeight="1" x14ac:dyDescent="0.2">
      <c r="A317" s="412">
        <v>11000000</v>
      </c>
      <c r="B317" s="413" t="s">
        <v>870</v>
      </c>
      <c r="C317" s="414" t="s">
        <v>676</v>
      </c>
      <c r="D317" s="408">
        <v>8505</v>
      </c>
      <c r="E317" s="57">
        <v>-2.1</v>
      </c>
      <c r="F317" s="143">
        <v>28291</v>
      </c>
      <c r="G317" s="57">
        <v>-10.8</v>
      </c>
      <c r="H317" s="146">
        <v>3.3</v>
      </c>
    </row>
    <row r="318" spans="1:8" s="49" customFormat="1" ht="11.65" customHeight="1" x14ac:dyDescent="0.2">
      <c r="A318" s="412">
        <v>9162000</v>
      </c>
      <c r="B318" s="413" t="s">
        <v>876</v>
      </c>
      <c r="C318" s="414" t="s">
        <v>877</v>
      </c>
      <c r="D318" s="408">
        <v>3343</v>
      </c>
      <c r="E318" s="57">
        <v>20.8</v>
      </c>
      <c r="F318" s="143">
        <v>7567</v>
      </c>
      <c r="G318" s="57">
        <v>17.7</v>
      </c>
      <c r="H318" s="146">
        <v>2.2999999999999998</v>
      </c>
    </row>
    <row r="319" spans="1:8" s="49" customFormat="1" ht="11.65" customHeight="1" x14ac:dyDescent="0.2">
      <c r="A319" s="412" t="s">
        <v>196</v>
      </c>
      <c r="B319" s="413" t="s">
        <v>969</v>
      </c>
      <c r="C319" s="414" t="s">
        <v>196</v>
      </c>
      <c r="D319" s="408">
        <v>20727</v>
      </c>
      <c r="E319" s="57">
        <v>-0.2</v>
      </c>
      <c r="F319" s="143">
        <v>45783</v>
      </c>
      <c r="G319" s="57">
        <v>-0.1</v>
      </c>
      <c r="H319" s="146">
        <v>2.2000000000000002</v>
      </c>
    </row>
    <row r="320" spans="1:8" s="49" customFormat="1" ht="16.149999999999999" customHeight="1" x14ac:dyDescent="0.2">
      <c r="A320" s="406" t="s">
        <v>196</v>
      </c>
      <c r="B320" s="407" t="s">
        <v>239</v>
      </c>
      <c r="C320" s="414" t="s">
        <v>196</v>
      </c>
      <c r="D320" s="408">
        <v>1642443</v>
      </c>
      <c r="E320" s="57">
        <v>3.9</v>
      </c>
      <c r="F320" s="204">
        <v>3658614</v>
      </c>
      <c r="G320" s="144">
        <v>5</v>
      </c>
      <c r="H320" s="146">
        <v>2.2000000000000002</v>
      </c>
    </row>
    <row r="321" spans="1:8" s="49" customFormat="1" ht="11.65" customHeight="1" x14ac:dyDescent="0.2">
      <c r="A321" s="406" t="s">
        <v>196</v>
      </c>
      <c r="B321" s="409" t="s">
        <v>869</v>
      </c>
      <c r="C321" s="414" t="s">
        <v>196</v>
      </c>
      <c r="D321" s="410"/>
      <c r="E321" s="57"/>
      <c r="F321" s="237"/>
      <c r="G321" s="411"/>
      <c r="H321" s="146"/>
    </row>
    <row r="322" spans="1:8" s="49" customFormat="1" ht="11.65" customHeight="1" x14ac:dyDescent="0.2">
      <c r="A322" s="412">
        <v>11000000</v>
      </c>
      <c r="B322" s="413" t="s">
        <v>870</v>
      </c>
      <c r="C322" s="414" t="s">
        <v>676</v>
      </c>
      <c r="D322" s="408">
        <v>298811</v>
      </c>
      <c r="E322" s="57">
        <v>6.7</v>
      </c>
      <c r="F322" s="204">
        <v>931895</v>
      </c>
      <c r="G322" s="57">
        <v>10.4</v>
      </c>
      <c r="H322" s="146">
        <v>3.1</v>
      </c>
    </row>
    <row r="323" spans="1:8" s="49" customFormat="1" ht="11.65" customHeight="1" x14ac:dyDescent="0.2">
      <c r="A323" s="412">
        <v>9162000</v>
      </c>
      <c r="B323" s="413" t="s">
        <v>876</v>
      </c>
      <c r="C323" s="414" t="s">
        <v>877</v>
      </c>
      <c r="D323" s="408">
        <v>251056</v>
      </c>
      <c r="E323" s="57">
        <v>2.2000000000000002</v>
      </c>
      <c r="F323" s="204">
        <v>516230</v>
      </c>
      <c r="G323" s="57">
        <v>2.8</v>
      </c>
      <c r="H323" s="146">
        <v>2.1</v>
      </c>
    </row>
    <row r="324" spans="1:8" s="49" customFormat="1" ht="11.65" customHeight="1" x14ac:dyDescent="0.2">
      <c r="A324" s="412">
        <v>6412000</v>
      </c>
      <c r="B324" s="413" t="s">
        <v>878</v>
      </c>
      <c r="C324" s="414" t="s">
        <v>879</v>
      </c>
      <c r="D324" s="408">
        <v>73137</v>
      </c>
      <c r="E324" s="57">
        <v>-3.8</v>
      </c>
      <c r="F324" s="204">
        <v>151063</v>
      </c>
      <c r="G324" s="57">
        <v>-1.1000000000000001</v>
      </c>
      <c r="H324" s="146">
        <v>2.1</v>
      </c>
    </row>
    <row r="325" spans="1:8" s="49" customFormat="1" ht="11.65" customHeight="1" x14ac:dyDescent="0.2">
      <c r="A325" s="412">
        <v>5111000</v>
      </c>
      <c r="B325" s="413" t="s">
        <v>875</v>
      </c>
      <c r="C325" s="414" t="s">
        <v>872</v>
      </c>
      <c r="D325" s="408">
        <v>51190</v>
      </c>
      <c r="E325" s="57">
        <v>28.1</v>
      </c>
      <c r="F325" s="204">
        <v>105070</v>
      </c>
      <c r="G325" s="57">
        <v>35</v>
      </c>
      <c r="H325" s="146">
        <v>2.1</v>
      </c>
    </row>
    <row r="326" spans="1:8" s="49" customFormat="1" ht="11.65" customHeight="1" x14ac:dyDescent="0.2">
      <c r="A326" s="412">
        <v>2000000</v>
      </c>
      <c r="B326" s="413" t="s">
        <v>881</v>
      </c>
      <c r="C326" s="414" t="s">
        <v>678</v>
      </c>
      <c r="D326" s="408">
        <v>46191</v>
      </c>
      <c r="E326" s="57">
        <v>25.9</v>
      </c>
      <c r="F326" s="204">
        <v>104246</v>
      </c>
      <c r="G326" s="57">
        <v>33.1</v>
      </c>
      <c r="H326" s="146">
        <v>2.2999999999999998</v>
      </c>
    </row>
    <row r="327" spans="1:8" s="49" customFormat="1" ht="11.65" customHeight="1" x14ac:dyDescent="0.2">
      <c r="A327" s="412">
        <v>5315000</v>
      </c>
      <c r="B327" s="413" t="s">
        <v>871</v>
      </c>
      <c r="C327" s="414" t="s">
        <v>872</v>
      </c>
      <c r="D327" s="408">
        <v>45227</v>
      </c>
      <c r="E327" s="57">
        <v>-5.2</v>
      </c>
      <c r="F327" s="204">
        <v>90372</v>
      </c>
      <c r="G327" s="57">
        <v>-6.7</v>
      </c>
      <c r="H327" s="146">
        <v>2</v>
      </c>
    </row>
    <row r="328" spans="1:8" s="49" customFormat="1" ht="11.65" customHeight="1" x14ac:dyDescent="0.2">
      <c r="A328" s="412">
        <v>9564000</v>
      </c>
      <c r="B328" s="413" t="s">
        <v>895</v>
      </c>
      <c r="C328" s="414" t="s">
        <v>877</v>
      </c>
      <c r="D328" s="408">
        <v>40771</v>
      </c>
      <c r="E328" s="57">
        <v>11.1</v>
      </c>
      <c r="F328" s="204">
        <v>75168</v>
      </c>
      <c r="G328" s="57">
        <v>10.3</v>
      </c>
      <c r="H328" s="146">
        <v>1.8</v>
      </c>
    </row>
    <row r="329" spans="1:8" s="49" customFormat="1" ht="11.65" customHeight="1" x14ac:dyDescent="0.2">
      <c r="A329" s="412">
        <v>8111000</v>
      </c>
      <c r="B329" s="413" t="s">
        <v>899</v>
      </c>
      <c r="C329" s="414" t="s">
        <v>897</v>
      </c>
      <c r="D329" s="408">
        <v>26434</v>
      </c>
      <c r="E329" s="57">
        <v>7.3</v>
      </c>
      <c r="F329" s="204">
        <v>57673</v>
      </c>
      <c r="G329" s="57">
        <v>14.7</v>
      </c>
      <c r="H329" s="146">
        <v>2.2000000000000002</v>
      </c>
    </row>
    <row r="330" spans="1:8" s="49" customFormat="1" ht="11.65" customHeight="1" x14ac:dyDescent="0.2">
      <c r="A330" s="412">
        <v>8311000</v>
      </c>
      <c r="B330" s="413" t="s">
        <v>922</v>
      </c>
      <c r="C330" s="414" t="s">
        <v>897</v>
      </c>
      <c r="D330" s="408">
        <v>17452</v>
      </c>
      <c r="E330" s="57">
        <v>6.8</v>
      </c>
      <c r="F330" s="204">
        <v>37325</v>
      </c>
      <c r="G330" s="57">
        <v>7.5</v>
      </c>
      <c r="H330" s="146">
        <v>2.1</v>
      </c>
    </row>
    <row r="331" spans="1:8" s="49" customFormat="1" ht="11.65" customHeight="1" x14ac:dyDescent="0.2">
      <c r="A331" s="412">
        <v>14612000</v>
      </c>
      <c r="B331" s="413" t="s">
        <v>891</v>
      </c>
      <c r="C331" s="414" t="s">
        <v>892</v>
      </c>
      <c r="D331" s="408">
        <v>18063</v>
      </c>
      <c r="E331" s="57">
        <v>-3.8</v>
      </c>
      <c r="F331" s="204">
        <v>35393</v>
      </c>
      <c r="G331" s="57">
        <v>-6.1</v>
      </c>
      <c r="H331" s="146">
        <v>2</v>
      </c>
    </row>
    <row r="332" spans="1:8" s="49" customFormat="1" ht="11.65" customHeight="1" x14ac:dyDescent="0.2">
      <c r="A332" s="412">
        <v>9777129</v>
      </c>
      <c r="B332" s="413" t="s">
        <v>967</v>
      </c>
      <c r="C332" s="414" t="s">
        <v>877</v>
      </c>
      <c r="D332" s="408">
        <v>12848</v>
      </c>
      <c r="E332" s="57">
        <v>16.399999999999999</v>
      </c>
      <c r="F332" s="204">
        <v>22137</v>
      </c>
      <c r="G332" s="57">
        <v>12.2</v>
      </c>
      <c r="H332" s="146">
        <v>1.7</v>
      </c>
    </row>
    <row r="333" spans="1:8" s="49" customFormat="1" ht="11.65" customHeight="1" x14ac:dyDescent="0.2">
      <c r="A333" s="412">
        <v>3241001</v>
      </c>
      <c r="B333" s="413" t="s">
        <v>908</v>
      </c>
      <c r="C333" s="414" t="s">
        <v>909</v>
      </c>
      <c r="D333" s="408">
        <v>9433</v>
      </c>
      <c r="E333" s="57">
        <v>-11.3</v>
      </c>
      <c r="F333" s="204">
        <v>20295</v>
      </c>
      <c r="G333" s="57">
        <v>-22.1</v>
      </c>
      <c r="H333" s="146">
        <v>2.2000000000000002</v>
      </c>
    </row>
    <row r="334" spans="1:8" s="49" customFormat="1" ht="11.65" customHeight="1" x14ac:dyDescent="0.2">
      <c r="A334" s="412">
        <v>4011000</v>
      </c>
      <c r="B334" s="413" t="s">
        <v>917</v>
      </c>
      <c r="C334" s="414" t="s">
        <v>677</v>
      </c>
      <c r="D334" s="408">
        <v>8664</v>
      </c>
      <c r="E334" s="57">
        <v>6.9</v>
      </c>
      <c r="F334" s="204">
        <v>17852</v>
      </c>
      <c r="G334" s="57">
        <v>16.3</v>
      </c>
      <c r="H334" s="146">
        <v>2.1</v>
      </c>
    </row>
    <row r="335" spans="1:8" s="49" customFormat="1" ht="11.65" customHeight="1" x14ac:dyDescent="0.2">
      <c r="A335" s="412">
        <v>9761000</v>
      </c>
      <c r="B335" s="413" t="s">
        <v>1009</v>
      </c>
      <c r="C335" s="414" t="s">
        <v>877</v>
      </c>
      <c r="D335" s="408">
        <v>10698</v>
      </c>
      <c r="E335" s="57">
        <v>7.8</v>
      </c>
      <c r="F335" s="204">
        <v>17059</v>
      </c>
      <c r="G335" s="57">
        <v>0.2</v>
      </c>
      <c r="H335" s="146">
        <v>1.6</v>
      </c>
    </row>
    <row r="336" spans="1:8" s="49" customFormat="1" ht="11.65" customHeight="1" x14ac:dyDescent="0.2">
      <c r="A336" s="412">
        <v>8211000</v>
      </c>
      <c r="B336" s="413" t="s">
        <v>938</v>
      </c>
      <c r="C336" s="414" t="s">
        <v>897</v>
      </c>
      <c r="D336" s="408">
        <v>8363</v>
      </c>
      <c r="E336" s="57">
        <v>1.4</v>
      </c>
      <c r="F336" s="204">
        <v>16388</v>
      </c>
      <c r="G336" s="57">
        <v>-5.2</v>
      </c>
      <c r="H336" s="146">
        <v>2</v>
      </c>
    </row>
    <row r="337" spans="1:8" s="49" customFormat="1" ht="11.65" customHeight="1" x14ac:dyDescent="0.2">
      <c r="A337" s="412">
        <v>14713000</v>
      </c>
      <c r="B337" s="413" t="s">
        <v>929</v>
      </c>
      <c r="C337" s="414" t="s">
        <v>892</v>
      </c>
      <c r="D337" s="408">
        <v>8721</v>
      </c>
      <c r="E337" s="57">
        <v>-21.8</v>
      </c>
      <c r="F337" s="204">
        <v>15843</v>
      </c>
      <c r="G337" s="57">
        <v>-27.2</v>
      </c>
      <c r="H337" s="146">
        <v>1.8</v>
      </c>
    </row>
    <row r="338" spans="1:8" s="49" customFormat="1" ht="11.65" customHeight="1" x14ac:dyDescent="0.2">
      <c r="A338" s="412">
        <v>8221000</v>
      </c>
      <c r="B338" s="413" t="s">
        <v>930</v>
      </c>
      <c r="C338" s="414" t="s">
        <v>897</v>
      </c>
      <c r="D338" s="408">
        <v>8412</v>
      </c>
      <c r="E338" s="57">
        <v>-4.4000000000000004</v>
      </c>
      <c r="F338" s="204">
        <v>15608</v>
      </c>
      <c r="G338" s="57">
        <v>-6.9</v>
      </c>
      <c r="H338" s="146">
        <v>1.9</v>
      </c>
    </row>
    <row r="339" spans="1:8" s="49" customFormat="1" ht="11.65" customHeight="1" x14ac:dyDescent="0.2">
      <c r="A339" s="412">
        <v>9161000</v>
      </c>
      <c r="B339" s="413" t="s">
        <v>1006</v>
      </c>
      <c r="C339" s="414" t="s">
        <v>877</v>
      </c>
      <c r="D339" s="408">
        <v>7949</v>
      </c>
      <c r="E339" s="57">
        <v>3.9</v>
      </c>
      <c r="F339" s="204">
        <v>14970</v>
      </c>
      <c r="G339" s="57">
        <v>-5.2</v>
      </c>
      <c r="H339" s="146">
        <v>1.9</v>
      </c>
    </row>
    <row r="340" spans="1:8" s="49" customFormat="1" ht="11.65" customHeight="1" x14ac:dyDescent="0.2">
      <c r="A340" s="412">
        <v>8421000</v>
      </c>
      <c r="B340" s="413" t="s">
        <v>936</v>
      </c>
      <c r="C340" s="414" t="s">
        <v>897</v>
      </c>
      <c r="D340" s="408">
        <v>7880</v>
      </c>
      <c r="E340" s="57">
        <v>19.600000000000001</v>
      </c>
      <c r="F340" s="204">
        <v>13709</v>
      </c>
      <c r="G340" s="57">
        <v>19.2</v>
      </c>
      <c r="H340" s="146">
        <v>1.7</v>
      </c>
    </row>
    <row r="341" spans="1:8" s="49" customFormat="1" ht="11.65" customHeight="1" x14ac:dyDescent="0.2">
      <c r="A341" s="412">
        <v>9362000</v>
      </c>
      <c r="B341" s="413" t="s">
        <v>955</v>
      </c>
      <c r="C341" s="414" t="s">
        <v>877</v>
      </c>
      <c r="D341" s="408">
        <v>8127</v>
      </c>
      <c r="E341" s="57">
        <v>-6.9</v>
      </c>
      <c r="F341" s="204">
        <v>13103</v>
      </c>
      <c r="G341" s="57">
        <v>-0.7</v>
      </c>
      <c r="H341" s="146">
        <v>1.6</v>
      </c>
    </row>
    <row r="342" spans="1:8" s="49" customFormat="1" ht="11.65" customHeight="1" x14ac:dyDescent="0.2">
      <c r="A342" s="412">
        <v>5113000</v>
      </c>
      <c r="B342" s="413" t="s">
        <v>916</v>
      </c>
      <c r="C342" s="414" t="s">
        <v>872</v>
      </c>
      <c r="D342" s="408">
        <v>6255</v>
      </c>
      <c r="E342" s="57">
        <v>2.2000000000000002</v>
      </c>
      <c r="F342" s="204">
        <v>13040</v>
      </c>
      <c r="G342" s="57">
        <v>3.1</v>
      </c>
      <c r="H342" s="146">
        <v>2.1</v>
      </c>
    </row>
    <row r="343" spans="1:8" s="49" customFormat="1" ht="11.65" customHeight="1" x14ac:dyDescent="0.2">
      <c r="A343" s="412">
        <v>9177117</v>
      </c>
      <c r="B343" s="413" t="s">
        <v>1025</v>
      </c>
      <c r="C343" s="414" t="s">
        <v>877</v>
      </c>
      <c r="D343" s="408">
        <v>8932</v>
      </c>
      <c r="E343" s="57">
        <v>147.4</v>
      </c>
      <c r="F343" s="204">
        <v>12850</v>
      </c>
      <c r="G343" s="57">
        <v>109</v>
      </c>
      <c r="H343" s="146">
        <v>1.4</v>
      </c>
    </row>
    <row r="344" spans="1:8" s="49" customFormat="1" ht="11.65" customHeight="1" x14ac:dyDescent="0.2">
      <c r="A344" s="412">
        <v>9571193</v>
      </c>
      <c r="B344" s="413" t="s">
        <v>957</v>
      </c>
      <c r="C344" s="414" t="s">
        <v>877</v>
      </c>
      <c r="D344" s="408">
        <v>8154</v>
      </c>
      <c r="E344" s="57">
        <v>-9</v>
      </c>
      <c r="F344" s="204">
        <v>12013</v>
      </c>
      <c r="G344" s="57">
        <v>-11.2</v>
      </c>
      <c r="H344" s="146">
        <v>1.5</v>
      </c>
    </row>
    <row r="345" spans="1:8" s="49" customFormat="1" ht="11.65" customHeight="1" x14ac:dyDescent="0.2">
      <c r="A345" s="412">
        <v>9177133</v>
      </c>
      <c r="B345" s="413" t="s">
        <v>1016</v>
      </c>
      <c r="C345" s="414" t="s">
        <v>877</v>
      </c>
      <c r="D345" s="408">
        <v>8878</v>
      </c>
      <c r="E345" s="57">
        <v>6.5</v>
      </c>
      <c r="F345" s="204">
        <v>11654</v>
      </c>
      <c r="G345" s="57">
        <v>3.4</v>
      </c>
      <c r="H345" s="146">
        <v>1.3</v>
      </c>
    </row>
    <row r="346" spans="1:8" s="49" customFormat="1" ht="11.65" customHeight="1" x14ac:dyDescent="0.2">
      <c r="A346" s="412">
        <v>8212000</v>
      </c>
      <c r="B346" s="413" t="s">
        <v>927</v>
      </c>
      <c r="C346" s="414" t="s">
        <v>897</v>
      </c>
      <c r="D346" s="408">
        <v>6348</v>
      </c>
      <c r="E346" s="57">
        <v>7.6</v>
      </c>
      <c r="F346" s="204">
        <v>11642</v>
      </c>
      <c r="G346" s="57">
        <v>7.2</v>
      </c>
      <c r="H346" s="146">
        <v>1.8</v>
      </c>
    </row>
    <row r="347" spans="1:8" s="49" customFormat="1" ht="11.65" customHeight="1" x14ac:dyDescent="0.2">
      <c r="A347" s="412">
        <v>8222000</v>
      </c>
      <c r="B347" s="413" t="s">
        <v>937</v>
      </c>
      <c r="C347" s="414" t="s">
        <v>897</v>
      </c>
      <c r="D347" s="408">
        <v>5348</v>
      </c>
      <c r="E347" s="57">
        <v>-15.5</v>
      </c>
      <c r="F347" s="204">
        <v>11121</v>
      </c>
      <c r="G347" s="57">
        <v>-17.5</v>
      </c>
      <c r="H347" s="146">
        <v>2.1</v>
      </c>
    </row>
    <row r="348" spans="1:8" s="49" customFormat="1" ht="11.65" customHeight="1" x14ac:dyDescent="0.2">
      <c r="A348" s="412">
        <v>1003000</v>
      </c>
      <c r="B348" s="413" t="s">
        <v>971</v>
      </c>
      <c r="C348" s="414" t="s">
        <v>972</v>
      </c>
      <c r="D348" s="408">
        <v>6068</v>
      </c>
      <c r="E348" s="57">
        <v>-18</v>
      </c>
      <c r="F348" s="204">
        <v>11068</v>
      </c>
      <c r="G348" s="57">
        <v>-12.4</v>
      </c>
      <c r="H348" s="146">
        <v>1.8</v>
      </c>
    </row>
    <row r="349" spans="1:8" s="49" customFormat="1" ht="11.65" customHeight="1" x14ac:dyDescent="0.2">
      <c r="A349" s="412">
        <v>9184147</v>
      </c>
      <c r="B349" s="413" t="s">
        <v>1026</v>
      </c>
      <c r="C349" s="414" t="s">
        <v>877</v>
      </c>
      <c r="D349" s="408">
        <v>5703</v>
      </c>
      <c r="E349" s="57">
        <v>13.1</v>
      </c>
      <c r="F349" s="204">
        <v>10516</v>
      </c>
      <c r="G349" s="57">
        <v>16.600000000000001</v>
      </c>
      <c r="H349" s="146">
        <v>1.8</v>
      </c>
    </row>
    <row r="350" spans="1:8" s="49" customFormat="1" ht="11.65" customHeight="1" x14ac:dyDescent="0.2">
      <c r="A350" s="412">
        <v>8116078</v>
      </c>
      <c r="B350" s="413" t="s">
        <v>1012</v>
      </c>
      <c r="C350" s="414" t="s">
        <v>897</v>
      </c>
      <c r="D350" s="408">
        <v>5535</v>
      </c>
      <c r="E350" s="57">
        <v>2.1</v>
      </c>
      <c r="F350" s="204">
        <v>10260</v>
      </c>
      <c r="G350" s="57">
        <v>9.4</v>
      </c>
      <c r="H350" s="146">
        <v>1.9</v>
      </c>
    </row>
    <row r="351" spans="1:8" s="49" customFormat="1" ht="11.65" customHeight="1" x14ac:dyDescent="0.2">
      <c r="A351" s="412">
        <v>9777169</v>
      </c>
      <c r="B351" s="413" t="s">
        <v>1018</v>
      </c>
      <c r="C351" s="414" t="s">
        <v>877</v>
      </c>
      <c r="D351" s="408">
        <v>6026</v>
      </c>
      <c r="E351" s="57">
        <v>-4.2</v>
      </c>
      <c r="F351" s="204">
        <v>9922</v>
      </c>
      <c r="G351" s="57">
        <v>-8.8000000000000007</v>
      </c>
      <c r="H351" s="146">
        <v>1.6</v>
      </c>
    </row>
    <row r="352" spans="1:8" s="49" customFormat="1" ht="11.65" customHeight="1" x14ac:dyDescent="0.2">
      <c r="A352" s="412">
        <v>9184112</v>
      </c>
      <c r="B352" s="413" t="s">
        <v>1027</v>
      </c>
      <c r="C352" s="414" t="s">
        <v>877</v>
      </c>
      <c r="D352" s="408">
        <v>5585</v>
      </c>
      <c r="E352" s="57">
        <v>-3.6</v>
      </c>
      <c r="F352" s="204">
        <v>9891</v>
      </c>
      <c r="G352" s="57">
        <v>-5.9</v>
      </c>
      <c r="H352" s="146">
        <v>1.8</v>
      </c>
    </row>
    <row r="353" spans="1:8" s="49" customFormat="1" ht="11.65" customHeight="1" x14ac:dyDescent="0.2">
      <c r="A353" s="412">
        <v>9180117</v>
      </c>
      <c r="B353" s="413" t="s">
        <v>911</v>
      </c>
      <c r="C353" s="414" t="s">
        <v>877</v>
      </c>
      <c r="D353" s="408">
        <v>4704</v>
      </c>
      <c r="E353" s="57">
        <v>1.3</v>
      </c>
      <c r="F353" s="204">
        <v>9859</v>
      </c>
      <c r="G353" s="57">
        <v>3.3</v>
      </c>
      <c r="H353" s="146">
        <v>2.1</v>
      </c>
    </row>
    <row r="354" spans="1:8" s="49" customFormat="1" ht="11.65" customHeight="1" x14ac:dyDescent="0.2">
      <c r="A354" s="412">
        <v>9663000</v>
      </c>
      <c r="B354" s="413" t="s">
        <v>947</v>
      </c>
      <c r="C354" s="414" t="s">
        <v>877</v>
      </c>
      <c r="D354" s="408">
        <v>6443</v>
      </c>
      <c r="E354" s="57">
        <v>9.3000000000000007</v>
      </c>
      <c r="F354" s="204">
        <v>9760</v>
      </c>
      <c r="G354" s="57">
        <v>12.6</v>
      </c>
      <c r="H354" s="146">
        <v>1.5</v>
      </c>
    </row>
    <row r="355" spans="1:8" s="49" customFormat="1" ht="11.65" customHeight="1" x14ac:dyDescent="0.2">
      <c r="A355" s="412">
        <v>5314000</v>
      </c>
      <c r="B355" s="413" t="s">
        <v>903</v>
      </c>
      <c r="C355" s="414" t="s">
        <v>872</v>
      </c>
      <c r="D355" s="408">
        <v>4322</v>
      </c>
      <c r="E355" s="57">
        <v>-13.1</v>
      </c>
      <c r="F355" s="204">
        <v>9645</v>
      </c>
      <c r="G355" s="57">
        <v>-10.6</v>
      </c>
      <c r="H355" s="146">
        <v>2.2000000000000002</v>
      </c>
    </row>
    <row r="356" spans="1:8" s="49" customFormat="1" ht="11.65" customHeight="1" x14ac:dyDescent="0.2">
      <c r="A356" s="412">
        <v>6414000</v>
      </c>
      <c r="B356" s="413" t="s">
        <v>952</v>
      </c>
      <c r="C356" s="414" t="s">
        <v>879</v>
      </c>
      <c r="D356" s="408">
        <v>4721</v>
      </c>
      <c r="E356" s="57">
        <v>0.3</v>
      </c>
      <c r="F356" s="204">
        <v>9107</v>
      </c>
      <c r="G356" s="57">
        <v>-7.9</v>
      </c>
      <c r="H356" s="146">
        <v>1.9</v>
      </c>
    </row>
    <row r="357" spans="1:8" s="49" customFormat="1" ht="11.65" customHeight="1" x14ac:dyDescent="0.2">
      <c r="A357" s="412">
        <v>9774135</v>
      </c>
      <c r="B357" s="413" t="s">
        <v>1028</v>
      </c>
      <c r="C357" s="414" t="s">
        <v>877</v>
      </c>
      <c r="D357" s="408">
        <v>5474</v>
      </c>
      <c r="E357" s="57">
        <v>13.1</v>
      </c>
      <c r="F357" s="204">
        <v>9070</v>
      </c>
      <c r="G357" s="57">
        <v>21.2</v>
      </c>
      <c r="H357" s="146">
        <v>1.7</v>
      </c>
    </row>
    <row r="358" spans="1:8" s="49" customFormat="1" ht="11.65" customHeight="1" x14ac:dyDescent="0.2">
      <c r="A358" s="412">
        <v>5334002</v>
      </c>
      <c r="B358" s="413" t="s">
        <v>882</v>
      </c>
      <c r="C358" s="414" t="s">
        <v>872</v>
      </c>
      <c r="D358" s="408">
        <v>4974</v>
      </c>
      <c r="E358" s="57">
        <v>-7.4</v>
      </c>
      <c r="F358" s="204">
        <v>8687</v>
      </c>
      <c r="G358" s="57">
        <v>-13.6</v>
      </c>
      <c r="H358" s="146">
        <v>1.7</v>
      </c>
    </row>
    <row r="359" spans="1:8" s="49" customFormat="1" ht="11.65" customHeight="1" x14ac:dyDescent="0.2">
      <c r="A359" s="412">
        <v>9184118</v>
      </c>
      <c r="B359" s="413" t="s">
        <v>1029</v>
      </c>
      <c r="C359" s="414" t="s">
        <v>877</v>
      </c>
      <c r="D359" s="408">
        <v>4301</v>
      </c>
      <c r="E359" s="57">
        <v>22.9</v>
      </c>
      <c r="F359" s="204">
        <v>8560</v>
      </c>
      <c r="G359" s="57">
        <v>22.4</v>
      </c>
      <c r="H359" s="146">
        <v>2</v>
      </c>
    </row>
    <row r="360" spans="1:8" s="49" customFormat="1" ht="11.65" customHeight="1" x14ac:dyDescent="0.2">
      <c r="A360" s="412">
        <v>6411000</v>
      </c>
      <c r="B360" s="413" t="s">
        <v>1008</v>
      </c>
      <c r="C360" s="414" t="s">
        <v>879</v>
      </c>
      <c r="D360" s="408">
        <v>4053</v>
      </c>
      <c r="E360" s="57">
        <v>14.9</v>
      </c>
      <c r="F360" s="204">
        <v>8303</v>
      </c>
      <c r="G360" s="57">
        <v>24.4</v>
      </c>
      <c r="H360" s="146">
        <v>2</v>
      </c>
    </row>
    <row r="361" spans="1:8" s="49" customFormat="1" ht="11.65" customHeight="1" x14ac:dyDescent="0.2">
      <c r="A361" s="412">
        <v>8435016</v>
      </c>
      <c r="B361" s="413" t="s">
        <v>1013</v>
      </c>
      <c r="C361" s="414" t="s">
        <v>897</v>
      </c>
      <c r="D361" s="408">
        <v>4041</v>
      </c>
      <c r="E361" s="57">
        <v>29.2</v>
      </c>
      <c r="F361" s="204">
        <v>8299</v>
      </c>
      <c r="G361" s="57">
        <v>20.100000000000001</v>
      </c>
      <c r="H361" s="146">
        <v>2.1</v>
      </c>
    </row>
    <row r="362" spans="1:8" s="49" customFormat="1" ht="11.65" customHeight="1" x14ac:dyDescent="0.2">
      <c r="A362" s="412">
        <v>7315000</v>
      </c>
      <c r="B362" s="413" t="s">
        <v>966</v>
      </c>
      <c r="C362" s="414" t="s">
        <v>874</v>
      </c>
      <c r="D362" s="408">
        <v>4821</v>
      </c>
      <c r="E362" s="57">
        <v>3</v>
      </c>
      <c r="F362" s="204">
        <v>8254</v>
      </c>
      <c r="G362" s="57">
        <v>-6.3</v>
      </c>
      <c r="H362" s="146">
        <v>1.7</v>
      </c>
    </row>
    <row r="363" spans="1:8" s="49" customFormat="1" ht="11.65" customHeight="1" x14ac:dyDescent="0.2">
      <c r="A363" s="412">
        <v>5913000</v>
      </c>
      <c r="B363" s="413" t="s">
        <v>939</v>
      </c>
      <c r="C363" s="414" t="s">
        <v>872</v>
      </c>
      <c r="D363" s="408">
        <v>4420</v>
      </c>
      <c r="E363" s="57">
        <v>-2.4</v>
      </c>
      <c r="F363" s="204">
        <v>8225</v>
      </c>
      <c r="G363" s="57">
        <v>7.7</v>
      </c>
      <c r="H363" s="146">
        <v>1.9</v>
      </c>
    </row>
    <row r="364" spans="1:8" s="49" customFormat="1" ht="11.65" customHeight="1" x14ac:dyDescent="0.2">
      <c r="A364" s="412">
        <v>9184148</v>
      </c>
      <c r="B364" s="413" t="s">
        <v>1030</v>
      </c>
      <c r="C364" s="414" t="s">
        <v>877</v>
      </c>
      <c r="D364" s="408">
        <v>3818</v>
      </c>
      <c r="E364" s="57">
        <v>-8.5</v>
      </c>
      <c r="F364" s="204">
        <v>8200</v>
      </c>
      <c r="G364" s="57">
        <v>-12.7</v>
      </c>
      <c r="H364" s="146">
        <v>2.1</v>
      </c>
    </row>
    <row r="365" spans="1:8" s="49" customFormat="1" ht="11.65" customHeight="1" x14ac:dyDescent="0.2">
      <c r="A365" s="412">
        <v>8416041</v>
      </c>
      <c r="B365" s="413" t="s">
        <v>1031</v>
      </c>
      <c r="C365" s="414" t="s">
        <v>897</v>
      </c>
      <c r="D365" s="408">
        <v>2507</v>
      </c>
      <c r="E365" s="57">
        <v>-5.8</v>
      </c>
      <c r="F365" s="204">
        <v>8154</v>
      </c>
      <c r="G365" s="57">
        <v>2.6</v>
      </c>
      <c r="H365" s="146">
        <v>3.3</v>
      </c>
    </row>
    <row r="366" spans="1:8" s="49" customFormat="1" ht="11.65" customHeight="1" x14ac:dyDescent="0.2">
      <c r="A366" s="412">
        <v>9184130</v>
      </c>
      <c r="B366" s="413" t="s">
        <v>1032</v>
      </c>
      <c r="C366" s="414" t="s">
        <v>877</v>
      </c>
      <c r="D366" s="408">
        <v>3400</v>
      </c>
      <c r="E366" s="57">
        <v>10.9</v>
      </c>
      <c r="F366" s="204">
        <v>8108</v>
      </c>
      <c r="G366" s="57">
        <v>24.8</v>
      </c>
      <c r="H366" s="146">
        <v>2.4</v>
      </c>
    </row>
    <row r="367" spans="1:8" s="49" customFormat="1" ht="11.65" customHeight="1" x14ac:dyDescent="0.2">
      <c r="A367" s="412">
        <v>9562000</v>
      </c>
      <c r="B367" s="413" t="s">
        <v>956</v>
      </c>
      <c r="C367" s="414" t="s">
        <v>877</v>
      </c>
      <c r="D367" s="408">
        <v>3004</v>
      </c>
      <c r="E367" s="57">
        <v>10</v>
      </c>
      <c r="F367" s="204">
        <v>7251</v>
      </c>
      <c r="G367" s="57">
        <v>13.8</v>
      </c>
      <c r="H367" s="146">
        <v>2.4</v>
      </c>
    </row>
    <row r="368" spans="1:8" s="49" customFormat="1" ht="11.65" customHeight="1" x14ac:dyDescent="0.2">
      <c r="A368" s="412">
        <v>9776116</v>
      </c>
      <c r="B368" s="413" t="s">
        <v>1014</v>
      </c>
      <c r="C368" s="414" t="s">
        <v>877</v>
      </c>
      <c r="D368" s="408">
        <v>4079</v>
      </c>
      <c r="E368" s="57">
        <v>2</v>
      </c>
      <c r="F368" s="204">
        <v>7036</v>
      </c>
      <c r="G368" s="57">
        <v>6.6</v>
      </c>
      <c r="H368" s="146">
        <v>1.7</v>
      </c>
    </row>
    <row r="369" spans="1:8" s="49" customFormat="1" ht="11.65" customHeight="1" x14ac:dyDescent="0.2">
      <c r="A369" s="412">
        <v>3103000</v>
      </c>
      <c r="B369" s="413" t="s">
        <v>1033</v>
      </c>
      <c r="C369" s="414" t="s">
        <v>909</v>
      </c>
      <c r="D369" s="408">
        <v>3002</v>
      </c>
      <c r="E369" s="57">
        <v>11.2</v>
      </c>
      <c r="F369" s="204">
        <v>6955</v>
      </c>
      <c r="G369" s="57">
        <v>8.1</v>
      </c>
      <c r="H369" s="146">
        <v>2.2999999999999998</v>
      </c>
    </row>
    <row r="370" spans="1:8" s="49" customFormat="1" ht="11.65" customHeight="1" x14ac:dyDescent="0.2">
      <c r="A370" s="412">
        <v>5162024</v>
      </c>
      <c r="B370" s="413" t="s">
        <v>943</v>
      </c>
      <c r="C370" s="414" t="s">
        <v>872</v>
      </c>
      <c r="D370" s="408">
        <v>4415</v>
      </c>
      <c r="E370" s="57">
        <v>14.1</v>
      </c>
      <c r="F370" s="204">
        <v>6901</v>
      </c>
      <c r="G370" s="57">
        <v>4.5999999999999996</v>
      </c>
      <c r="H370" s="146">
        <v>1.6</v>
      </c>
    </row>
    <row r="371" spans="1:8" s="49" customFormat="1" ht="11.65" customHeight="1" x14ac:dyDescent="0.2">
      <c r="A371" s="412">
        <v>9461000</v>
      </c>
      <c r="B371" s="413" t="s">
        <v>1034</v>
      </c>
      <c r="C371" s="414" t="s">
        <v>877</v>
      </c>
      <c r="D371" s="408">
        <v>4229</v>
      </c>
      <c r="E371" s="57">
        <v>0.1</v>
      </c>
      <c r="F371" s="204">
        <v>6454</v>
      </c>
      <c r="G371" s="57">
        <v>0.2</v>
      </c>
      <c r="H371" s="146">
        <v>1.5</v>
      </c>
    </row>
    <row r="372" spans="1:8" s="49" customFormat="1" ht="11.65" customHeight="1" x14ac:dyDescent="0.2">
      <c r="A372" s="412">
        <v>5158028</v>
      </c>
      <c r="B372" s="413" t="s">
        <v>1017</v>
      </c>
      <c r="C372" s="414" t="s">
        <v>872</v>
      </c>
      <c r="D372" s="408">
        <v>3250</v>
      </c>
      <c r="E372" s="57">
        <v>12.5</v>
      </c>
      <c r="F372" s="204">
        <v>6316</v>
      </c>
      <c r="G372" s="57">
        <v>6.8</v>
      </c>
      <c r="H372" s="146">
        <v>1.9</v>
      </c>
    </row>
    <row r="373" spans="1:8" s="49" customFormat="1" ht="11.65" customHeight="1" x14ac:dyDescent="0.2">
      <c r="A373" s="412">
        <v>9184119</v>
      </c>
      <c r="B373" s="413" t="s">
        <v>1035</v>
      </c>
      <c r="C373" s="414" t="s">
        <v>877</v>
      </c>
      <c r="D373" s="408">
        <v>2988</v>
      </c>
      <c r="E373" s="57">
        <v>20</v>
      </c>
      <c r="F373" s="204">
        <v>6120</v>
      </c>
      <c r="G373" s="57">
        <v>26.8</v>
      </c>
      <c r="H373" s="146">
        <v>2</v>
      </c>
    </row>
    <row r="374" spans="1:8" s="49" customFormat="1" ht="11.65" customHeight="1" x14ac:dyDescent="0.2">
      <c r="A374" s="412">
        <v>8335043</v>
      </c>
      <c r="B374" s="413" t="s">
        <v>1010</v>
      </c>
      <c r="C374" s="414" t="s">
        <v>897</v>
      </c>
      <c r="D374" s="408">
        <v>3549</v>
      </c>
      <c r="E374" s="57">
        <v>-1.7</v>
      </c>
      <c r="F374" s="204">
        <v>6043</v>
      </c>
      <c r="G374" s="57">
        <v>-2.8</v>
      </c>
      <c r="H374" s="146">
        <v>1.7</v>
      </c>
    </row>
    <row r="375" spans="1:8" s="49" customFormat="1" ht="11.65" customHeight="1" x14ac:dyDescent="0.2">
      <c r="A375" s="412">
        <v>6413000</v>
      </c>
      <c r="B375" s="413" t="s">
        <v>1036</v>
      </c>
      <c r="C375" s="414" t="s">
        <v>879</v>
      </c>
      <c r="D375" s="408">
        <v>3010</v>
      </c>
      <c r="E375" s="57">
        <v>25.7</v>
      </c>
      <c r="F375" s="204">
        <v>5958</v>
      </c>
      <c r="G375" s="57">
        <v>20.9</v>
      </c>
      <c r="H375" s="146">
        <v>2</v>
      </c>
    </row>
    <row r="376" spans="1:8" s="49" customFormat="1" ht="11.65" customHeight="1" x14ac:dyDescent="0.2">
      <c r="A376" s="412">
        <v>9180125</v>
      </c>
      <c r="B376" s="413" t="s">
        <v>1037</v>
      </c>
      <c r="C376" s="414" t="s">
        <v>877</v>
      </c>
      <c r="D376" s="408">
        <v>2219</v>
      </c>
      <c r="E376" s="57">
        <v>-6.5</v>
      </c>
      <c r="F376" s="204">
        <v>5811</v>
      </c>
      <c r="G376" s="57">
        <v>-7.3</v>
      </c>
      <c r="H376" s="146">
        <v>2.6</v>
      </c>
    </row>
    <row r="377" spans="1:8" s="49" customFormat="1" ht="11.65" customHeight="1" x14ac:dyDescent="0.2">
      <c r="A377" s="412">
        <v>8315052</v>
      </c>
      <c r="B377" s="413" t="s">
        <v>933</v>
      </c>
      <c r="C377" s="414" t="s">
        <v>897</v>
      </c>
      <c r="D377" s="408">
        <v>1022</v>
      </c>
      <c r="E377" s="57">
        <v>-4.9000000000000004</v>
      </c>
      <c r="F377" s="204">
        <v>5742</v>
      </c>
      <c r="G377" s="57">
        <v>8.8000000000000007</v>
      </c>
      <c r="H377" s="146">
        <v>5.6</v>
      </c>
    </row>
    <row r="378" spans="1:8" s="49" customFormat="1" ht="11.65" customHeight="1" x14ac:dyDescent="0.2">
      <c r="A378" s="412">
        <v>10041100</v>
      </c>
      <c r="B378" s="413" t="s">
        <v>958</v>
      </c>
      <c r="C378" s="414" t="s">
        <v>959</v>
      </c>
      <c r="D378" s="408">
        <v>2498</v>
      </c>
      <c r="E378" s="57">
        <v>4</v>
      </c>
      <c r="F378" s="204">
        <v>5679</v>
      </c>
      <c r="G378" s="57">
        <v>6.2</v>
      </c>
      <c r="H378" s="146">
        <v>2.2999999999999998</v>
      </c>
    </row>
    <row r="379" spans="1:8" s="49" customFormat="1" ht="11.65" customHeight="1" x14ac:dyDescent="0.2">
      <c r="A379" s="412">
        <v>8115045</v>
      </c>
      <c r="B379" s="413" t="s">
        <v>1020</v>
      </c>
      <c r="C379" s="414" t="s">
        <v>897</v>
      </c>
      <c r="D379" s="408">
        <v>3212</v>
      </c>
      <c r="E379" s="57">
        <v>28.3</v>
      </c>
      <c r="F379" s="204">
        <v>5616</v>
      </c>
      <c r="G379" s="57">
        <v>15.9</v>
      </c>
      <c r="H379" s="146">
        <v>1.7</v>
      </c>
    </row>
    <row r="380" spans="1:8" s="49" customFormat="1" ht="11.65" customHeight="1" x14ac:dyDescent="0.2">
      <c r="A380" s="412">
        <v>7211000</v>
      </c>
      <c r="B380" s="413" t="s">
        <v>884</v>
      </c>
      <c r="C380" s="414" t="s">
        <v>874</v>
      </c>
      <c r="D380" s="408">
        <v>2976</v>
      </c>
      <c r="E380" s="57">
        <v>9.9</v>
      </c>
      <c r="F380" s="204">
        <v>5490</v>
      </c>
      <c r="G380" s="57">
        <v>-6.1</v>
      </c>
      <c r="H380" s="146">
        <v>1.8</v>
      </c>
    </row>
    <row r="381" spans="1:8" s="49" customFormat="1" ht="11.65" customHeight="1" x14ac:dyDescent="0.2">
      <c r="A381" s="412">
        <v>7140082</v>
      </c>
      <c r="B381" s="413" t="s">
        <v>1038</v>
      </c>
      <c r="C381" s="414" t="s">
        <v>874</v>
      </c>
      <c r="D381" s="408">
        <v>4754</v>
      </c>
      <c r="E381" s="57">
        <v>-18</v>
      </c>
      <c r="F381" s="204">
        <v>5452</v>
      </c>
      <c r="G381" s="57">
        <v>-11.8</v>
      </c>
      <c r="H381" s="146">
        <v>1.1000000000000001</v>
      </c>
    </row>
    <row r="382" spans="1:8" s="49" customFormat="1" ht="11.65" customHeight="1" x14ac:dyDescent="0.2">
      <c r="A382" s="412">
        <v>9178124</v>
      </c>
      <c r="B382" s="413" t="s">
        <v>1022</v>
      </c>
      <c r="C382" s="414" t="s">
        <v>877</v>
      </c>
      <c r="D382" s="408">
        <v>3781</v>
      </c>
      <c r="E382" s="57">
        <v>-9.8000000000000007</v>
      </c>
      <c r="F382" s="204">
        <v>5368</v>
      </c>
      <c r="G382" s="57">
        <v>-18.399999999999999</v>
      </c>
      <c r="H382" s="146">
        <v>1.4</v>
      </c>
    </row>
    <row r="383" spans="1:8" s="49" customFormat="1" ht="11.65" customHeight="1" x14ac:dyDescent="0.2">
      <c r="A383" s="412">
        <v>7111000</v>
      </c>
      <c r="B383" s="413" t="s">
        <v>920</v>
      </c>
      <c r="C383" s="414" t="s">
        <v>874</v>
      </c>
      <c r="D383" s="408">
        <v>3375</v>
      </c>
      <c r="E383" s="57">
        <v>5.5</v>
      </c>
      <c r="F383" s="204">
        <v>5290</v>
      </c>
      <c r="G383" s="57">
        <v>9.3000000000000007</v>
      </c>
      <c r="H383" s="146">
        <v>1.6</v>
      </c>
    </row>
    <row r="384" spans="1:8" s="49" customFormat="1" ht="11.65" customHeight="1" x14ac:dyDescent="0.2">
      <c r="A384" s="412">
        <v>14523320</v>
      </c>
      <c r="B384" s="413" t="s">
        <v>1039</v>
      </c>
      <c r="C384" s="414" t="s">
        <v>892</v>
      </c>
      <c r="D384" s="408">
        <v>1000</v>
      </c>
      <c r="E384" s="57">
        <v>45.3</v>
      </c>
      <c r="F384" s="204">
        <v>5131</v>
      </c>
      <c r="G384" s="57">
        <v>152.9</v>
      </c>
      <c r="H384" s="146">
        <v>5.0999999999999996</v>
      </c>
    </row>
    <row r="385" spans="1:8" s="49" customFormat="1" ht="11.65" customHeight="1" x14ac:dyDescent="0.2">
      <c r="A385" s="412">
        <v>9563000</v>
      </c>
      <c r="B385" s="413" t="s">
        <v>1040</v>
      </c>
      <c r="C385" s="414" t="s">
        <v>877</v>
      </c>
      <c r="D385" s="408">
        <v>2838</v>
      </c>
      <c r="E385" s="57">
        <v>11.8</v>
      </c>
      <c r="F385" s="204">
        <v>5104</v>
      </c>
      <c r="G385" s="57">
        <v>20.3</v>
      </c>
      <c r="H385" s="146">
        <v>1.8</v>
      </c>
    </row>
    <row r="386" spans="1:8" s="49" customFormat="1" ht="11.65" customHeight="1" x14ac:dyDescent="0.2">
      <c r="A386" s="412">
        <v>8317114</v>
      </c>
      <c r="B386" s="413" t="s">
        <v>896</v>
      </c>
      <c r="C386" s="414" t="s">
        <v>897</v>
      </c>
      <c r="D386" s="408">
        <v>2510</v>
      </c>
      <c r="E386" s="57">
        <v>-1.9</v>
      </c>
      <c r="F386" s="204">
        <v>5020</v>
      </c>
      <c r="G386" s="57">
        <v>-0.2</v>
      </c>
      <c r="H386" s="146">
        <v>2</v>
      </c>
    </row>
    <row r="387" spans="1:8" s="49" customFormat="1" ht="11.65" customHeight="1" x14ac:dyDescent="0.2">
      <c r="A387" s="412" t="s">
        <v>196</v>
      </c>
      <c r="B387" s="413" t="s">
        <v>969</v>
      </c>
      <c r="C387" s="414" t="s">
        <v>196</v>
      </c>
      <c r="D387" s="408">
        <v>486474</v>
      </c>
      <c r="E387" s="57">
        <v>1.5</v>
      </c>
      <c r="F387" s="204">
        <v>1022270</v>
      </c>
      <c r="G387" s="57">
        <v>0.3</v>
      </c>
      <c r="H387" s="146">
        <v>2.1</v>
      </c>
    </row>
    <row r="388" spans="1:8" s="49" customFormat="1" ht="16.149999999999999" customHeight="1" x14ac:dyDescent="0.2">
      <c r="A388" s="412" t="s">
        <v>196</v>
      </c>
      <c r="B388" s="407" t="s">
        <v>240</v>
      </c>
      <c r="C388" s="414" t="s">
        <v>196</v>
      </c>
      <c r="D388" s="408">
        <v>71275</v>
      </c>
      <c r="E388" s="57">
        <v>30.9</v>
      </c>
      <c r="F388" s="204">
        <v>195324</v>
      </c>
      <c r="G388" s="57">
        <v>30.6</v>
      </c>
      <c r="H388" s="146">
        <v>2.7</v>
      </c>
    </row>
    <row r="389" spans="1:8" s="49" customFormat="1" ht="11.65" customHeight="1" x14ac:dyDescent="0.2">
      <c r="A389" s="412" t="s">
        <v>196</v>
      </c>
      <c r="B389" s="409" t="s">
        <v>869</v>
      </c>
      <c r="C389" s="414" t="s">
        <v>196</v>
      </c>
      <c r="D389" s="408"/>
      <c r="E389" s="57"/>
      <c r="F389" s="204"/>
      <c r="G389" s="57"/>
      <c r="H389" s="146"/>
    </row>
    <row r="390" spans="1:8" s="49" customFormat="1" ht="11.65" customHeight="1" x14ac:dyDescent="0.2">
      <c r="A390" s="412">
        <v>9162000</v>
      </c>
      <c r="B390" s="413" t="s">
        <v>876</v>
      </c>
      <c r="C390" s="414" t="s">
        <v>877</v>
      </c>
      <c r="D390" s="408">
        <v>10308</v>
      </c>
      <c r="E390" s="57">
        <v>35.5</v>
      </c>
      <c r="F390" s="204">
        <v>20834</v>
      </c>
      <c r="G390" s="57">
        <v>43.8</v>
      </c>
      <c r="H390" s="146">
        <v>2</v>
      </c>
    </row>
    <row r="391" spans="1:8" s="49" customFormat="1" ht="11.65" customHeight="1" x14ac:dyDescent="0.2">
      <c r="A391" s="412">
        <v>11000000</v>
      </c>
      <c r="B391" s="413" t="s">
        <v>870</v>
      </c>
      <c r="C391" s="414" t="s">
        <v>676</v>
      </c>
      <c r="D391" s="408">
        <v>7251</v>
      </c>
      <c r="E391" s="57">
        <v>18.899999999999999</v>
      </c>
      <c r="F391" s="204">
        <v>19310</v>
      </c>
      <c r="G391" s="57">
        <v>22.5</v>
      </c>
      <c r="H391" s="146">
        <v>2.7</v>
      </c>
    </row>
    <row r="392" spans="1:8" s="49" customFormat="1" ht="11.65" customHeight="1" x14ac:dyDescent="0.2">
      <c r="A392" s="412">
        <v>6412000</v>
      </c>
      <c r="B392" s="413" t="s">
        <v>878</v>
      </c>
      <c r="C392" s="414" t="s">
        <v>879</v>
      </c>
      <c r="D392" s="408">
        <v>8150</v>
      </c>
      <c r="E392" s="57">
        <v>73.2</v>
      </c>
      <c r="F392" s="204">
        <v>14047</v>
      </c>
      <c r="G392" s="57">
        <v>77.599999999999994</v>
      </c>
      <c r="H392" s="146">
        <v>1.7</v>
      </c>
    </row>
    <row r="393" spans="1:8" s="49" customFormat="1" ht="11.65" customHeight="1" x14ac:dyDescent="0.2">
      <c r="A393" s="412" t="s">
        <v>196</v>
      </c>
      <c r="B393" s="413" t="s">
        <v>969</v>
      </c>
      <c r="C393" s="414" t="s">
        <v>196</v>
      </c>
      <c r="D393" s="408">
        <v>45566</v>
      </c>
      <c r="E393" s="57">
        <v>26.5</v>
      </c>
      <c r="F393" s="204">
        <v>141133</v>
      </c>
      <c r="G393" s="57">
        <v>26.7</v>
      </c>
      <c r="H393" s="146">
        <v>3.1</v>
      </c>
    </row>
    <row r="394" spans="1:8" s="49" customFormat="1" ht="16.149999999999999" customHeight="1" x14ac:dyDescent="0.2">
      <c r="A394" s="412" t="s">
        <v>196</v>
      </c>
      <c r="B394" s="407" t="s">
        <v>241</v>
      </c>
      <c r="C394" s="414" t="s">
        <v>196</v>
      </c>
      <c r="D394" s="408">
        <v>61734</v>
      </c>
      <c r="E394" s="57">
        <v>6.1</v>
      </c>
      <c r="F394" s="204">
        <v>128169</v>
      </c>
      <c r="G394" s="57">
        <v>5.7</v>
      </c>
      <c r="H394" s="146">
        <v>2.1</v>
      </c>
    </row>
    <row r="395" spans="1:8" s="49" customFormat="1" ht="11.65" customHeight="1" x14ac:dyDescent="0.2">
      <c r="A395" s="412" t="s">
        <v>196</v>
      </c>
      <c r="B395" s="409" t="s">
        <v>869</v>
      </c>
      <c r="C395" s="414" t="s">
        <v>196</v>
      </c>
      <c r="D395" s="408"/>
      <c r="E395" s="57"/>
      <c r="F395" s="204"/>
      <c r="G395" s="57"/>
      <c r="H395" s="146"/>
    </row>
    <row r="396" spans="1:8" s="49" customFormat="1" ht="11.65" customHeight="1" x14ac:dyDescent="0.2">
      <c r="A396" s="412">
        <v>11000000</v>
      </c>
      <c r="B396" s="413" t="s">
        <v>870</v>
      </c>
      <c r="C396" s="414" t="s">
        <v>676</v>
      </c>
      <c r="D396" s="408">
        <v>11129</v>
      </c>
      <c r="E396" s="57">
        <v>8.1</v>
      </c>
      <c r="F396" s="204">
        <v>23921</v>
      </c>
      <c r="G396" s="57">
        <v>11.2</v>
      </c>
      <c r="H396" s="146">
        <v>2.1</v>
      </c>
    </row>
    <row r="397" spans="1:8" s="49" customFormat="1" ht="11.65" customHeight="1" x14ac:dyDescent="0.2">
      <c r="A397" s="412">
        <v>9162000</v>
      </c>
      <c r="B397" s="413" t="s">
        <v>876</v>
      </c>
      <c r="C397" s="414" t="s">
        <v>877</v>
      </c>
      <c r="D397" s="408">
        <v>3375</v>
      </c>
      <c r="E397" s="57">
        <v>9.6999999999999993</v>
      </c>
      <c r="F397" s="204">
        <v>7229</v>
      </c>
      <c r="G397" s="57">
        <v>7.1</v>
      </c>
      <c r="H397" s="146">
        <v>2.1</v>
      </c>
    </row>
    <row r="398" spans="1:8" s="49" customFormat="1" ht="11.65" customHeight="1" x14ac:dyDescent="0.2">
      <c r="A398" s="412">
        <v>6412000</v>
      </c>
      <c r="B398" s="413" t="s">
        <v>878</v>
      </c>
      <c r="C398" s="414" t="s">
        <v>879</v>
      </c>
      <c r="D398" s="408">
        <v>3093</v>
      </c>
      <c r="E398" s="57">
        <v>12.7</v>
      </c>
      <c r="F398" s="204">
        <v>5471</v>
      </c>
      <c r="G398" s="57">
        <v>8.4</v>
      </c>
      <c r="H398" s="146">
        <v>1.8</v>
      </c>
    </row>
    <row r="399" spans="1:8" s="49" customFormat="1" ht="11.65" customHeight="1" x14ac:dyDescent="0.2">
      <c r="A399" s="412">
        <v>2000000</v>
      </c>
      <c r="B399" s="413" t="s">
        <v>881</v>
      </c>
      <c r="C399" s="414" t="s">
        <v>678</v>
      </c>
      <c r="D399" s="408">
        <v>2429</v>
      </c>
      <c r="E399" s="57">
        <v>5.9</v>
      </c>
      <c r="F399" s="204">
        <v>5004</v>
      </c>
      <c r="G399" s="57">
        <v>16.100000000000001</v>
      </c>
      <c r="H399" s="146">
        <v>2.1</v>
      </c>
    </row>
    <row r="400" spans="1:8" s="49" customFormat="1" ht="11.65" customHeight="1" x14ac:dyDescent="0.2">
      <c r="A400" s="412" t="s">
        <v>196</v>
      </c>
      <c r="B400" s="413" t="s">
        <v>969</v>
      </c>
      <c r="C400" s="414" t="s">
        <v>196</v>
      </c>
      <c r="D400" s="408">
        <v>41708</v>
      </c>
      <c r="E400" s="57">
        <v>4.9000000000000004</v>
      </c>
      <c r="F400" s="204">
        <v>86544</v>
      </c>
      <c r="G400" s="57">
        <v>3.5</v>
      </c>
      <c r="H400" s="146">
        <v>2.1</v>
      </c>
    </row>
    <row r="401" spans="1:8" s="49" customFormat="1" ht="16.149999999999999" customHeight="1" x14ac:dyDescent="0.2">
      <c r="A401" s="412" t="s">
        <v>196</v>
      </c>
      <c r="B401" s="407" t="s">
        <v>242</v>
      </c>
      <c r="C401" s="414" t="s">
        <v>196</v>
      </c>
      <c r="D401" s="408">
        <v>86634</v>
      </c>
      <c r="E401" s="57">
        <v>3.1</v>
      </c>
      <c r="F401" s="204">
        <v>171131</v>
      </c>
      <c r="G401" s="57">
        <v>1.8</v>
      </c>
      <c r="H401" s="146">
        <v>2</v>
      </c>
    </row>
    <row r="402" spans="1:8" s="49" customFormat="1" ht="11.65" customHeight="1" x14ac:dyDescent="0.2">
      <c r="A402" s="412" t="s">
        <v>196</v>
      </c>
      <c r="B402" s="409" t="s">
        <v>869</v>
      </c>
      <c r="C402" s="414" t="s">
        <v>196</v>
      </c>
      <c r="D402" s="408"/>
      <c r="E402" s="57"/>
      <c r="F402" s="204"/>
      <c r="G402" s="57"/>
      <c r="H402" s="146"/>
    </row>
    <row r="403" spans="1:8" s="49" customFormat="1" ht="11.65" customHeight="1" x14ac:dyDescent="0.2">
      <c r="A403" s="412">
        <v>11000000</v>
      </c>
      <c r="B403" s="413" t="s">
        <v>870</v>
      </c>
      <c r="C403" s="414" t="s">
        <v>676</v>
      </c>
      <c r="D403" s="408">
        <v>10421</v>
      </c>
      <c r="E403" s="57">
        <v>6</v>
      </c>
      <c r="F403" s="204">
        <v>22619</v>
      </c>
      <c r="G403" s="57">
        <v>7</v>
      </c>
      <c r="H403" s="146">
        <v>2.2000000000000002</v>
      </c>
    </row>
    <row r="404" spans="1:8" s="49" customFormat="1" ht="11.65" customHeight="1" x14ac:dyDescent="0.2">
      <c r="A404" s="412">
        <v>9162000</v>
      </c>
      <c r="B404" s="413" t="s">
        <v>876</v>
      </c>
      <c r="C404" s="414" t="s">
        <v>877</v>
      </c>
      <c r="D404" s="408">
        <v>3749</v>
      </c>
      <c r="E404" s="57">
        <v>5.8</v>
      </c>
      <c r="F404" s="204">
        <v>7829</v>
      </c>
      <c r="G404" s="57">
        <v>14.3</v>
      </c>
      <c r="H404" s="146">
        <v>2.1</v>
      </c>
    </row>
    <row r="405" spans="1:8" s="49" customFormat="1" ht="11.65" customHeight="1" x14ac:dyDescent="0.2">
      <c r="A405" s="412">
        <v>6412000</v>
      </c>
      <c r="B405" s="413" t="s">
        <v>878</v>
      </c>
      <c r="C405" s="414" t="s">
        <v>879</v>
      </c>
      <c r="D405" s="408">
        <v>4470</v>
      </c>
      <c r="E405" s="57">
        <v>22.9</v>
      </c>
      <c r="F405" s="204">
        <v>7600</v>
      </c>
      <c r="G405" s="57">
        <v>16.7</v>
      </c>
      <c r="H405" s="146">
        <v>1.7</v>
      </c>
    </row>
    <row r="406" spans="1:8" s="49" customFormat="1" ht="11.65" customHeight="1" x14ac:dyDescent="0.2">
      <c r="A406" s="412">
        <v>2000000</v>
      </c>
      <c r="B406" s="413" t="s">
        <v>881</v>
      </c>
      <c r="C406" s="414" t="s">
        <v>678</v>
      </c>
      <c r="D406" s="408">
        <v>2569</v>
      </c>
      <c r="E406" s="57">
        <v>7.4</v>
      </c>
      <c r="F406" s="204">
        <v>5215</v>
      </c>
      <c r="G406" s="57">
        <v>20.3</v>
      </c>
      <c r="H406" s="146">
        <v>2</v>
      </c>
    </row>
    <row r="407" spans="1:8" s="49" customFormat="1" ht="11.65" customHeight="1" x14ac:dyDescent="0.2">
      <c r="A407" s="412" t="s">
        <v>196</v>
      </c>
      <c r="B407" s="413" t="s">
        <v>969</v>
      </c>
      <c r="C407" s="414" t="s">
        <v>196</v>
      </c>
      <c r="D407" s="408">
        <v>65425</v>
      </c>
      <c r="E407" s="57">
        <v>1.3</v>
      </c>
      <c r="F407" s="204">
        <v>127868</v>
      </c>
      <c r="G407" s="57">
        <v>-1.1000000000000001</v>
      </c>
      <c r="H407" s="146">
        <v>2</v>
      </c>
    </row>
    <row r="408" spans="1:8" s="49" customFormat="1" ht="16.149999999999999" customHeight="1" x14ac:dyDescent="0.2">
      <c r="A408" s="412" t="s">
        <v>196</v>
      </c>
      <c r="B408" s="407" t="s">
        <v>243</v>
      </c>
      <c r="C408" s="414" t="s">
        <v>196</v>
      </c>
      <c r="D408" s="408">
        <v>255738</v>
      </c>
      <c r="E408" s="57">
        <v>5.9</v>
      </c>
      <c r="F408" s="204">
        <v>582342</v>
      </c>
      <c r="G408" s="57">
        <v>4.2</v>
      </c>
      <c r="H408" s="146">
        <v>2.2999999999999998</v>
      </c>
    </row>
    <row r="409" spans="1:8" s="49" customFormat="1" ht="11.65" customHeight="1" x14ac:dyDescent="0.2">
      <c r="A409" s="412" t="s">
        <v>196</v>
      </c>
      <c r="B409" s="409" t="s">
        <v>869</v>
      </c>
      <c r="C409" s="414" t="s">
        <v>196</v>
      </c>
      <c r="D409" s="408"/>
      <c r="E409" s="57"/>
      <c r="F409" s="204"/>
      <c r="G409" s="57"/>
      <c r="H409" s="146"/>
    </row>
    <row r="410" spans="1:8" s="49" customFormat="1" ht="11.65" customHeight="1" x14ac:dyDescent="0.2">
      <c r="A410" s="412">
        <v>11000000</v>
      </c>
      <c r="B410" s="413" t="s">
        <v>870</v>
      </c>
      <c r="C410" s="414" t="s">
        <v>676</v>
      </c>
      <c r="D410" s="408">
        <v>14253</v>
      </c>
      <c r="E410" s="57">
        <v>4.3</v>
      </c>
      <c r="F410" s="204">
        <v>38176</v>
      </c>
      <c r="G410" s="57">
        <v>1.9</v>
      </c>
      <c r="H410" s="146">
        <v>2.7</v>
      </c>
    </row>
    <row r="411" spans="1:8" s="49" customFormat="1" ht="11.65" customHeight="1" x14ac:dyDescent="0.2">
      <c r="A411" s="412">
        <v>9162000</v>
      </c>
      <c r="B411" s="413" t="s">
        <v>876</v>
      </c>
      <c r="C411" s="414" t="s">
        <v>877</v>
      </c>
      <c r="D411" s="408">
        <v>16003</v>
      </c>
      <c r="E411" s="57">
        <v>1.8</v>
      </c>
      <c r="F411" s="204">
        <v>33461</v>
      </c>
      <c r="G411" s="57">
        <v>5.0999999999999996</v>
      </c>
      <c r="H411" s="146">
        <v>2.1</v>
      </c>
    </row>
    <row r="412" spans="1:8" s="49" customFormat="1" ht="11.65" customHeight="1" x14ac:dyDescent="0.2">
      <c r="A412" s="412">
        <v>5315000</v>
      </c>
      <c r="B412" s="413" t="s">
        <v>871</v>
      </c>
      <c r="C412" s="414" t="s">
        <v>872</v>
      </c>
      <c r="D412" s="408">
        <v>16909</v>
      </c>
      <c r="E412" s="57">
        <v>12</v>
      </c>
      <c r="F412" s="204">
        <v>25735</v>
      </c>
      <c r="G412" s="57">
        <v>9.5</v>
      </c>
      <c r="H412" s="146">
        <v>1.5</v>
      </c>
    </row>
    <row r="413" spans="1:8" s="49" customFormat="1" ht="11.65" customHeight="1" x14ac:dyDescent="0.2">
      <c r="A413" s="412">
        <v>8237004</v>
      </c>
      <c r="B413" s="413" t="s">
        <v>904</v>
      </c>
      <c r="C413" s="414" t="s">
        <v>897</v>
      </c>
      <c r="D413" s="408">
        <v>5599</v>
      </c>
      <c r="E413" s="57">
        <v>11.5</v>
      </c>
      <c r="F413" s="204">
        <v>22887</v>
      </c>
      <c r="G413" s="57">
        <v>6.4</v>
      </c>
      <c r="H413" s="146">
        <v>4.0999999999999996</v>
      </c>
    </row>
    <row r="414" spans="1:8" s="49" customFormat="1" ht="11.65" customHeight="1" x14ac:dyDescent="0.2">
      <c r="A414" s="412">
        <v>2000000</v>
      </c>
      <c r="B414" s="413" t="s">
        <v>881</v>
      </c>
      <c r="C414" s="414" t="s">
        <v>678</v>
      </c>
      <c r="D414" s="408">
        <v>8133</v>
      </c>
      <c r="E414" s="57">
        <v>0.6</v>
      </c>
      <c r="F414" s="204">
        <v>18865</v>
      </c>
      <c r="G414" s="57">
        <v>-4.5999999999999996</v>
      </c>
      <c r="H414" s="146">
        <v>2.2999999999999998</v>
      </c>
    </row>
    <row r="415" spans="1:8" s="49" customFormat="1" ht="11.65" customHeight="1" x14ac:dyDescent="0.2">
      <c r="A415" s="412">
        <v>6412000</v>
      </c>
      <c r="B415" s="413" t="s">
        <v>878</v>
      </c>
      <c r="C415" s="414" t="s">
        <v>879</v>
      </c>
      <c r="D415" s="408">
        <v>10867</v>
      </c>
      <c r="E415" s="57">
        <v>17.7</v>
      </c>
      <c r="F415" s="204">
        <v>15523</v>
      </c>
      <c r="G415" s="57">
        <v>18</v>
      </c>
      <c r="H415" s="146">
        <v>1.4</v>
      </c>
    </row>
    <row r="416" spans="1:8" s="49" customFormat="1" ht="11.65" customHeight="1" x14ac:dyDescent="0.2">
      <c r="A416" s="412">
        <v>8317114</v>
      </c>
      <c r="B416" s="413" t="s">
        <v>896</v>
      </c>
      <c r="C416" s="414" t="s">
        <v>897</v>
      </c>
      <c r="D416" s="408">
        <v>11030</v>
      </c>
      <c r="E416" s="57">
        <v>6.1</v>
      </c>
      <c r="F416" s="204">
        <v>15451</v>
      </c>
      <c r="G416" s="57">
        <v>5.6</v>
      </c>
      <c r="H416" s="146">
        <v>1.4</v>
      </c>
    </row>
    <row r="417" spans="1:8" s="49" customFormat="1" ht="11.65" customHeight="1" x14ac:dyDescent="0.2">
      <c r="A417" s="412">
        <v>8315052</v>
      </c>
      <c r="B417" s="413" t="s">
        <v>933</v>
      </c>
      <c r="C417" s="414" t="s">
        <v>897</v>
      </c>
      <c r="D417" s="408">
        <v>3107</v>
      </c>
      <c r="E417" s="57">
        <v>-0.9</v>
      </c>
      <c r="F417" s="204">
        <v>15186</v>
      </c>
      <c r="G417" s="57">
        <v>-3.9</v>
      </c>
      <c r="H417" s="146">
        <v>4.9000000000000004</v>
      </c>
    </row>
    <row r="418" spans="1:8" s="49" customFormat="1" ht="11.65" customHeight="1" x14ac:dyDescent="0.2">
      <c r="A418" s="412">
        <v>5111000</v>
      </c>
      <c r="B418" s="413" t="s">
        <v>875</v>
      </c>
      <c r="C418" s="414" t="s">
        <v>872</v>
      </c>
      <c r="D418" s="408">
        <v>7369</v>
      </c>
      <c r="E418" s="57">
        <v>2.2000000000000002</v>
      </c>
      <c r="F418" s="204">
        <v>11033</v>
      </c>
      <c r="G418" s="57">
        <v>2.8</v>
      </c>
      <c r="H418" s="146">
        <v>1.5</v>
      </c>
    </row>
    <row r="419" spans="1:8" s="49" customFormat="1" ht="11.65" customHeight="1" x14ac:dyDescent="0.2">
      <c r="A419" s="412">
        <v>8315113</v>
      </c>
      <c r="B419" s="413" t="s">
        <v>907</v>
      </c>
      <c r="C419" s="414" t="s">
        <v>897</v>
      </c>
      <c r="D419" s="408">
        <v>2408</v>
      </c>
      <c r="E419" s="57">
        <v>7.3</v>
      </c>
      <c r="F419" s="204">
        <v>10324</v>
      </c>
      <c r="G419" s="57">
        <v>18.100000000000001</v>
      </c>
      <c r="H419" s="146">
        <v>4.3</v>
      </c>
    </row>
    <row r="420" spans="1:8" s="49" customFormat="1" ht="11.65" customHeight="1" x14ac:dyDescent="0.2">
      <c r="A420" s="412" t="s">
        <v>140</v>
      </c>
      <c r="B420" s="416" t="s">
        <v>883</v>
      </c>
      <c r="C420" s="414" t="s">
        <v>140</v>
      </c>
      <c r="D420" s="408" t="s">
        <v>140</v>
      </c>
      <c r="E420" s="57" t="s">
        <v>140</v>
      </c>
      <c r="F420" s="204" t="s">
        <v>140</v>
      </c>
      <c r="G420" s="57" t="s">
        <v>140</v>
      </c>
      <c r="H420" s="146" t="s">
        <v>140</v>
      </c>
    </row>
    <row r="421" spans="1:8" s="49" customFormat="1" ht="11.65" customHeight="1" x14ac:dyDescent="0.2">
      <c r="A421" s="412">
        <v>8311000</v>
      </c>
      <c r="B421" s="413" t="s">
        <v>922</v>
      </c>
      <c r="C421" s="414" t="s">
        <v>897</v>
      </c>
      <c r="D421" s="408">
        <v>3775</v>
      </c>
      <c r="E421" s="57">
        <v>20.7</v>
      </c>
      <c r="F421" s="204">
        <v>7311</v>
      </c>
      <c r="G421" s="57">
        <v>20.100000000000001</v>
      </c>
      <c r="H421" s="146">
        <v>1.9</v>
      </c>
    </row>
    <row r="422" spans="1:8" s="49" customFormat="1" ht="11.65" customHeight="1" x14ac:dyDescent="0.2">
      <c r="A422" s="412" t="s">
        <v>140</v>
      </c>
      <c r="B422" s="416" t="s">
        <v>883</v>
      </c>
      <c r="C422" s="414" t="s">
        <v>140</v>
      </c>
      <c r="D422" s="408" t="s">
        <v>140</v>
      </c>
      <c r="E422" s="57" t="s">
        <v>140</v>
      </c>
      <c r="F422" s="204" t="s">
        <v>140</v>
      </c>
      <c r="G422" s="57" t="s">
        <v>140</v>
      </c>
      <c r="H422" s="146" t="s">
        <v>140</v>
      </c>
    </row>
    <row r="423" spans="1:8" s="49" customFormat="1" ht="11.65" customHeight="1" x14ac:dyDescent="0.2">
      <c r="A423" s="412">
        <v>8315102</v>
      </c>
      <c r="B423" s="413" t="s">
        <v>940</v>
      </c>
      <c r="C423" s="414" t="s">
        <v>897</v>
      </c>
      <c r="D423" s="408">
        <v>1347</v>
      </c>
      <c r="E423" s="57">
        <v>9.4</v>
      </c>
      <c r="F423" s="204">
        <v>5745</v>
      </c>
      <c r="G423" s="57">
        <v>1.7</v>
      </c>
      <c r="H423" s="146">
        <v>4.3</v>
      </c>
    </row>
    <row r="424" spans="1:8" s="49" customFormat="1" ht="11.65" customHeight="1" x14ac:dyDescent="0.2">
      <c r="A424" s="412" t="s">
        <v>140</v>
      </c>
      <c r="B424" s="416" t="s">
        <v>883</v>
      </c>
      <c r="C424" s="414" t="s">
        <v>140</v>
      </c>
      <c r="D424" s="408" t="s">
        <v>140</v>
      </c>
      <c r="E424" s="57" t="s">
        <v>140</v>
      </c>
      <c r="F424" s="204" t="s">
        <v>140</v>
      </c>
      <c r="G424" s="57" t="s">
        <v>140</v>
      </c>
      <c r="H424" s="146" t="s">
        <v>140</v>
      </c>
    </row>
    <row r="425" spans="1:8" s="49" customFormat="1" ht="11.65" customHeight="1" x14ac:dyDescent="0.2">
      <c r="A425" s="412">
        <v>7211000</v>
      </c>
      <c r="B425" s="413" t="s">
        <v>884</v>
      </c>
      <c r="C425" s="414" t="s">
        <v>874</v>
      </c>
      <c r="D425" s="408">
        <v>4130</v>
      </c>
      <c r="E425" s="57">
        <v>8.5</v>
      </c>
      <c r="F425" s="204">
        <v>5582</v>
      </c>
      <c r="G425" s="57">
        <v>4.5999999999999996</v>
      </c>
      <c r="H425" s="146">
        <v>1.4</v>
      </c>
    </row>
    <row r="426" spans="1:8" s="49" customFormat="1" ht="11.65" customHeight="1" x14ac:dyDescent="0.2">
      <c r="A426" s="412">
        <v>8315037</v>
      </c>
      <c r="B426" s="413" t="s">
        <v>934</v>
      </c>
      <c r="C426" s="414" t="s">
        <v>897</v>
      </c>
      <c r="D426" s="408">
        <v>1164</v>
      </c>
      <c r="E426" s="57">
        <v>-13.1</v>
      </c>
      <c r="F426" s="204">
        <v>5489</v>
      </c>
      <c r="G426" s="57">
        <v>-15.3</v>
      </c>
      <c r="H426" s="146">
        <v>4.7</v>
      </c>
    </row>
    <row r="427" spans="1:8" s="49" customFormat="1" ht="11.65" customHeight="1" x14ac:dyDescent="0.2">
      <c r="A427" s="412">
        <v>8111000</v>
      </c>
      <c r="B427" s="413" t="s">
        <v>899</v>
      </c>
      <c r="C427" s="414" t="s">
        <v>897</v>
      </c>
      <c r="D427" s="408">
        <v>3176</v>
      </c>
      <c r="E427" s="57">
        <v>0.3</v>
      </c>
      <c r="F427" s="204">
        <v>5122</v>
      </c>
      <c r="G427" s="57">
        <v>3.8</v>
      </c>
      <c r="H427" s="146">
        <v>1.6</v>
      </c>
    </row>
    <row r="428" spans="1:8" s="49" customFormat="1" ht="11.65" customHeight="1" x14ac:dyDescent="0.2">
      <c r="A428" s="412" t="s">
        <v>196</v>
      </c>
      <c r="B428" s="413" t="s">
        <v>969</v>
      </c>
      <c r="C428" s="414" t="s">
        <v>196</v>
      </c>
      <c r="D428" s="408">
        <v>143906</v>
      </c>
      <c r="E428" s="57">
        <v>5.2</v>
      </c>
      <c r="F428" s="204">
        <v>326412</v>
      </c>
      <c r="G428" s="57">
        <v>2.2999999999999998</v>
      </c>
      <c r="H428" s="146">
        <v>2.2999999999999998</v>
      </c>
    </row>
    <row r="429" spans="1:8" s="49" customFormat="1" ht="16.149999999999999" customHeight="1" x14ac:dyDescent="0.2">
      <c r="A429" s="412" t="s">
        <v>196</v>
      </c>
      <c r="B429" s="407" t="s">
        <v>244</v>
      </c>
      <c r="C429" s="414" t="s">
        <v>196</v>
      </c>
      <c r="D429" s="408">
        <v>17977</v>
      </c>
      <c r="E429" s="57">
        <v>23.7</v>
      </c>
      <c r="F429" s="204">
        <v>49117</v>
      </c>
      <c r="G429" s="57">
        <v>24.9</v>
      </c>
      <c r="H429" s="146">
        <v>2.7</v>
      </c>
    </row>
    <row r="430" spans="1:8" s="49" customFormat="1" ht="11.65" customHeight="1" x14ac:dyDescent="0.2">
      <c r="A430" s="412" t="s">
        <v>196</v>
      </c>
      <c r="B430" s="409" t="s">
        <v>869</v>
      </c>
      <c r="C430" s="414" t="s">
        <v>196</v>
      </c>
      <c r="D430" s="408"/>
      <c r="E430" s="57"/>
      <c r="F430" s="204"/>
      <c r="G430" s="57"/>
      <c r="H430" s="146"/>
    </row>
    <row r="431" spans="1:8" s="49" customFormat="1" ht="11.65" customHeight="1" x14ac:dyDescent="0.2">
      <c r="A431" s="412">
        <v>11000000</v>
      </c>
      <c r="B431" s="413" t="s">
        <v>870</v>
      </c>
      <c r="C431" s="414" t="s">
        <v>676</v>
      </c>
      <c r="D431" s="408">
        <v>1828</v>
      </c>
      <c r="E431" s="57">
        <v>3.7</v>
      </c>
      <c r="F431" s="204">
        <v>6119</v>
      </c>
      <c r="G431" s="57">
        <v>12.6</v>
      </c>
      <c r="H431" s="146">
        <v>3.3</v>
      </c>
    </row>
    <row r="432" spans="1:8" s="49" customFormat="1" ht="11.65" customHeight="1" x14ac:dyDescent="0.2">
      <c r="A432" s="412">
        <v>9162000</v>
      </c>
      <c r="B432" s="413" t="s">
        <v>876</v>
      </c>
      <c r="C432" s="414" t="s">
        <v>877</v>
      </c>
      <c r="D432" s="408">
        <v>1980</v>
      </c>
      <c r="E432" s="57">
        <v>8</v>
      </c>
      <c r="F432" s="204">
        <v>6070</v>
      </c>
      <c r="G432" s="57">
        <v>8.8000000000000007</v>
      </c>
      <c r="H432" s="146">
        <v>3.1</v>
      </c>
    </row>
    <row r="433" spans="1:8" s="49" customFormat="1" ht="11.65" customHeight="1" x14ac:dyDescent="0.2">
      <c r="A433" s="412" t="s">
        <v>196</v>
      </c>
      <c r="B433" s="413" t="s">
        <v>969</v>
      </c>
      <c r="C433" s="414" t="s">
        <v>196</v>
      </c>
      <c r="D433" s="408">
        <v>14169</v>
      </c>
      <c r="E433" s="57">
        <v>29.5</v>
      </c>
      <c r="F433" s="204">
        <v>36928</v>
      </c>
      <c r="G433" s="57">
        <v>30.4</v>
      </c>
      <c r="H433" s="146">
        <v>2.6</v>
      </c>
    </row>
    <row r="434" spans="1:8" s="49" customFormat="1" ht="16.149999999999999" customHeight="1" x14ac:dyDescent="0.2">
      <c r="A434" s="412" t="s">
        <v>196</v>
      </c>
      <c r="B434" s="407" t="s">
        <v>245</v>
      </c>
      <c r="C434" s="414" t="s">
        <v>196</v>
      </c>
      <c r="D434" s="408">
        <v>4237865</v>
      </c>
      <c r="E434" s="57">
        <v>2.8</v>
      </c>
      <c r="F434" s="204">
        <v>10987835</v>
      </c>
      <c r="G434" s="57">
        <v>1.5</v>
      </c>
      <c r="H434" s="146">
        <v>2.6</v>
      </c>
    </row>
    <row r="435" spans="1:8" s="49" customFormat="1" ht="11.65" customHeight="1" x14ac:dyDescent="0.2">
      <c r="A435" s="406" t="s">
        <v>196</v>
      </c>
      <c r="B435" s="409" t="s">
        <v>869</v>
      </c>
      <c r="C435" s="414" t="s">
        <v>196</v>
      </c>
      <c r="D435" s="410"/>
      <c r="E435" s="57"/>
      <c r="F435" s="204"/>
      <c r="G435" s="57"/>
      <c r="H435" s="146"/>
    </row>
    <row r="436" spans="1:8" s="49" customFormat="1" ht="11.65" customHeight="1" x14ac:dyDescent="0.2">
      <c r="A436" s="406">
        <v>11000000</v>
      </c>
      <c r="B436" s="413" t="s">
        <v>870</v>
      </c>
      <c r="C436" s="414" t="s">
        <v>676</v>
      </c>
      <c r="D436" s="415">
        <v>294924</v>
      </c>
      <c r="E436" s="57">
        <v>4.9000000000000004</v>
      </c>
      <c r="F436" s="251">
        <v>826953</v>
      </c>
      <c r="G436" s="144">
        <v>8.1</v>
      </c>
      <c r="H436" s="146">
        <v>2.8</v>
      </c>
    </row>
    <row r="437" spans="1:8" s="49" customFormat="1" ht="11.65" customHeight="1" x14ac:dyDescent="0.2">
      <c r="A437" s="406">
        <v>5958048</v>
      </c>
      <c r="B437" s="413" t="s">
        <v>880</v>
      </c>
      <c r="C437" s="414" t="s">
        <v>872</v>
      </c>
      <c r="D437" s="415">
        <v>123850</v>
      </c>
      <c r="E437" s="57">
        <v>11.8</v>
      </c>
      <c r="F437" s="251">
        <v>352964</v>
      </c>
      <c r="G437" s="144">
        <v>-7</v>
      </c>
      <c r="H437" s="146">
        <v>2.8</v>
      </c>
    </row>
    <row r="438" spans="1:8" s="49" customFormat="1" ht="11.65" customHeight="1" x14ac:dyDescent="0.2">
      <c r="A438" s="406" t="s">
        <v>140</v>
      </c>
      <c r="B438" s="416" t="s">
        <v>883</v>
      </c>
      <c r="C438" s="414" t="s">
        <v>140</v>
      </c>
      <c r="D438" s="415" t="s">
        <v>140</v>
      </c>
      <c r="E438" s="57" t="s">
        <v>140</v>
      </c>
      <c r="F438" s="251" t="s">
        <v>140</v>
      </c>
      <c r="G438" s="144" t="s">
        <v>140</v>
      </c>
      <c r="H438" s="146" t="s">
        <v>140</v>
      </c>
    </row>
    <row r="439" spans="1:8" s="49" customFormat="1" ht="11.65" customHeight="1" x14ac:dyDescent="0.2">
      <c r="A439" s="406">
        <v>3456001</v>
      </c>
      <c r="B439" s="413" t="s">
        <v>915</v>
      </c>
      <c r="C439" s="414" t="s">
        <v>909</v>
      </c>
      <c r="D439" s="415">
        <v>62955</v>
      </c>
      <c r="E439" s="57">
        <v>-5.3</v>
      </c>
      <c r="F439" s="251">
        <v>241891</v>
      </c>
      <c r="G439" s="144">
        <v>-5.3</v>
      </c>
      <c r="H439" s="146">
        <v>3.8</v>
      </c>
    </row>
    <row r="440" spans="1:8" s="49" customFormat="1" ht="11.65" customHeight="1" x14ac:dyDescent="0.2">
      <c r="A440" s="406">
        <v>5958028</v>
      </c>
      <c r="B440" s="413" t="s">
        <v>887</v>
      </c>
      <c r="C440" s="414" t="s">
        <v>872</v>
      </c>
      <c r="D440" s="415">
        <v>37577</v>
      </c>
      <c r="E440" s="57">
        <v>-26.7</v>
      </c>
      <c r="F440" s="251">
        <v>231741</v>
      </c>
      <c r="G440" s="144">
        <v>-5.0999999999999996</v>
      </c>
      <c r="H440" s="146">
        <v>6.2</v>
      </c>
    </row>
    <row r="441" spans="1:8" s="49" customFormat="1" ht="11.65" customHeight="1" x14ac:dyDescent="0.2">
      <c r="A441" s="406">
        <v>5111000</v>
      </c>
      <c r="B441" s="413" t="s">
        <v>875</v>
      </c>
      <c r="C441" s="414" t="s">
        <v>872</v>
      </c>
      <c r="D441" s="415">
        <v>121752</v>
      </c>
      <c r="E441" s="57">
        <v>0.1</v>
      </c>
      <c r="F441" s="251">
        <v>183370</v>
      </c>
      <c r="G441" s="144">
        <v>2.2000000000000002</v>
      </c>
      <c r="H441" s="146">
        <v>1.5</v>
      </c>
    </row>
    <row r="442" spans="1:8" s="49" customFormat="1" ht="11.65" customHeight="1" x14ac:dyDescent="0.2">
      <c r="A442" s="406">
        <v>5315000</v>
      </c>
      <c r="B442" s="413" t="s">
        <v>871</v>
      </c>
      <c r="C442" s="414" t="s">
        <v>872</v>
      </c>
      <c r="D442" s="415">
        <v>106413</v>
      </c>
      <c r="E442" s="57">
        <v>7.4</v>
      </c>
      <c r="F442" s="251">
        <v>172594</v>
      </c>
      <c r="G442" s="144">
        <v>7</v>
      </c>
      <c r="H442" s="146">
        <v>1.6</v>
      </c>
    </row>
    <row r="443" spans="1:8" s="49" customFormat="1" ht="11.65" customHeight="1" x14ac:dyDescent="0.2">
      <c r="A443" s="406">
        <v>7235118</v>
      </c>
      <c r="B443" s="413" t="s">
        <v>918</v>
      </c>
      <c r="C443" s="414" t="s">
        <v>874</v>
      </c>
      <c r="D443" s="415">
        <v>23581</v>
      </c>
      <c r="E443" s="57">
        <v>2.8</v>
      </c>
      <c r="F443" s="251">
        <v>165477</v>
      </c>
      <c r="G443" s="144">
        <v>-3.4</v>
      </c>
      <c r="H443" s="146">
        <v>7</v>
      </c>
    </row>
    <row r="444" spans="1:8" s="49" customFormat="1" ht="11.65" customHeight="1" x14ac:dyDescent="0.2">
      <c r="A444" s="406">
        <v>2000000</v>
      </c>
      <c r="B444" s="413" t="s">
        <v>881</v>
      </c>
      <c r="C444" s="414" t="s">
        <v>678</v>
      </c>
      <c r="D444" s="415">
        <v>83454</v>
      </c>
      <c r="E444" s="57">
        <v>6.7</v>
      </c>
      <c r="F444" s="251">
        <v>152856</v>
      </c>
      <c r="G444" s="144">
        <v>8.5</v>
      </c>
      <c r="H444" s="146">
        <v>1.8</v>
      </c>
    </row>
    <row r="445" spans="1:8" s="49" customFormat="1" ht="11.65" customHeight="1" x14ac:dyDescent="0.2">
      <c r="A445" s="406" t="s">
        <v>140</v>
      </c>
      <c r="B445" s="416" t="s">
        <v>883</v>
      </c>
      <c r="C445" s="414" t="s">
        <v>140</v>
      </c>
      <c r="D445" s="415" t="s">
        <v>140</v>
      </c>
      <c r="E445" s="57" t="s">
        <v>140</v>
      </c>
      <c r="F445" s="251" t="s">
        <v>140</v>
      </c>
      <c r="G445" s="144" t="s">
        <v>140</v>
      </c>
      <c r="H445" s="146" t="s">
        <v>140</v>
      </c>
    </row>
    <row r="446" spans="1:8" s="49" customFormat="1" ht="11.65" customHeight="1" x14ac:dyDescent="0.2">
      <c r="A446" s="406">
        <v>9162000</v>
      </c>
      <c r="B446" s="413" t="s">
        <v>876</v>
      </c>
      <c r="C446" s="414" t="s">
        <v>877</v>
      </c>
      <c r="D446" s="415">
        <v>76512</v>
      </c>
      <c r="E446" s="57">
        <v>3.5</v>
      </c>
      <c r="F446" s="251">
        <v>143720</v>
      </c>
      <c r="G446" s="144">
        <v>-2.4</v>
      </c>
      <c r="H446" s="146">
        <v>1.9</v>
      </c>
    </row>
    <row r="447" spans="1:8" s="49" customFormat="1" ht="11.65" customHeight="1" x14ac:dyDescent="0.2">
      <c r="A447" s="406">
        <v>6635022</v>
      </c>
      <c r="B447" s="413" t="s">
        <v>889</v>
      </c>
      <c r="C447" s="414" t="s">
        <v>879</v>
      </c>
      <c r="D447" s="415">
        <v>38179</v>
      </c>
      <c r="E447" s="57">
        <v>-13.8</v>
      </c>
      <c r="F447" s="251">
        <v>130126</v>
      </c>
      <c r="G447" s="144">
        <v>-9.4</v>
      </c>
      <c r="H447" s="146">
        <v>3.4</v>
      </c>
    </row>
    <row r="448" spans="1:8" s="49" customFormat="1" ht="11.65" customHeight="1" x14ac:dyDescent="0.2">
      <c r="A448" s="406" t="s">
        <v>140</v>
      </c>
      <c r="B448" s="416" t="s">
        <v>883</v>
      </c>
      <c r="C448" s="414" t="s">
        <v>140</v>
      </c>
      <c r="D448" s="415" t="s">
        <v>140</v>
      </c>
      <c r="E448" s="57" t="s">
        <v>140</v>
      </c>
      <c r="F448" s="251" t="s">
        <v>140</v>
      </c>
      <c r="G448" s="144" t="s">
        <v>140</v>
      </c>
      <c r="H448" s="146" t="s">
        <v>140</v>
      </c>
    </row>
    <row r="449" spans="1:8" s="49" customFormat="1" ht="11.65" customHeight="1" x14ac:dyDescent="0.2">
      <c r="A449" s="406">
        <v>5358012</v>
      </c>
      <c r="B449" s="413" t="s">
        <v>888</v>
      </c>
      <c r="C449" s="414" t="s">
        <v>872</v>
      </c>
      <c r="D449" s="415">
        <v>9469</v>
      </c>
      <c r="E449" s="57">
        <v>93.6</v>
      </c>
      <c r="F449" s="251">
        <v>122340</v>
      </c>
      <c r="G449" s="144">
        <v>382.1</v>
      </c>
      <c r="H449" s="146">
        <v>12.9</v>
      </c>
    </row>
    <row r="450" spans="1:8" s="49" customFormat="1" ht="11.65" customHeight="1" x14ac:dyDescent="0.2">
      <c r="A450" s="406" t="s">
        <v>140</v>
      </c>
      <c r="B450" s="416" t="s">
        <v>883</v>
      </c>
      <c r="C450" s="414" t="s">
        <v>140</v>
      </c>
      <c r="D450" s="415" t="s">
        <v>140</v>
      </c>
      <c r="E450" s="57" t="s">
        <v>140</v>
      </c>
      <c r="F450" s="251" t="s">
        <v>140</v>
      </c>
      <c r="G450" s="144" t="s">
        <v>140</v>
      </c>
      <c r="H450" s="146" t="s">
        <v>140</v>
      </c>
    </row>
    <row r="451" spans="1:8" s="49" customFormat="1" ht="11.65" customHeight="1" x14ac:dyDescent="0.2">
      <c r="A451" s="406" t="s">
        <v>140</v>
      </c>
      <c r="B451" s="416" t="s">
        <v>883</v>
      </c>
      <c r="C451" s="414" t="s">
        <v>140</v>
      </c>
      <c r="D451" s="415" t="s">
        <v>140</v>
      </c>
      <c r="E451" s="57" t="s">
        <v>140</v>
      </c>
      <c r="F451" s="251" t="s">
        <v>140</v>
      </c>
      <c r="G451" s="144" t="s">
        <v>140</v>
      </c>
      <c r="H451" s="146" t="s">
        <v>140</v>
      </c>
    </row>
    <row r="452" spans="1:8" s="49" customFormat="1" ht="11.65" customHeight="1" x14ac:dyDescent="0.2">
      <c r="A452" s="406" t="s">
        <v>140</v>
      </c>
      <c r="B452" s="416" t="s">
        <v>883</v>
      </c>
      <c r="C452" s="414" t="s">
        <v>140</v>
      </c>
      <c r="D452" s="415" t="s">
        <v>140</v>
      </c>
      <c r="E452" s="57" t="s">
        <v>140</v>
      </c>
      <c r="F452" s="251" t="s">
        <v>140</v>
      </c>
      <c r="G452" s="144" t="s">
        <v>140</v>
      </c>
      <c r="H452" s="146" t="s">
        <v>140</v>
      </c>
    </row>
    <row r="453" spans="1:8" s="49" customFormat="1" ht="11.65" customHeight="1" x14ac:dyDescent="0.2">
      <c r="A453" s="406">
        <v>6412000</v>
      </c>
      <c r="B453" s="413" t="s">
        <v>878</v>
      </c>
      <c r="C453" s="414" t="s">
        <v>879</v>
      </c>
      <c r="D453" s="415">
        <v>58706</v>
      </c>
      <c r="E453" s="57">
        <v>0.1</v>
      </c>
      <c r="F453" s="251">
        <v>93555</v>
      </c>
      <c r="G453" s="144">
        <v>-1.8</v>
      </c>
      <c r="H453" s="146">
        <v>1.6</v>
      </c>
    </row>
    <row r="454" spans="1:8" s="49" customFormat="1" ht="11.65" customHeight="1" x14ac:dyDescent="0.2">
      <c r="A454" s="406" t="s">
        <v>140</v>
      </c>
      <c r="B454" s="416" t="s">
        <v>883</v>
      </c>
      <c r="C454" s="414" t="s">
        <v>140</v>
      </c>
      <c r="D454" s="415" t="s">
        <v>140</v>
      </c>
      <c r="E454" s="57" t="s">
        <v>140</v>
      </c>
      <c r="F454" s="251" t="s">
        <v>140</v>
      </c>
      <c r="G454" s="144" t="s">
        <v>140</v>
      </c>
      <c r="H454" s="146" t="s">
        <v>140</v>
      </c>
    </row>
    <row r="455" spans="1:8" s="49" customFormat="1" ht="11.65" customHeight="1" x14ac:dyDescent="0.2">
      <c r="A455" s="406">
        <v>3453012</v>
      </c>
      <c r="B455" s="413" t="s">
        <v>1041</v>
      </c>
      <c r="C455" s="414" t="s">
        <v>909</v>
      </c>
      <c r="D455" s="415">
        <v>13681</v>
      </c>
      <c r="E455" s="57" t="s">
        <v>140</v>
      </c>
      <c r="F455" s="251">
        <v>76502</v>
      </c>
      <c r="G455" s="144" t="s">
        <v>140</v>
      </c>
      <c r="H455" s="146">
        <v>5.6</v>
      </c>
    </row>
    <row r="456" spans="1:8" s="49" customFormat="1" ht="11.65" customHeight="1" x14ac:dyDescent="0.2">
      <c r="A456" s="406" t="s">
        <v>140</v>
      </c>
      <c r="B456" s="416" t="s">
        <v>883</v>
      </c>
      <c r="C456" s="414" t="s">
        <v>140</v>
      </c>
      <c r="D456" s="415" t="s">
        <v>140</v>
      </c>
      <c r="E456" s="57" t="s">
        <v>140</v>
      </c>
      <c r="F456" s="251" t="s">
        <v>140</v>
      </c>
      <c r="G456" s="144" t="s">
        <v>140</v>
      </c>
      <c r="H456" s="146" t="s">
        <v>140</v>
      </c>
    </row>
    <row r="457" spans="1:8" s="49" customFormat="1" ht="11.65" customHeight="1" x14ac:dyDescent="0.2">
      <c r="A457" s="406" t="s">
        <v>140</v>
      </c>
      <c r="B457" s="416" t="s">
        <v>883</v>
      </c>
      <c r="C457" s="414" t="s">
        <v>140</v>
      </c>
      <c r="D457" s="415" t="s">
        <v>140</v>
      </c>
      <c r="E457" s="57" t="s">
        <v>140</v>
      </c>
      <c r="F457" s="251" t="s">
        <v>140</v>
      </c>
      <c r="G457" s="144" t="s">
        <v>140</v>
      </c>
      <c r="H457" s="146" t="s">
        <v>140</v>
      </c>
    </row>
    <row r="458" spans="1:8" s="49" customFormat="1" ht="11.65" customHeight="1" x14ac:dyDescent="0.2">
      <c r="A458" s="406">
        <v>5366012</v>
      </c>
      <c r="B458" s="413" t="s">
        <v>921</v>
      </c>
      <c r="C458" s="414" t="s">
        <v>872</v>
      </c>
      <c r="D458" s="415">
        <v>11534</v>
      </c>
      <c r="E458" s="57">
        <v>-11.7</v>
      </c>
      <c r="F458" s="251">
        <v>61698</v>
      </c>
      <c r="G458" s="144">
        <v>-18</v>
      </c>
      <c r="H458" s="146">
        <v>5.3</v>
      </c>
    </row>
    <row r="459" spans="1:8" s="49" customFormat="1" ht="11.65" customHeight="1" x14ac:dyDescent="0.2">
      <c r="A459" s="406">
        <v>5958040</v>
      </c>
      <c r="B459" s="413" t="s">
        <v>914</v>
      </c>
      <c r="C459" s="414" t="s">
        <v>872</v>
      </c>
      <c r="D459" s="415">
        <v>20231</v>
      </c>
      <c r="E459" s="57">
        <v>-6.5</v>
      </c>
      <c r="F459" s="251">
        <v>60058</v>
      </c>
      <c r="G459" s="144">
        <v>-14.5</v>
      </c>
      <c r="H459" s="146">
        <v>3</v>
      </c>
    </row>
    <row r="460" spans="1:8" s="49" customFormat="1" ht="11.65" customHeight="1" x14ac:dyDescent="0.2">
      <c r="A460" s="406">
        <v>7135020</v>
      </c>
      <c r="B460" s="413" t="s">
        <v>885</v>
      </c>
      <c r="C460" s="414" t="s">
        <v>874</v>
      </c>
      <c r="D460" s="415">
        <v>16803</v>
      </c>
      <c r="E460" s="57">
        <v>-4</v>
      </c>
      <c r="F460" s="251">
        <v>49028</v>
      </c>
      <c r="G460" s="144">
        <v>7.1</v>
      </c>
      <c r="H460" s="146">
        <v>2.9</v>
      </c>
    </row>
    <row r="461" spans="1:8" s="49" customFormat="1" ht="11.65" customHeight="1" x14ac:dyDescent="0.2">
      <c r="A461" s="406">
        <v>7131003</v>
      </c>
      <c r="B461" s="413" t="s">
        <v>935</v>
      </c>
      <c r="C461" s="414" t="s">
        <v>874</v>
      </c>
      <c r="D461" s="415">
        <v>12851</v>
      </c>
      <c r="E461" s="57">
        <v>8</v>
      </c>
      <c r="F461" s="251">
        <v>47844</v>
      </c>
      <c r="G461" s="144">
        <v>2.4</v>
      </c>
      <c r="H461" s="146">
        <v>3.7</v>
      </c>
    </row>
    <row r="462" spans="1:8" s="49" customFormat="1" ht="11.65" customHeight="1" x14ac:dyDescent="0.2">
      <c r="A462" s="406">
        <v>14612000</v>
      </c>
      <c r="B462" s="413" t="s">
        <v>891</v>
      </c>
      <c r="C462" s="414" t="s">
        <v>892</v>
      </c>
      <c r="D462" s="415">
        <v>21776</v>
      </c>
      <c r="E462" s="57">
        <v>6</v>
      </c>
      <c r="F462" s="251">
        <v>47491</v>
      </c>
      <c r="G462" s="144">
        <v>9.8000000000000007</v>
      </c>
      <c r="H462" s="146">
        <v>2.2000000000000002</v>
      </c>
    </row>
    <row r="463" spans="1:8" s="49" customFormat="1" ht="11.65" customHeight="1" x14ac:dyDescent="0.2">
      <c r="A463" s="406">
        <v>5154024</v>
      </c>
      <c r="B463" s="413" t="s">
        <v>1042</v>
      </c>
      <c r="C463" s="414" t="s">
        <v>872</v>
      </c>
      <c r="D463" s="415">
        <v>26357</v>
      </c>
      <c r="E463" s="57">
        <v>-8.8000000000000007</v>
      </c>
      <c r="F463" s="251">
        <v>46977</v>
      </c>
      <c r="G463" s="144">
        <v>-10.4</v>
      </c>
      <c r="H463" s="146">
        <v>1.8</v>
      </c>
    </row>
    <row r="464" spans="1:8" s="49" customFormat="1" ht="11.65" customHeight="1" x14ac:dyDescent="0.2">
      <c r="A464" s="406">
        <v>3156003</v>
      </c>
      <c r="B464" s="413" t="s">
        <v>1043</v>
      </c>
      <c r="C464" s="414" t="s">
        <v>909</v>
      </c>
      <c r="D464" s="415">
        <v>7436</v>
      </c>
      <c r="E464" s="57">
        <v>27.2</v>
      </c>
      <c r="F464" s="251">
        <v>46567</v>
      </c>
      <c r="G464" s="144">
        <v>19.5</v>
      </c>
      <c r="H464" s="146">
        <v>6.3</v>
      </c>
    </row>
    <row r="465" spans="1:8" s="49" customFormat="1" ht="11.65" customHeight="1" x14ac:dyDescent="0.2">
      <c r="A465" s="406">
        <v>9564000</v>
      </c>
      <c r="B465" s="413" t="s">
        <v>895</v>
      </c>
      <c r="C465" s="414" t="s">
        <v>877</v>
      </c>
      <c r="D465" s="415">
        <v>28529</v>
      </c>
      <c r="E465" s="57">
        <v>-4.7</v>
      </c>
      <c r="F465" s="251">
        <v>44800</v>
      </c>
      <c r="G465" s="144">
        <v>-7.6</v>
      </c>
      <c r="H465" s="146">
        <v>1.6</v>
      </c>
    </row>
    <row r="466" spans="1:8" s="49" customFormat="1" ht="11.65" customHeight="1" x14ac:dyDescent="0.2">
      <c r="A466" s="406">
        <v>7211000</v>
      </c>
      <c r="B466" s="413" t="s">
        <v>884</v>
      </c>
      <c r="C466" s="414" t="s">
        <v>874</v>
      </c>
      <c r="D466" s="415">
        <v>22552</v>
      </c>
      <c r="E466" s="57">
        <v>6</v>
      </c>
      <c r="F466" s="251">
        <v>44041</v>
      </c>
      <c r="G466" s="144">
        <v>0</v>
      </c>
      <c r="H466" s="146">
        <v>2</v>
      </c>
    </row>
    <row r="467" spans="1:8" s="49" customFormat="1" ht="11.65" customHeight="1" x14ac:dyDescent="0.2">
      <c r="A467" s="406" t="s">
        <v>140</v>
      </c>
      <c r="B467" s="416" t="s">
        <v>883</v>
      </c>
      <c r="C467" s="414" t="s">
        <v>140</v>
      </c>
      <c r="D467" s="415" t="s">
        <v>140</v>
      </c>
      <c r="E467" s="57" t="s">
        <v>140</v>
      </c>
      <c r="F467" s="251" t="s">
        <v>140</v>
      </c>
      <c r="G467" s="144" t="s">
        <v>140</v>
      </c>
      <c r="H467" s="146" t="s">
        <v>140</v>
      </c>
    </row>
    <row r="468" spans="1:8" s="49" customFormat="1" ht="11.65" customHeight="1" x14ac:dyDescent="0.2">
      <c r="A468" s="406">
        <v>5515000</v>
      </c>
      <c r="B468" s="413" t="s">
        <v>950</v>
      </c>
      <c r="C468" s="414" t="s">
        <v>872</v>
      </c>
      <c r="D468" s="415">
        <v>21967</v>
      </c>
      <c r="E468" s="57">
        <v>4.8</v>
      </c>
      <c r="F468" s="251">
        <v>43175</v>
      </c>
      <c r="G468" s="144">
        <v>5.8</v>
      </c>
      <c r="H468" s="146">
        <v>2</v>
      </c>
    </row>
    <row r="469" spans="1:8" s="49" customFormat="1" ht="11.65" customHeight="1" x14ac:dyDescent="0.2">
      <c r="A469" s="406">
        <v>3358002</v>
      </c>
      <c r="B469" s="413" t="s">
        <v>964</v>
      </c>
      <c r="C469" s="414" t="s">
        <v>909</v>
      </c>
      <c r="D469" s="415">
        <v>7473</v>
      </c>
      <c r="E469" s="57">
        <v>30.3</v>
      </c>
      <c r="F469" s="251">
        <v>40998</v>
      </c>
      <c r="G469" s="144">
        <v>0.5</v>
      </c>
      <c r="H469" s="146">
        <v>5.5</v>
      </c>
    </row>
    <row r="470" spans="1:8" s="49" customFormat="1" ht="11.65" customHeight="1" x14ac:dyDescent="0.2">
      <c r="A470" s="406">
        <v>4011000</v>
      </c>
      <c r="B470" s="413" t="s">
        <v>917</v>
      </c>
      <c r="C470" s="414" t="s">
        <v>677</v>
      </c>
      <c r="D470" s="415">
        <v>26390</v>
      </c>
      <c r="E470" s="57">
        <v>15.6</v>
      </c>
      <c r="F470" s="251">
        <v>40966</v>
      </c>
      <c r="G470" s="144">
        <v>17.2</v>
      </c>
      <c r="H470" s="146">
        <v>1.6</v>
      </c>
    </row>
    <row r="471" spans="1:8" s="49" customFormat="1" ht="11.65" customHeight="1" x14ac:dyDescent="0.2">
      <c r="A471" s="406">
        <v>7233026</v>
      </c>
      <c r="B471" s="413" t="s">
        <v>944</v>
      </c>
      <c r="C471" s="414" t="s">
        <v>874</v>
      </c>
      <c r="D471" s="415">
        <v>7102</v>
      </c>
      <c r="E471" s="57">
        <v>-2.8</v>
      </c>
      <c r="F471" s="251">
        <v>38340</v>
      </c>
      <c r="G471" s="144">
        <v>0.8</v>
      </c>
      <c r="H471" s="146">
        <v>5.4</v>
      </c>
    </row>
    <row r="472" spans="1:8" s="49" customFormat="1" ht="11.65" customHeight="1" x14ac:dyDescent="0.2">
      <c r="A472" s="406">
        <v>3454018</v>
      </c>
      <c r="B472" s="413" t="s">
        <v>1044</v>
      </c>
      <c r="C472" s="414" t="s">
        <v>909</v>
      </c>
      <c r="D472" s="415">
        <v>9190</v>
      </c>
      <c r="E472" s="57">
        <v>-12.8</v>
      </c>
      <c r="F472" s="251">
        <v>37136</v>
      </c>
      <c r="G472" s="144">
        <v>-13.2</v>
      </c>
      <c r="H472" s="146">
        <v>4</v>
      </c>
    </row>
    <row r="473" spans="1:8" s="49" customFormat="1" ht="11.65" customHeight="1" x14ac:dyDescent="0.2">
      <c r="A473" s="406">
        <v>5966020</v>
      </c>
      <c r="B473" s="413" t="s">
        <v>1045</v>
      </c>
      <c r="C473" s="414" t="s">
        <v>872</v>
      </c>
      <c r="D473" s="415">
        <v>12444</v>
      </c>
      <c r="E473" s="57">
        <v>188.7</v>
      </c>
      <c r="F473" s="251">
        <v>37063</v>
      </c>
      <c r="G473" s="144">
        <v>273.5</v>
      </c>
      <c r="H473" s="146">
        <v>3</v>
      </c>
    </row>
    <row r="474" spans="1:8" s="49" customFormat="1" ht="11.65" customHeight="1" x14ac:dyDescent="0.2">
      <c r="A474" s="406">
        <v>5970028</v>
      </c>
      <c r="B474" s="413" t="s">
        <v>1046</v>
      </c>
      <c r="C474" s="414" t="s">
        <v>872</v>
      </c>
      <c r="D474" s="415">
        <v>18836</v>
      </c>
      <c r="E474" s="57">
        <v>66.2</v>
      </c>
      <c r="F474" s="251">
        <v>36575</v>
      </c>
      <c r="G474" s="144">
        <v>3.6</v>
      </c>
      <c r="H474" s="146">
        <v>1.9</v>
      </c>
    </row>
    <row r="475" spans="1:8" s="49" customFormat="1" ht="11.65" customHeight="1" x14ac:dyDescent="0.2">
      <c r="A475" s="406">
        <v>3153016</v>
      </c>
      <c r="B475" s="413" t="s">
        <v>976</v>
      </c>
      <c r="C475" s="414" t="s">
        <v>909</v>
      </c>
      <c r="D475" s="415">
        <v>5880</v>
      </c>
      <c r="E475" s="57">
        <v>-21.3</v>
      </c>
      <c r="F475" s="251">
        <v>36184</v>
      </c>
      <c r="G475" s="144">
        <v>3.5</v>
      </c>
      <c r="H475" s="146">
        <v>6.2</v>
      </c>
    </row>
    <row r="476" spans="1:8" s="49" customFormat="1" ht="11.65" customHeight="1" x14ac:dyDescent="0.2">
      <c r="A476" s="406" t="s">
        <v>140</v>
      </c>
      <c r="B476" s="416" t="s">
        <v>883</v>
      </c>
      <c r="C476" s="414" t="s">
        <v>140</v>
      </c>
      <c r="D476" s="415" t="s">
        <v>140</v>
      </c>
      <c r="E476" s="57" t="s">
        <v>140</v>
      </c>
      <c r="F476" s="251" t="s">
        <v>140</v>
      </c>
      <c r="G476" s="144" t="s">
        <v>140</v>
      </c>
      <c r="H476" s="146" t="s">
        <v>140</v>
      </c>
    </row>
    <row r="477" spans="1:8" s="49" customFormat="1" ht="11.65" customHeight="1" x14ac:dyDescent="0.2">
      <c r="A477" s="406">
        <v>5113000</v>
      </c>
      <c r="B477" s="413" t="s">
        <v>916</v>
      </c>
      <c r="C477" s="414" t="s">
        <v>872</v>
      </c>
      <c r="D477" s="415">
        <v>22475</v>
      </c>
      <c r="E477" s="57">
        <v>15.9</v>
      </c>
      <c r="F477" s="251">
        <v>33830</v>
      </c>
      <c r="G477" s="144">
        <v>14.7</v>
      </c>
      <c r="H477" s="146">
        <v>1.5</v>
      </c>
    </row>
    <row r="478" spans="1:8" s="49" customFormat="1" ht="11.65" customHeight="1" x14ac:dyDescent="0.2">
      <c r="A478" s="406">
        <v>5958036</v>
      </c>
      <c r="B478" s="413" t="s">
        <v>1047</v>
      </c>
      <c r="C478" s="414" t="s">
        <v>872</v>
      </c>
      <c r="D478" s="415">
        <v>13334</v>
      </c>
      <c r="E478" s="57">
        <v>6.9</v>
      </c>
      <c r="F478" s="251">
        <v>33101</v>
      </c>
      <c r="G478" s="144">
        <v>-2.9</v>
      </c>
      <c r="H478" s="146">
        <v>2.5</v>
      </c>
    </row>
    <row r="479" spans="1:8" s="49" customFormat="1" ht="11.65" customHeight="1" x14ac:dyDescent="0.2">
      <c r="A479" s="406">
        <v>8111000</v>
      </c>
      <c r="B479" s="413" t="s">
        <v>899</v>
      </c>
      <c r="C479" s="414" t="s">
        <v>897</v>
      </c>
      <c r="D479" s="415">
        <v>21288</v>
      </c>
      <c r="E479" s="57">
        <v>2.4</v>
      </c>
      <c r="F479" s="251">
        <v>33088</v>
      </c>
      <c r="G479" s="144">
        <v>-1.8</v>
      </c>
      <c r="H479" s="146">
        <v>1.6</v>
      </c>
    </row>
    <row r="480" spans="1:8" s="49" customFormat="1" ht="11.65" customHeight="1" x14ac:dyDescent="0.2">
      <c r="A480" s="406">
        <v>7140501</v>
      </c>
      <c r="B480" s="413" t="s">
        <v>925</v>
      </c>
      <c r="C480" s="414" t="s">
        <v>874</v>
      </c>
      <c r="D480" s="415">
        <v>13075</v>
      </c>
      <c r="E480" s="57">
        <v>30.8</v>
      </c>
      <c r="F480" s="251">
        <v>32847</v>
      </c>
      <c r="G480" s="144">
        <v>21.3</v>
      </c>
      <c r="H480" s="146">
        <v>2.5</v>
      </c>
    </row>
    <row r="481" spans="1:8" s="49" customFormat="1" ht="11.65" customHeight="1" x14ac:dyDescent="0.2">
      <c r="A481" s="406">
        <v>8311000</v>
      </c>
      <c r="B481" s="413" t="s">
        <v>922</v>
      </c>
      <c r="C481" s="414" t="s">
        <v>897</v>
      </c>
      <c r="D481" s="415">
        <v>19884</v>
      </c>
      <c r="E481" s="57">
        <v>-8</v>
      </c>
      <c r="F481" s="251">
        <v>32002</v>
      </c>
      <c r="G481" s="144">
        <v>-13.5</v>
      </c>
      <c r="H481" s="146">
        <v>1.6</v>
      </c>
    </row>
    <row r="482" spans="1:8" s="49" customFormat="1" ht="11.65" customHeight="1" x14ac:dyDescent="0.2">
      <c r="A482" s="406">
        <v>5562014</v>
      </c>
      <c r="B482" s="413" t="s">
        <v>1048</v>
      </c>
      <c r="C482" s="414" t="s">
        <v>872</v>
      </c>
      <c r="D482" s="415">
        <v>18863</v>
      </c>
      <c r="E482" s="57">
        <v>78.5</v>
      </c>
      <c r="F482" s="251">
        <v>31827</v>
      </c>
      <c r="G482" s="144">
        <v>102.8</v>
      </c>
      <c r="H482" s="146">
        <v>1.7</v>
      </c>
    </row>
    <row r="483" spans="1:8" s="49" customFormat="1" ht="11.65" customHeight="1" x14ac:dyDescent="0.2">
      <c r="A483" s="406">
        <v>7232019</v>
      </c>
      <c r="B483" s="413" t="s">
        <v>924</v>
      </c>
      <c r="C483" s="414" t="s">
        <v>874</v>
      </c>
      <c r="D483" s="415">
        <v>4623</v>
      </c>
      <c r="E483" s="57">
        <v>-9.6999999999999993</v>
      </c>
      <c r="F483" s="251">
        <v>31706</v>
      </c>
      <c r="G483" s="144">
        <v>-7.1</v>
      </c>
      <c r="H483" s="146">
        <v>6.9</v>
      </c>
    </row>
    <row r="484" spans="1:8" s="49" customFormat="1" ht="11.65" customHeight="1" x14ac:dyDescent="0.2">
      <c r="A484" s="406" t="s">
        <v>140</v>
      </c>
      <c r="B484" s="416" t="s">
        <v>883</v>
      </c>
      <c r="C484" s="414" t="s">
        <v>140</v>
      </c>
      <c r="D484" s="415" t="s">
        <v>140</v>
      </c>
      <c r="E484" s="57" t="s">
        <v>140</v>
      </c>
      <c r="F484" s="251" t="s">
        <v>140</v>
      </c>
      <c r="G484" s="144" t="s">
        <v>140</v>
      </c>
      <c r="H484" s="146" t="s">
        <v>140</v>
      </c>
    </row>
    <row r="485" spans="1:8" s="49" customFormat="1" ht="11.65" customHeight="1" x14ac:dyDescent="0.2">
      <c r="A485" s="406" t="s">
        <v>140</v>
      </c>
      <c r="B485" s="416" t="s">
        <v>883</v>
      </c>
      <c r="C485" s="414" t="s">
        <v>140</v>
      </c>
      <c r="D485" s="415" t="s">
        <v>140</v>
      </c>
      <c r="E485" s="57" t="s">
        <v>140</v>
      </c>
      <c r="F485" s="251" t="s">
        <v>140</v>
      </c>
      <c r="G485" s="144" t="s">
        <v>140</v>
      </c>
      <c r="H485" s="146" t="s">
        <v>140</v>
      </c>
    </row>
    <row r="486" spans="1:8" s="49" customFormat="1" ht="11.65" customHeight="1" x14ac:dyDescent="0.2">
      <c r="A486" s="406">
        <v>9189124</v>
      </c>
      <c r="B486" s="413" t="s">
        <v>1049</v>
      </c>
      <c r="C486" s="414" t="s">
        <v>877</v>
      </c>
      <c r="D486" s="415">
        <v>5591</v>
      </c>
      <c r="E486" s="57">
        <v>1.1000000000000001</v>
      </c>
      <c r="F486" s="251">
        <v>30260</v>
      </c>
      <c r="G486" s="144">
        <v>-0.7</v>
      </c>
      <c r="H486" s="146">
        <v>5.4</v>
      </c>
    </row>
    <row r="487" spans="1:8" s="49" customFormat="1" ht="11.65" customHeight="1" x14ac:dyDescent="0.2">
      <c r="A487" s="406">
        <v>5334020</v>
      </c>
      <c r="B487" s="413" t="s">
        <v>898</v>
      </c>
      <c r="C487" s="414" t="s">
        <v>872</v>
      </c>
      <c r="D487" s="415">
        <v>16980</v>
      </c>
      <c r="E487" s="57">
        <v>3.5</v>
      </c>
      <c r="F487" s="251">
        <v>29936</v>
      </c>
      <c r="G487" s="144">
        <v>3.1</v>
      </c>
      <c r="H487" s="146">
        <v>1.8</v>
      </c>
    </row>
    <row r="488" spans="1:8" s="49" customFormat="1" ht="11.65" customHeight="1" x14ac:dyDescent="0.2">
      <c r="A488" s="406" t="s">
        <v>140</v>
      </c>
      <c r="B488" s="416" t="s">
        <v>883</v>
      </c>
      <c r="C488" s="414" t="s">
        <v>140</v>
      </c>
      <c r="D488" s="415" t="s">
        <v>140</v>
      </c>
      <c r="E488" s="57" t="s">
        <v>140</v>
      </c>
      <c r="F488" s="251" t="s">
        <v>140</v>
      </c>
      <c r="G488" s="144" t="s">
        <v>140</v>
      </c>
      <c r="H488" s="146" t="s">
        <v>140</v>
      </c>
    </row>
    <row r="489" spans="1:8" s="49" customFormat="1" ht="11.65" customHeight="1" x14ac:dyDescent="0.2">
      <c r="A489" s="406">
        <v>7111000</v>
      </c>
      <c r="B489" s="413" t="s">
        <v>920</v>
      </c>
      <c r="C489" s="414" t="s">
        <v>874</v>
      </c>
      <c r="D489" s="415">
        <v>15699</v>
      </c>
      <c r="E489" s="57">
        <v>12.1</v>
      </c>
      <c r="F489" s="251">
        <v>28993</v>
      </c>
      <c r="G489" s="144">
        <v>6.3</v>
      </c>
      <c r="H489" s="146">
        <v>1.8</v>
      </c>
    </row>
    <row r="490" spans="1:8" s="49" customFormat="1" ht="11.65" customHeight="1" x14ac:dyDescent="0.2">
      <c r="A490" s="406">
        <v>14713000</v>
      </c>
      <c r="B490" s="413" t="s">
        <v>929</v>
      </c>
      <c r="C490" s="414" t="s">
        <v>892</v>
      </c>
      <c r="D490" s="415">
        <v>14647</v>
      </c>
      <c r="E490" s="57">
        <v>6.1</v>
      </c>
      <c r="F490" s="251">
        <v>28927</v>
      </c>
      <c r="G490" s="144">
        <v>-4.2</v>
      </c>
      <c r="H490" s="146">
        <v>2</v>
      </c>
    </row>
    <row r="491" spans="1:8" s="49" customFormat="1" ht="11.65" customHeight="1" x14ac:dyDescent="0.2">
      <c r="A491" s="406">
        <v>5774040</v>
      </c>
      <c r="B491" s="413" t="s">
        <v>1050</v>
      </c>
      <c r="C491" s="414" t="s">
        <v>872</v>
      </c>
      <c r="D491" s="415">
        <v>7426</v>
      </c>
      <c r="E491" s="57">
        <v>-2.4</v>
      </c>
      <c r="F491" s="251">
        <v>28899</v>
      </c>
      <c r="G491" s="144">
        <v>91.4</v>
      </c>
      <c r="H491" s="146">
        <v>3.9</v>
      </c>
    </row>
    <row r="492" spans="1:8" s="49" customFormat="1" ht="11.65" customHeight="1" x14ac:dyDescent="0.2">
      <c r="A492" s="406">
        <v>3241001</v>
      </c>
      <c r="B492" s="413" t="s">
        <v>908</v>
      </c>
      <c r="C492" s="414" t="s">
        <v>909</v>
      </c>
      <c r="D492" s="415">
        <v>17621</v>
      </c>
      <c r="E492" s="57">
        <v>8.1</v>
      </c>
      <c r="F492" s="251">
        <v>28812</v>
      </c>
      <c r="G492" s="144">
        <v>14</v>
      </c>
      <c r="H492" s="146">
        <v>1.6</v>
      </c>
    </row>
    <row r="493" spans="1:8" s="49" customFormat="1" ht="11.65" customHeight="1" x14ac:dyDescent="0.2">
      <c r="A493" s="406">
        <v>9780133</v>
      </c>
      <c r="B493" s="413" t="s">
        <v>919</v>
      </c>
      <c r="C493" s="414" t="s">
        <v>877</v>
      </c>
      <c r="D493" s="415">
        <v>4777</v>
      </c>
      <c r="E493" s="57">
        <v>12</v>
      </c>
      <c r="F493" s="251">
        <v>27739</v>
      </c>
      <c r="G493" s="144">
        <v>24.3</v>
      </c>
      <c r="H493" s="146">
        <v>5.8</v>
      </c>
    </row>
    <row r="494" spans="1:8" s="49" customFormat="1" ht="11.65" customHeight="1" x14ac:dyDescent="0.2">
      <c r="A494" s="406">
        <v>5334002</v>
      </c>
      <c r="B494" s="413" t="s">
        <v>882</v>
      </c>
      <c r="C494" s="414" t="s">
        <v>872</v>
      </c>
      <c r="D494" s="415">
        <v>17410</v>
      </c>
      <c r="E494" s="57">
        <v>-2.8</v>
      </c>
      <c r="F494" s="251">
        <v>27075</v>
      </c>
      <c r="G494" s="144">
        <v>-4.5999999999999996</v>
      </c>
      <c r="H494" s="146">
        <v>1.6</v>
      </c>
    </row>
    <row r="495" spans="1:8" s="49" customFormat="1" ht="11.65" customHeight="1" x14ac:dyDescent="0.2">
      <c r="A495" s="406">
        <v>1003000</v>
      </c>
      <c r="B495" s="413" t="s">
        <v>971</v>
      </c>
      <c r="C495" s="414" t="s">
        <v>972</v>
      </c>
      <c r="D495" s="415">
        <v>10321</v>
      </c>
      <c r="E495" s="57">
        <v>17.399999999999999</v>
      </c>
      <c r="F495" s="251">
        <v>25791</v>
      </c>
      <c r="G495" s="144">
        <v>15.2</v>
      </c>
      <c r="H495" s="146">
        <v>2.5</v>
      </c>
    </row>
    <row r="496" spans="1:8" s="49" customFormat="1" ht="11.65" customHeight="1" x14ac:dyDescent="0.2">
      <c r="A496" s="406">
        <v>7231008</v>
      </c>
      <c r="B496" s="413" t="s">
        <v>890</v>
      </c>
      <c r="C496" s="414" t="s">
        <v>874</v>
      </c>
      <c r="D496" s="415">
        <v>7458</v>
      </c>
      <c r="E496" s="57">
        <v>-5.0999999999999996</v>
      </c>
      <c r="F496" s="251">
        <v>25648</v>
      </c>
      <c r="G496" s="144">
        <v>-6.7</v>
      </c>
      <c r="H496" s="146">
        <v>3.4</v>
      </c>
    </row>
    <row r="497" spans="1:8" s="49" customFormat="1" ht="11.65" customHeight="1" x14ac:dyDescent="0.2">
      <c r="A497" s="406">
        <v>9562000</v>
      </c>
      <c r="B497" s="413" t="s">
        <v>956</v>
      </c>
      <c r="C497" s="414" t="s">
        <v>877</v>
      </c>
      <c r="D497" s="415">
        <v>21147</v>
      </c>
      <c r="E497" s="57">
        <v>13.9</v>
      </c>
      <c r="F497" s="251">
        <v>25526</v>
      </c>
      <c r="G497" s="144">
        <v>13.1</v>
      </c>
      <c r="H497" s="146">
        <v>1.2</v>
      </c>
    </row>
    <row r="498" spans="1:8" s="49" customFormat="1" ht="11.65" customHeight="1" x14ac:dyDescent="0.2">
      <c r="A498" s="406">
        <v>5913000</v>
      </c>
      <c r="B498" s="413" t="s">
        <v>939</v>
      </c>
      <c r="C498" s="414" t="s">
        <v>872</v>
      </c>
      <c r="D498" s="415">
        <v>16866</v>
      </c>
      <c r="E498" s="57">
        <v>18.3</v>
      </c>
      <c r="F498" s="251">
        <v>25143</v>
      </c>
      <c r="G498" s="144">
        <v>18.600000000000001</v>
      </c>
      <c r="H498" s="146">
        <v>1.5</v>
      </c>
    </row>
    <row r="499" spans="1:8" s="49" customFormat="1" ht="11.65" customHeight="1" x14ac:dyDescent="0.2">
      <c r="A499" s="406">
        <v>5958032</v>
      </c>
      <c r="B499" s="413" t="s">
        <v>1051</v>
      </c>
      <c r="C499" s="414" t="s">
        <v>872</v>
      </c>
      <c r="D499" s="415">
        <v>7186</v>
      </c>
      <c r="E499" s="57">
        <v>-9.5</v>
      </c>
      <c r="F499" s="251">
        <v>24920</v>
      </c>
      <c r="G499" s="144">
        <v>-12.8</v>
      </c>
      <c r="H499" s="146">
        <v>3.5</v>
      </c>
    </row>
    <row r="500" spans="1:8" s="49" customFormat="1" ht="11.65" customHeight="1" x14ac:dyDescent="0.2">
      <c r="A500" s="406">
        <v>9571193</v>
      </c>
      <c r="B500" s="413" t="s">
        <v>957</v>
      </c>
      <c r="C500" s="414" t="s">
        <v>877</v>
      </c>
      <c r="D500" s="415">
        <v>14486</v>
      </c>
      <c r="E500" s="57">
        <v>16.2</v>
      </c>
      <c r="F500" s="251">
        <v>24402</v>
      </c>
      <c r="G500" s="144">
        <v>14.6</v>
      </c>
      <c r="H500" s="146">
        <v>1.7</v>
      </c>
    </row>
    <row r="501" spans="1:8" s="49" customFormat="1" ht="11.65" customHeight="1" x14ac:dyDescent="0.2">
      <c r="A501" s="406">
        <v>5119000</v>
      </c>
      <c r="B501" s="413" t="s">
        <v>960</v>
      </c>
      <c r="C501" s="414" t="s">
        <v>872</v>
      </c>
      <c r="D501" s="415">
        <v>14067</v>
      </c>
      <c r="E501" s="57">
        <v>11.7</v>
      </c>
      <c r="F501" s="251">
        <v>24036</v>
      </c>
      <c r="G501" s="144">
        <v>7</v>
      </c>
      <c r="H501" s="146">
        <v>1.7</v>
      </c>
    </row>
    <row r="502" spans="1:8" s="49" customFormat="1" ht="11.65" customHeight="1" x14ac:dyDescent="0.2">
      <c r="A502" s="406">
        <v>9276148</v>
      </c>
      <c r="B502" s="413" t="s">
        <v>1052</v>
      </c>
      <c r="C502" s="414" t="s">
        <v>877</v>
      </c>
      <c r="D502" s="415">
        <v>2517</v>
      </c>
      <c r="E502" s="57">
        <v>16.8</v>
      </c>
      <c r="F502" s="251">
        <v>23924</v>
      </c>
      <c r="G502" s="144">
        <v>18.399999999999999</v>
      </c>
      <c r="H502" s="146">
        <v>9.5</v>
      </c>
    </row>
    <row r="503" spans="1:8" s="49" customFormat="1" ht="11.65" customHeight="1" x14ac:dyDescent="0.2">
      <c r="A503" s="406">
        <v>8221000</v>
      </c>
      <c r="B503" s="413" t="s">
        <v>930</v>
      </c>
      <c r="C503" s="414" t="s">
        <v>897</v>
      </c>
      <c r="D503" s="415">
        <v>14424</v>
      </c>
      <c r="E503" s="57">
        <v>-3</v>
      </c>
      <c r="F503" s="251">
        <v>23362</v>
      </c>
      <c r="G503" s="144">
        <v>-3.9</v>
      </c>
      <c r="H503" s="146">
        <v>1.6</v>
      </c>
    </row>
    <row r="504" spans="1:8" s="49" customFormat="1" ht="11.65" customHeight="1" x14ac:dyDescent="0.2">
      <c r="A504" s="406">
        <v>8212000</v>
      </c>
      <c r="B504" s="413" t="s">
        <v>927</v>
      </c>
      <c r="C504" s="414" t="s">
        <v>897</v>
      </c>
      <c r="D504" s="415">
        <v>18078</v>
      </c>
      <c r="E504" s="57">
        <v>0.6</v>
      </c>
      <c r="F504" s="251">
        <v>22713</v>
      </c>
      <c r="G504" s="144">
        <v>-1.6</v>
      </c>
      <c r="H504" s="146">
        <v>1.3</v>
      </c>
    </row>
    <row r="505" spans="1:8" s="49" customFormat="1" ht="11.65" customHeight="1" x14ac:dyDescent="0.2">
      <c r="A505" s="406">
        <v>5162024</v>
      </c>
      <c r="B505" s="413" t="s">
        <v>943</v>
      </c>
      <c r="C505" s="414" t="s">
        <v>872</v>
      </c>
      <c r="D505" s="415">
        <v>17397</v>
      </c>
      <c r="E505" s="57">
        <v>-1.7</v>
      </c>
      <c r="F505" s="251">
        <v>22102</v>
      </c>
      <c r="G505" s="144">
        <v>-7.1</v>
      </c>
      <c r="H505" s="146">
        <v>1.3</v>
      </c>
    </row>
    <row r="506" spans="1:8" s="49" customFormat="1" ht="11.65" customHeight="1" x14ac:dyDescent="0.2">
      <c r="A506" s="406">
        <v>8315076</v>
      </c>
      <c r="B506" s="413" t="s">
        <v>1053</v>
      </c>
      <c r="C506" s="414" t="s">
        <v>897</v>
      </c>
      <c r="D506" s="415">
        <v>16954</v>
      </c>
      <c r="E506" s="57">
        <v>1.4</v>
      </c>
      <c r="F506" s="251">
        <v>21675</v>
      </c>
      <c r="G506" s="144">
        <v>3.2</v>
      </c>
      <c r="H506" s="146">
        <v>1.3</v>
      </c>
    </row>
    <row r="507" spans="1:8" s="49" customFormat="1" ht="11.65" customHeight="1" x14ac:dyDescent="0.2">
      <c r="A507" s="406" t="s">
        <v>140</v>
      </c>
      <c r="B507" s="416" t="s">
        <v>883</v>
      </c>
      <c r="C507" s="414" t="s">
        <v>140</v>
      </c>
      <c r="D507" s="415" t="s">
        <v>140</v>
      </c>
      <c r="E507" s="57" t="s">
        <v>140</v>
      </c>
      <c r="F507" s="251" t="s">
        <v>140</v>
      </c>
      <c r="G507" s="144" t="s">
        <v>140</v>
      </c>
      <c r="H507" s="146" t="s">
        <v>140</v>
      </c>
    </row>
    <row r="508" spans="1:8" s="49" customFormat="1" ht="11.65" customHeight="1" x14ac:dyDescent="0.2">
      <c r="A508" s="406" t="s">
        <v>140</v>
      </c>
      <c r="B508" s="416" t="s">
        <v>883</v>
      </c>
      <c r="C508" s="414" t="s">
        <v>140</v>
      </c>
      <c r="D508" s="415" t="s">
        <v>140</v>
      </c>
      <c r="E508" s="57" t="s">
        <v>140</v>
      </c>
      <c r="F508" s="251" t="s">
        <v>140</v>
      </c>
      <c r="G508" s="144" t="s">
        <v>140</v>
      </c>
      <c r="H508" s="146" t="s">
        <v>140</v>
      </c>
    </row>
    <row r="509" spans="1:8" s="49" customFormat="1" ht="11.65" customHeight="1" x14ac:dyDescent="0.2">
      <c r="A509" s="406" t="s">
        <v>140</v>
      </c>
      <c r="B509" s="416" t="s">
        <v>883</v>
      </c>
      <c r="C509" s="414" t="s">
        <v>140</v>
      </c>
      <c r="D509" s="415" t="s">
        <v>140</v>
      </c>
      <c r="E509" s="57" t="s">
        <v>140</v>
      </c>
      <c r="F509" s="251" t="s">
        <v>140</v>
      </c>
      <c r="G509" s="144" t="s">
        <v>140</v>
      </c>
      <c r="H509" s="146" t="s">
        <v>140</v>
      </c>
    </row>
    <row r="510" spans="1:8" s="49" customFormat="1" ht="11.65" customHeight="1" x14ac:dyDescent="0.2">
      <c r="A510" s="406">
        <v>9275153</v>
      </c>
      <c r="B510" s="413" t="s">
        <v>1054</v>
      </c>
      <c r="C510" s="414" t="s">
        <v>877</v>
      </c>
      <c r="D510" s="415">
        <v>2121</v>
      </c>
      <c r="E510" s="57">
        <v>0.2</v>
      </c>
      <c r="F510" s="251">
        <v>20677</v>
      </c>
      <c r="G510" s="144">
        <v>-13.5</v>
      </c>
      <c r="H510" s="146">
        <v>9.6999999999999993</v>
      </c>
    </row>
    <row r="511" spans="1:8" s="49" customFormat="1" ht="11.65" customHeight="1" x14ac:dyDescent="0.2">
      <c r="A511" s="406">
        <v>3153017</v>
      </c>
      <c r="B511" s="413" t="s">
        <v>973</v>
      </c>
      <c r="C511" s="414" t="s">
        <v>909</v>
      </c>
      <c r="D511" s="415">
        <v>6215</v>
      </c>
      <c r="E511" s="57">
        <v>9.6</v>
      </c>
      <c r="F511" s="251">
        <v>20206</v>
      </c>
      <c r="G511" s="144">
        <v>2.8</v>
      </c>
      <c r="H511" s="146">
        <v>3.3</v>
      </c>
    </row>
    <row r="512" spans="1:8" s="49" customFormat="1" ht="11.65" customHeight="1" x14ac:dyDescent="0.2">
      <c r="A512" s="406">
        <v>5314000</v>
      </c>
      <c r="B512" s="413" t="s">
        <v>903</v>
      </c>
      <c r="C512" s="414" t="s">
        <v>872</v>
      </c>
      <c r="D512" s="415">
        <v>11620</v>
      </c>
      <c r="E512" s="57">
        <v>13.1</v>
      </c>
      <c r="F512" s="251">
        <v>19945</v>
      </c>
      <c r="G512" s="144">
        <v>11</v>
      </c>
      <c r="H512" s="146">
        <v>1.7</v>
      </c>
    </row>
    <row r="513" spans="1:8" s="49" customFormat="1" ht="11.65" customHeight="1" x14ac:dyDescent="0.2">
      <c r="A513" s="406">
        <v>9272120</v>
      </c>
      <c r="B513" s="413" t="s">
        <v>1055</v>
      </c>
      <c r="C513" s="414" t="s">
        <v>877</v>
      </c>
      <c r="D513" s="415">
        <v>2209</v>
      </c>
      <c r="E513" s="57">
        <v>-18.7</v>
      </c>
      <c r="F513" s="251">
        <v>19833</v>
      </c>
      <c r="G513" s="144">
        <v>-16.5</v>
      </c>
      <c r="H513" s="146">
        <v>9</v>
      </c>
    </row>
    <row r="514" spans="1:8" s="49" customFormat="1" ht="11.65" customHeight="1" x14ac:dyDescent="0.2">
      <c r="A514" s="412">
        <v>9776117</v>
      </c>
      <c r="B514" s="413" t="s">
        <v>1056</v>
      </c>
      <c r="C514" s="414" t="s">
        <v>877</v>
      </c>
      <c r="D514" s="408">
        <v>2344</v>
      </c>
      <c r="E514" s="57">
        <v>-24.8</v>
      </c>
      <c r="F514" s="204">
        <v>19550</v>
      </c>
      <c r="G514" s="57">
        <v>-24.5</v>
      </c>
      <c r="H514" s="146">
        <v>8.3000000000000007</v>
      </c>
    </row>
    <row r="515" spans="1:8" s="49" customFormat="1" ht="11.65" customHeight="1" x14ac:dyDescent="0.2">
      <c r="A515" s="412">
        <v>5334028</v>
      </c>
      <c r="B515" s="413" t="s">
        <v>886</v>
      </c>
      <c r="C515" s="414" t="s">
        <v>872</v>
      </c>
      <c r="D515" s="408">
        <v>7386</v>
      </c>
      <c r="E515" s="57">
        <v>12.6</v>
      </c>
      <c r="F515" s="204">
        <v>19270</v>
      </c>
      <c r="G515" s="57">
        <v>20.8</v>
      </c>
      <c r="H515" s="146">
        <v>2.6</v>
      </c>
    </row>
    <row r="516" spans="1:8" s="49" customFormat="1" ht="11.65" customHeight="1" x14ac:dyDescent="0.2">
      <c r="A516" s="412">
        <v>5958020</v>
      </c>
      <c r="B516" s="413" t="s">
        <v>1057</v>
      </c>
      <c r="C516" s="414" t="s">
        <v>872</v>
      </c>
      <c r="D516" s="408">
        <v>7781</v>
      </c>
      <c r="E516" s="57">
        <v>-20.6</v>
      </c>
      <c r="F516" s="204">
        <v>19122</v>
      </c>
      <c r="G516" s="57">
        <v>-15.8</v>
      </c>
      <c r="H516" s="146">
        <v>2.5</v>
      </c>
    </row>
    <row r="517" spans="1:8" s="49" customFormat="1" ht="11.65" customHeight="1" x14ac:dyDescent="0.2">
      <c r="A517" s="412" t="s">
        <v>140</v>
      </c>
      <c r="B517" s="416" t="s">
        <v>883</v>
      </c>
      <c r="C517" s="414" t="s">
        <v>140</v>
      </c>
      <c r="D517" s="408" t="s">
        <v>140</v>
      </c>
      <c r="E517" s="57" t="s">
        <v>140</v>
      </c>
      <c r="F517" s="204" t="s">
        <v>140</v>
      </c>
      <c r="G517" s="57" t="s">
        <v>140</v>
      </c>
      <c r="H517" s="146" t="s">
        <v>140</v>
      </c>
    </row>
    <row r="518" spans="1:8" s="49" customFormat="1" ht="11.65" customHeight="1" x14ac:dyDescent="0.2">
      <c r="A518" s="412">
        <v>5711000</v>
      </c>
      <c r="B518" s="413" t="s">
        <v>1058</v>
      </c>
      <c r="C518" s="414" t="s">
        <v>872</v>
      </c>
      <c r="D518" s="408">
        <v>8195</v>
      </c>
      <c r="E518" s="57">
        <v>-4</v>
      </c>
      <c r="F518" s="204">
        <v>18920</v>
      </c>
      <c r="G518" s="57">
        <v>-7.4</v>
      </c>
      <c r="H518" s="146">
        <v>2.2999999999999998</v>
      </c>
    </row>
    <row r="519" spans="1:8" s="49" customFormat="1" ht="11.65" customHeight="1" x14ac:dyDescent="0.2">
      <c r="A519" s="412">
        <v>7232322</v>
      </c>
      <c r="B519" s="413" t="s">
        <v>1059</v>
      </c>
      <c r="C519" s="414" t="s">
        <v>874</v>
      </c>
      <c r="D519" s="408">
        <v>3048</v>
      </c>
      <c r="E519" s="57">
        <v>37.4</v>
      </c>
      <c r="F519" s="204">
        <v>18919</v>
      </c>
      <c r="G519" s="57" t="s">
        <v>140</v>
      </c>
      <c r="H519" s="146">
        <v>6.2</v>
      </c>
    </row>
    <row r="520" spans="1:8" s="49" customFormat="1" ht="11.65" customHeight="1" x14ac:dyDescent="0.2">
      <c r="A520" s="412">
        <v>7141075</v>
      </c>
      <c r="B520" s="413" t="s">
        <v>1060</v>
      </c>
      <c r="C520" s="414" t="s">
        <v>874</v>
      </c>
      <c r="D520" s="408">
        <v>5491</v>
      </c>
      <c r="E520" s="57">
        <v>37</v>
      </c>
      <c r="F520" s="204">
        <v>18907</v>
      </c>
      <c r="G520" s="57">
        <v>19.2</v>
      </c>
      <c r="H520" s="146">
        <v>3.4</v>
      </c>
    </row>
    <row r="521" spans="1:8" s="49" customFormat="1" ht="11.65" customHeight="1" x14ac:dyDescent="0.2">
      <c r="A521" s="412">
        <v>9176120</v>
      </c>
      <c r="B521" s="413" t="s">
        <v>1061</v>
      </c>
      <c r="C521" s="414" t="s">
        <v>877</v>
      </c>
      <c r="D521" s="408">
        <v>18715</v>
      </c>
      <c r="E521" s="57">
        <v>-5.6</v>
      </c>
      <c r="F521" s="204">
        <v>18786</v>
      </c>
      <c r="G521" s="57">
        <v>-5.3</v>
      </c>
      <c r="H521" s="146">
        <v>1</v>
      </c>
    </row>
    <row r="522" spans="1:8" s="49" customFormat="1" ht="11.65" customHeight="1" x14ac:dyDescent="0.2">
      <c r="A522" s="412" t="s">
        <v>140</v>
      </c>
      <c r="B522" s="416" t="s">
        <v>883</v>
      </c>
      <c r="C522" s="414" t="s">
        <v>140</v>
      </c>
      <c r="D522" s="408" t="s">
        <v>140</v>
      </c>
      <c r="E522" s="57" t="s">
        <v>140</v>
      </c>
      <c r="F522" s="204" t="s">
        <v>140</v>
      </c>
      <c r="G522" s="57" t="s">
        <v>140</v>
      </c>
      <c r="H522" s="146" t="s">
        <v>140</v>
      </c>
    </row>
    <row r="523" spans="1:8" s="49" customFormat="1" ht="11.65" customHeight="1" x14ac:dyDescent="0.2">
      <c r="A523" s="412">
        <v>8315113</v>
      </c>
      <c r="B523" s="413" t="s">
        <v>907</v>
      </c>
      <c r="C523" s="414" t="s">
        <v>897</v>
      </c>
      <c r="D523" s="408">
        <v>3953</v>
      </c>
      <c r="E523" s="57">
        <v>-3.8</v>
      </c>
      <c r="F523" s="204">
        <v>17499</v>
      </c>
      <c r="G523" s="57">
        <v>-7.1</v>
      </c>
      <c r="H523" s="146">
        <v>4.4000000000000004</v>
      </c>
    </row>
    <row r="524" spans="1:8" s="49" customFormat="1" ht="11.65" customHeight="1" x14ac:dyDescent="0.2">
      <c r="A524" s="412">
        <v>8317114</v>
      </c>
      <c r="B524" s="413" t="s">
        <v>896</v>
      </c>
      <c r="C524" s="414" t="s">
        <v>897</v>
      </c>
      <c r="D524" s="408">
        <v>8541</v>
      </c>
      <c r="E524" s="57">
        <v>16.8</v>
      </c>
      <c r="F524" s="204">
        <v>17497</v>
      </c>
      <c r="G524" s="57">
        <v>14.8</v>
      </c>
      <c r="H524" s="146">
        <v>2</v>
      </c>
    </row>
    <row r="525" spans="1:8" s="49" customFormat="1" ht="11.65" customHeight="1" x14ac:dyDescent="0.2">
      <c r="A525" s="412">
        <v>9776116</v>
      </c>
      <c r="B525" s="413" t="s">
        <v>1014</v>
      </c>
      <c r="C525" s="414" t="s">
        <v>877</v>
      </c>
      <c r="D525" s="408">
        <v>5731</v>
      </c>
      <c r="E525" s="57">
        <v>6.4</v>
      </c>
      <c r="F525" s="204">
        <v>17382</v>
      </c>
      <c r="G525" s="57">
        <v>-6.5</v>
      </c>
      <c r="H525" s="146">
        <v>3</v>
      </c>
    </row>
    <row r="526" spans="1:8" s="49" customFormat="1" ht="11.65" customHeight="1" x14ac:dyDescent="0.2">
      <c r="A526" s="412">
        <v>9272136</v>
      </c>
      <c r="B526" s="413" t="s">
        <v>1062</v>
      </c>
      <c r="C526" s="414" t="s">
        <v>877</v>
      </c>
      <c r="D526" s="408">
        <v>2451</v>
      </c>
      <c r="E526" s="57">
        <v>-1.3</v>
      </c>
      <c r="F526" s="204">
        <v>17353</v>
      </c>
      <c r="G526" s="57">
        <v>-8.3000000000000007</v>
      </c>
      <c r="H526" s="146">
        <v>7.1</v>
      </c>
    </row>
    <row r="527" spans="1:8" s="49" customFormat="1" ht="11.65" customHeight="1" x14ac:dyDescent="0.2">
      <c r="A527" s="412">
        <v>7231124</v>
      </c>
      <c r="B527" s="413" t="s">
        <v>905</v>
      </c>
      <c r="C527" s="414" t="s">
        <v>874</v>
      </c>
      <c r="D527" s="408">
        <v>5380</v>
      </c>
      <c r="E527" s="57">
        <v>-6.2</v>
      </c>
      <c r="F527" s="204">
        <v>17268</v>
      </c>
      <c r="G527" s="57">
        <v>-30.2</v>
      </c>
      <c r="H527" s="146">
        <v>3.2</v>
      </c>
    </row>
    <row r="528" spans="1:8" s="49" customFormat="1" ht="11.65" customHeight="1" x14ac:dyDescent="0.2">
      <c r="A528" s="412">
        <v>9663000</v>
      </c>
      <c r="B528" s="413" t="s">
        <v>947</v>
      </c>
      <c r="C528" s="414" t="s">
        <v>877</v>
      </c>
      <c r="D528" s="408">
        <v>13370</v>
      </c>
      <c r="E528" s="57">
        <v>7.1</v>
      </c>
      <c r="F528" s="204">
        <v>17111</v>
      </c>
      <c r="G528" s="57">
        <v>9.3000000000000007</v>
      </c>
      <c r="H528" s="146">
        <v>1.3</v>
      </c>
    </row>
    <row r="529" spans="1:8" s="49" customFormat="1" ht="11.65" customHeight="1" x14ac:dyDescent="0.2">
      <c r="A529" s="412">
        <v>5158028</v>
      </c>
      <c r="B529" s="413" t="s">
        <v>1017</v>
      </c>
      <c r="C529" s="414" t="s">
        <v>872</v>
      </c>
      <c r="D529" s="408">
        <v>9497</v>
      </c>
      <c r="E529" s="57">
        <v>10.4</v>
      </c>
      <c r="F529" s="204">
        <v>15789</v>
      </c>
      <c r="G529" s="57">
        <v>10.1</v>
      </c>
      <c r="H529" s="146">
        <v>1.7</v>
      </c>
    </row>
    <row r="530" spans="1:8" s="49" customFormat="1" ht="11.65" customHeight="1" x14ac:dyDescent="0.2">
      <c r="A530" s="412" t="s">
        <v>140</v>
      </c>
      <c r="B530" s="416" t="s">
        <v>883</v>
      </c>
      <c r="C530" s="414" t="s">
        <v>140</v>
      </c>
      <c r="D530" s="408" t="s">
        <v>140</v>
      </c>
      <c r="E530" s="57" t="s">
        <v>140</v>
      </c>
      <c r="F530" s="204" t="s">
        <v>140</v>
      </c>
      <c r="G530" s="57" t="s">
        <v>140</v>
      </c>
      <c r="H530" s="146" t="s">
        <v>140</v>
      </c>
    </row>
    <row r="531" spans="1:8" s="49" customFormat="1" ht="11.65" customHeight="1" x14ac:dyDescent="0.2">
      <c r="A531" s="412">
        <v>7233501</v>
      </c>
      <c r="B531" s="413" t="s">
        <v>900</v>
      </c>
      <c r="C531" s="414" t="s">
        <v>874</v>
      </c>
      <c r="D531" s="408">
        <v>5573</v>
      </c>
      <c r="E531" s="57">
        <v>-1.2</v>
      </c>
      <c r="F531" s="204">
        <v>15692</v>
      </c>
      <c r="G531" s="57">
        <v>-5.0999999999999996</v>
      </c>
      <c r="H531" s="146">
        <v>2.8</v>
      </c>
    </row>
    <row r="532" spans="1:8" s="49" customFormat="1" ht="11.65" customHeight="1" x14ac:dyDescent="0.2">
      <c r="A532" s="412">
        <v>8211000</v>
      </c>
      <c r="B532" s="413" t="s">
        <v>938</v>
      </c>
      <c r="C532" s="414" t="s">
        <v>897</v>
      </c>
      <c r="D532" s="408">
        <v>10249</v>
      </c>
      <c r="E532" s="57">
        <v>12</v>
      </c>
      <c r="F532" s="204">
        <v>15646</v>
      </c>
      <c r="G532" s="57">
        <v>11.4</v>
      </c>
      <c r="H532" s="146">
        <v>1.5</v>
      </c>
    </row>
    <row r="533" spans="1:8" s="49" customFormat="1" ht="11.65" customHeight="1" x14ac:dyDescent="0.2">
      <c r="A533" s="412">
        <v>5362012</v>
      </c>
      <c r="B533" s="413" t="s">
        <v>894</v>
      </c>
      <c r="C533" s="414" t="s">
        <v>872</v>
      </c>
      <c r="D533" s="408">
        <v>8777</v>
      </c>
      <c r="E533" s="57">
        <v>13.7</v>
      </c>
      <c r="F533" s="204">
        <v>15575</v>
      </c>
      <c r="G533" s="57">
        <v>22.1</v>
      </c>
      <c r="H533" s="146">
        <v>1.8</v>
      </c>
    </row>
    <row r="534" spans="1:8" s="49" customFormat="1" ht="11.65" customHeight="1" x14ac:dyDescent="0.2">
      <c r="A534" s="412">
        <v>6533009</v>
      </c>
      <c r="B534" s="413" t="s">
        <v>1063</v>
      </c>
      <c r="C534" s="414" t="s">
        <v>879</v>
      </c>
      <c r="D534" s="408">
        <v>6153</v>
      </c>
      <c r="E534" s="57">
        <v>-14.6</v>
      </c>
      <c r="F534" s="204">
        <v>15470</v>
      </c>
      <c r="G534" s="57">
        <v>9.8000000000000007</v>
      </c>
      <c r="H534" s="146">
        <v>2.5</v>
      </c>
    </row>
    <row r="535" spans="1:8" s="49" customFormat="1" ht="11.65" customHeight="1" x14ac:dyDescent="0.2">
      <c r="A535" s="412">
        <v>9576122</v>
      </c>
      <c r="B535" s="413" t="s">
        <v>1064</v>
      </c>
      <c r="C535" s="414" t="s">
        <v>877</v>
      </c>
      <c r="D535" s="408">
        <v>14506</v>
      </c>
      <c r="E535" s="57">
        <v>-7.2</v>
      </c>
      <c r="F535" s="204">
        <v>15334</v>
      </c>
      <c r="G535" s="57">
        <v>-6.2</v>
      </c>
      <c r="H535" s="146">
        <v>1.1000000000000001</v>
      </c>
    </row>
    <row r="536" spans="1:8" s="49" customFormat="1" ht="11.65" customHeight="1" x14ac:dyDescent="0.2">
      <c r="A536" s="412">
        <v>8237004</v>
      </c>
      <c r="B536" s="413" t="s">
        <v>904</v>
      </c>
      <c r="C536" s="414" t="s">
        <v>897</v>
      </c>
      <c r="D536" s="408">
        <v>3560</v>
      </c>
      <c r="E536" s="57">
        <v>5.8</v>
      </c>
      <c r="F536" s="204">
        <v>15320</v>
      </c>
      <c r="G536" s="57">
        <v>8.1999999999999993</v>
      </c>
      <c r="H536" s="146">
        <v>4.3</v>
      </c>
    </row>
    <row r="537" spans="1:8" s="49" customFormat="1" ht="11.65" customHeight="1" x14ac:dyDescent="0.2">
      <c r="A537" s="412">
        <v>8336006</v>
      </c>
      <c r="B537" s="413" t="s">
        <v>1065</v>
      </c>
      <c r="C537" s="414" t="s">
        <v>897</v>
      </c>
      <c r="D537" s="408">
        <v>8332</v>
      </c>
      <c r="E537" s="57">
        <v>-7.7</v>
      </c>
      <c r="F537" s="204">
        <v>15308</v>
      </c>
      <c r="G537" s="57">
        <v>-10.8</v>
      </c>
      <c r="H537" s="146">
        <v>1.8</v>
      </c>
    </row>
    <row r="538" spans="1:8" s="49" customFormat="1" ht="11.65" customHeight="1" x14ac:dyDescent="0.2">
      <c r="A538" s="412" t="s">
        <v>140</v>
      </c>
      <c r="B538" s="416" t="s">
        <v>883</v>
      </c>
      <c r="C538" s="414" t="s">
        <v>140</v>
      </c>
      <c r="D538" s="408" t="s">
        <v>140</v>
      </c>
      <c r="E538" s="57" t="s">
        <v>140</v>
      </c>
      <c r="F538" s="204" t="s">
        <v>140</v>
      </c>
      <c r="G538" s="57" t="s">
        <v>140</v>
      </c>
      <c r="H538" s="146" t="s">
        <v>140</v>
      </c>
    </row>
    <row r="539" spans="1:8" s="49" customFormat="1" ht="11.65" customHeight="1" x14ac:dyDescent="0.2">
      <c r="A539" s="412" t="s">
        <v>140</v>
      </c>
      <c r="B539" s="416" t="s">
        <v>883</v>
      </c>
      <c r="C539" s="414" t="s">
        <v>140</v>
      </c>
      <c r="D539" s="408" t="s">
        <v>140</v>
      </c>
      <c r="E539" s="57" t="s">
        <v>140</v>
      </c>
      <c r="F539" s="204" t="s">
        <v>140</v>
      </c>
      <c r="G539" s="57" t="s">
        <v>140</v>
      </c>
      <c r="H539" s="146" t="s">
        <v>140</v>
      </c>
    </row>
    <row r="540" spans="1:8" s="49" customFormat="1" ht="11.65" customHeight="1" x14ac:dyDescent="0.2">
      <c r="A540" s="412">
        <v>5112000</v>
      </c>
      <c r="B540" s="413" t="s">
        <v>1021</v>
      </c>
      <c r="C540" s="414" t="s">
        <v>872</v>
      </c>
      <c r="D540" s="408">
        <v>10177</v>
      </c>
      <c r="E540" s="57">
        <v>0.2</v>
      </c>
      <c r="F540" s="204">
        <v>14809</v>
      </c>
      <c r="G540" s="57">
        <v>-1.4</v>
      </c>
      <c r="H540" s="146">
        <v>1.5</v>
      </c>
    </row>
    <row r="541" spans="1:8" s="49" customFormat="1" ht="11.65" customHeight="1" x14ac:dyDescent="0.2">
      <c r="A541" s="412">
        <v>5170024</v>
      </c>
      <c r="B541" s="413" t="s">
        <v>1066</v>
      </c>
      <c r="C541" s="414" t="s">
        <v>872</v>
      </c>
      <c r="D541" s="408">
        <v>7572</v>
      </c>
      <c r="E541" s="57">
        <v>-5.0999999999999996</v>
      </c>
      <c r="F541" s="204">
        <v>14732</v>
      </c>
      <c r="G541" s="57">
        <v>-4.2</v>
      </c>
      <c r="H541" s="146">
        <v>1.9</v>
      </c>
    </row>
    <row r="542" spans="1:8" s="49" customFormat="1" ht="11.65" customHeight="1" x14ac:dyDescent="0.2">
      <c r="A542" s="412">
        <v>8128131</v>
      </c>
      <c r="B542" s="413" t="s">
        <v>1067</v>
      </c>
      <c r="C542" s="414" t="s">
        <v>897</v>
      </c>
      <c r="D542" s="408">
        <v>8739</v>
      </c>
      <c r="E542" s="57">
        <v>11.3</v>
      </c>
      <c r="F542" s="204">
        <v>14594</v>
      </c>
      <c r="G542" s="57">
        <v>16.899999999999999</v>
      </c>
      <c r="H542" s="146">
        <v>1.7</v>
      </c>
    </row>
    <row r="543" spans="1:8" s="49" customFormat="1" ht="11.65" customHeight="1" x14ac:dyDescent="0.2">
      <c r="A543" s="412">
        <v>7135082</v>
      </c>
      <c r="B543" s="413" t="s">
        <v>901</v>
      </c>
      <c r="C543" s="414" t="s">
        <v>874</v>
      </c>
      <c r="D543" s="408">
        <v>5303</v>
      </c>
      <c r="E543" s="57">
        <v>5.7</v>
      </c>
      <c r="F543" s="204">
        <v>14420</v>
      </c>
      <c r="G543" s="57">
        <v>-0.6</v>
      </c>
      <c r="H543" s="146">
        <v>2.7</v>
      </c>
    </row>
    <row r="544" spans="1:8" s="49" customFormat="1" ht="11.65" customHeight="1" x14ac:dyDescent="0.2">
      <c r="A544" s="412">
        <v>9675127</v>
      </c>
      <c r="B544" s="413" t="s">
        <v>1068</v>
      </c>
      <c r="C544" s="414" t="s">
        <v>877</v>
      </c>
      <c r="D544" s="408">
        <v>10676</v>
      </c>
      <c r="E544" s="57">
        <v>2</v>
      </c>
      <c r="F544" s="204">
        <v>14313</v>
      </c>
      <c r="G544" s="57">
        <v>3.8</v>
      </c>
      <c r="H544" s="146">
        <v>1.3</v>
      </c>
    </row>
    <row r="545" spans="1:8" s="49" customFormat="1" ht="11.65" customHeight="1" x14ac:dyDescent="0.2">
      <c r="A545" s="412">
        <v>7131007</v>
      </c>
      <c r="B545" s="413" t="s">
        <v>906</v>
      </c>
      <c r="C545" s="414" t="s">
        <v>874</v>
      </c>
      <c r="D545" s="408">
        <v>6607</v>
      </c>
      <c r="E545" s="57">
        <v>-2.9</v>
      </c>
      <c r="F545" s="204">
        <v>14274</v>
      </c>
      <c r="G545" s="57">
        <v>-3.2</v>
      </c>
      <c r="H545" s="146">
        <v>2.2000000000000002</v>
      </c>
    </row>
    <row r="546" spans="1:8" s="49" customFormat="1" ht="11.65" customHeight="1" x14ac:dyDescent="0.2">
      <c r="A546" s="412">
        <v>8222000</v>
      </c>
      <c r="B546" s="413" t="s">
        <v>937</v>
      </c>
      <c r="C546" s="414" t="s">
        <v>897</v>
      </c>
      <c r="D546" s="408">
        <v>8418</v>
      </c>
      <c r="E546" s="57">
        <v>2.7</v>
      </c>
      <c r="F546" s="204">
        <v>14256</v>
      </c>
      <c r="G546" s="57">
        <v>9.1</v>
      </c>
      <c r="H546" s="146">
        <v>1.7</v>
      </c>
    </row>
    <row r="547" spans="1:8" s="49" customFormat="1" ht="11.65" customHeight="1" x14ac:dyDescent="0.2">
      <c r="A547" s="412">
        <v>8421000</v>
      </c>
      <c r="B547" s="413" t="s">
        <v>936</v>
      </c>
      <c r="C547" s="414" t="s">
        <v>897</v>
      </c>
      <c r="D547" s="408">
        <v>11434</v>
      </c>
      <c r="E547" s="57">
        <v>0.7</v>
      </c>
      <c r="F547" s="204">
        <v>14198</v>
      </c>
      <c r="G547" s="57">
        <v>1.5</v>
      </c>
      <c r="H547" s="146">
        <v>1.2</v>
      </c>
    </row>
    <row r="548" spans="1:8" s="49" customFormat="1" ht="11.65" customHeight="1" x14ac:dyDescent="0.2">
      <c r="A548" s="412">
        <v>6439013</v>
      </c>
      <c r="B548" s="413" t="s">
        <v>902</v>
      </c>
      <c r="C548" s="414" t="s">
        <v>879</v>
      </c>
      <c r="D548" s="408">
        <v>6332</v>
      </c>
      <c r="E548" s="57">
        <v>5.5</v>
      </c>
      <c r="F548" s="204">
        <v>14197</v>
      </c>
      <c r="G548" s="57">
        <v>10.1</v>
      </c>
      <c r="H548" s="146">
        <v>2.2000000000000002</v>
      </c>
    </row>
    <row r="549" spans="1:8" s="49" customFormat="1" ht="11.65" customHeight="1" x14ac:dyDescent="0.2">
      <c r="A549" s="412">
        <v>6414000</v>
      </c>
      <c r="B549" s="413" t="s">
        <v>952</v>
      </c>
      <c r="C549" s="414" t="s">
        <v>879</v>
      </c>
      <c r="D549" s="408">
        <v>10044</v>
      </c>
      <c r="E549" s="57">
        <v>9.6999999999999993</v>
      </c>
      <c r="F549" s="204">
        <v>14180</v>
      </c>
      <c r="G549" s="57">
        <v>2.1</v>
      </c>
      <c r="H549" s="146">
        <v>1.4</v>
      </c>
    </row>
    <row r="550" spans="1:8" s="49" customFormat="1" ht="11.65" customHeight="1" x14ac:dyDescent="0.2">
      <c r="A550" s="412">
        <v>3461003</v>
      </c>
      <c r="B550" s="413" t="s">
        <v>1069</v>
      </c>
      <c r="C550" s="414" t="s">
        <v>909</v>
      </c>
      <c r="D550" s="408">
        <v>3308</v>
      </c>
      <c r="E550" s="57">
        <v>25.4</v>
      </c>
      <c r="F550" s="204">
        <v>13885</v>
      </c>
      <c r="G550" s="57">
        <v>19.899999999999999</v>
      </c>
      <c r="H550" s="146">
        <v>4.2</v>
      </c>
    </row>
    <row r="551" spans="1:8" s="49" customFormat="1" ht="11.65" customHeight="1" x14ac:dyDescent="0.2">
      <c r="A551" s="412">
        <v>5958008</v>
      </c>
      <c r="B551" s="413" t="s">
        <v>1070</v>
      </c>
      <c r="C551" s="414" t="s">
        <v>872</v>
      </c>
      <c r="D551" s="408">
        <v>4098</v>
      </c>
      <c r="E551" s="57">
        <v>5.5</v>
      </c>
      <c r="F551" s="204">
        <v>13846</v>
      </c>
      <c r="G551" s="57">
        <v>5.4</v>
      </c>
      <c r="H551" s="146">
        <v>3.4</v>
      </c>
    </row>
    <row r="552" spans="1:8" s="49" customFormat="1" ht="11.65" customHeight="1" x14ac:dyDescent="0.2">
      <c r="A552" s="412">
        <v>8237028</v>
      </c>
      <c r="B552" s="413" t="s">
        <v>941</v>
      </c>
      <c r="C552" s="414" t="s">
        <v>897</v>
      </c>
      <c r="D552" s="408">
        <v>2686</v>
      </c>
      <c r="E552" s="57">
        <v>-12</v>
      </c>
      <c r="F552" s="204">
        <v>13767</v>
      </c>
      <c r="G552" s="57">
        <v>-12.7</v>
      </c>
      <c r="H552" s="146">
        <v>5.0999999999999996</v>
      </c>
    </row>
    <row r="553" spans="1:8" s="49" customFormat="1" ht="11.65" customHeight="1" x14ac:dyDescent="0.2">
      <c r="A553" s="412">
        <v>6635002</v>
      </c>
      <c r="B553" s="413" t="s">
        <v>1071</v>
      </c>
      <c r="C553" s="414" t="s">
        <v>879</v>
      </c>
      <c r="D553" s="408">
        <v>3772</v>
      </c>
      <c r="E553" s="57">
        <v>-4.0999999999999996</v>
      </c>
      <c r="F553" s="204">
        <v>13728</v>
      </c>
      <c r="G553" s="57">
        <v>-8.9</v>
      </c>
      <c r="H553" s="146">
        <v>3.6</v>
      </c>
    </row>
    <row r="554" spans="1:8" s="49" customFormat="1" ht="11.65" customHeight="1" x14ac:dyDescent="0.2">
      <c r="A554" s="412" t="s">
        <v>140</v>
      </c>
      <c r="B554" s="416" t="s">
        <v>883</v>
      </c>
      <c r="C554" s="414" t="s">
        <v>140</v>
      </c>
      <c r="D554" s="408" t="s">
        <v>140</v>
      </c>
      <c r="E554" s="57" t="s">
        <v>140</v>
      </c>
      <c r="F554" s="204" t="s">
        <v>140</v>
      </c>
      <c r="G554" s="57" t="s">
        <v>140</v>
      </c>
      <c r="H554" s="146" t="s">
        <v>140</v>
      </c>
    </row>
    <row r="555" spans="1:8" s="49" customFormat="1" ht="11.65" customHeight="1" x14ac:dyDescent="0.2">
      <c r="A555" s="412">
        <v>9362000</v>
      </c>
      <c r="B555" s="413" t="s">
        <v>955</v>
      </c>
      <c r="C555" s="414" t="s">
        <v>877</v>
      </c>
      <c r="D555" s="408">
        <v>8888</v>
      </c>
      <c r="E555" s="57">
        <v>-2.5</v>
      </c>
      <c r="F555" s="204">
        <v>13664</v>
      </c>
      <c r="G555" s="57">
        <v>-42.6</v>
      </c>
      <c r="H555" s="146">
        <v>1.5</v>
      </c>
    </row>
    <row r="556" spans="1:8" s="49" customFormat="1" ht="11.65" customHeight="1" x14ac:dyDescent="0.2">
      <c r="A556" s="412">
        <v>5766008</v>
      </c>
      <c r="B556" s="413" t="s">
        <v>1072</v>
      </c>
      <c r="C556" s="414" t="s">
        <v>872</v>
      </c>
      <c r="D556" s="408">
        <v>5000</v>
      </c>
      <c r="E556" s="57">
        <v>21.4</v>
      </c>
      <c r="F556" s="204">
        <v>13629</v>
      </c>
      <c r="G556" s="57">
        <v>32.200000000000003</v>
      </c>
      <c r="H556" s="146">
        <v>2.7</v>
      </c>
    </row>
    <row r="557" spans="1:8" s="49" customFormat="1" ht="11.65" customHeight="1" x14ac:dyDescent="0.2">
      <c r="A557" s="412" t="s">
        <v>140</v>
      </c>
      <c r="B557" s="416" t="s">
        <v>883</v>
      </c>
      <c r="C557" s="414" t="s">
        <v>140</v>
      </c>
      <c r="D557" s="408" t="s">
        <v>140</v>
      </c>
      <c r="E557" s="57" t="s">
        <v>140</v>
      </c>
      <c r="F557" s="204" t="s">
        <v>140</v>
      </c>
      <c r="G557" s="57" t="s">
        <v>140</v>
      </c>
      <c r="H557" s="146" t="s">
        <v>140</v>
      </c>
    </row>
    <row r="558" spans="1:8" s="49" customFormat="1" ht="11.65" customHeight="1" x14ac:dyDescent="0.2">
      <c r="A558" s="412">
        <v>9777129</v>
      </c>
      <c r="B558" s="413" t="s">
        <v>967</v>
      </c>
      <c r="C558" s="414" t="s">
        <v>877</v>
      </c>
      <c r="D558" s="408">
        <v>6948</v>
      </c>
      <c r="E558" s="57">
        <v>-1.9</v>
      </c>
      <c r="F558" s="204">
        <v>13485</v>
      </c>
      <c r="G558" s="57">
        <v>-6.6</v>
      </c>
      <c r="H558" s="146">
        <v>1.9</v>
      </c>
    </row>
    <row r="559" spans="1:8" s="49" customFormat="1" ht="11.65" customHeight="1" x14ac:dyDescent="0.2">
      <c r="A559" s="412">
        <v>9161000</v>
      </c>
      <c r="B559" s="413" t="s">
        <v>1006</v>
      </c>
      <c r="C559" s="414" t="s">
        <v>877</v>
      </c>
      <c r="D559" s="408">
        <v>11316</v>
      </c>
      <c r="E559" s="57">
        <v>2.4</v>
      </c>
      <c r="F559" s="204">
        <v>13358</v>
      </c>
      <c r="G559" s="57">
        <v>3</v>
      </c>
      <c r="H559" s="146">
        <v>1.2</v>
      </c>
    </row>
    <row r="560" spans="1:8" s="49" customFormat="1" ht="11.65" customHeight="1" x14ac:dyDescent="0.2">
      <c r="A560" s="412">
        <v>8336087</v>
      </c>
      <c r="B560" s="413" t="s">
        <v>926</v>
      </c>
      <c r="C560" s="414" t="s">
        <v>897</v>
      </c>
      <c r="D560" s="408">
        <v>3149</v>
      </c>
      <c r="E560" s="57">
        <v>4.3</v>
      </c>
      <c r="F560" s="204">
        <v>13343</v>
      </c>
      <c r="G560" s="57">
        <v>-6.8</v>
      </c>
      <c r="H560" s="146">
        <v>4.2</v>
      </c>
    </row>
    <row r="561" spans="1:8" s="49" customFormat="1" ht="11.65" customHeight="1" x14ac:dyDescent="0.2">
      <c r="A561" s="412">
        <v>9677154</v>
      </c>
      <c r="B561" s="413" t="s">
        <v>1073</v>
      </c>
      <c r="C561" s="414" t="s">
        <v>877</v>
      </c>
      <c r="D561" s="408">
        <v>7645</v>
      </c>
      <c r="E561" s="57">
        <v>-17.8</v>
      </c>
      <c r="F561" s="204">
        <v>13307</v>
      </c>
      <c r="G561" s="57">
        <v>-15.2</v>
      </c>
      <c r="H561" s="146">
        <v>1.7</v>
      </c>
    </row>
    <row r="562" spans="1:8" s="49" customFormat="1" ht="11.65" customHeight="1" x14ac:dyDescent="0.2">
      <c r="A562" s="412">
        <v>8317026</v>
      </c>
      <c r="B562" s="413" t="s">
        <v>1074</v>
      </c>
      <c r="C562" s="414" t="s">
        <v>897</v>
      </c>
      <c r="D562" s="408">
        <v>3435</v>
      </c>
      <c r="E562" s="57">
        <v>-7.8</v>
      </c>
      <c r="F562" s="204">
        <v>13221</v>
      </c>
      <c r="G562" s="57" t="s">
        <v>140</v>
      </c>
      <c r="H562" s="146">
        <v>3.8</v>
      </c>
    </row>
    <row r="563" spans="1:8" s="49" customFormat="1" ht="11.65" customHeight="1" x14ac:dyDescent="0.2">
      <c r="A563" s="412">
        <v>9180117</v>
      </c>
      <c r="B563" s="413" t="s">
        <v>911</v>
      </c>
      <c r="C563" s="414" t="s">
        <v>877</v>
      </c>
      <c r="D563" s="408">
        <v>4203</v>
      </c>
      <c r="E563" s="57">
        <v>9.6999999999999993</v>
      </c>
      <c r="F563" s="204">
        <v>13193</v>
      </c>
      <c r="G563" s="57">
        <v>6.7</v>
      </c>
      <c r="H563" s="146">
        <v>3.1</v>
      </c>
    </row>
    <row r="564" spans="1:8" s="49" customFormat="1" ht="11.65" customHeight="1" x14ac:dyDescent="0.2">
      <c r="A564" s="412">
        <v>9761000</v>
      </c>
      <c r="B564" s="413" t="s">
        <v>1009</v>
      </c>
      <c r="C564" s="414" t="s">
        <v>877</v>
      </c>
      <c r="D564" s="408">
        <v>8939</v>
      </c>
      <c r="E564" s="57">
        <v>32.200000000000003</v>
      </c>
      <c r="F564" s="204">
        <v>13136</v>
      </c>
      <c r="G564" s="57">
        <v>4.9000000000000004</v>
      </c>
      <c r="H564" s="146">
        <v>1.5</v>
      </c>
    </row>
    <row r="565" spans="1:8" s="49" customFormat="1" ht="11.65" customHeight="1" x14ac:dyDescent="0.2">
      <c r="A565" s="412">
        <v>7232063</v>
      </c>
      <c r="B565" s="413" t="s">
        <v>1075</v>
      </c>
      <c r="C565" s="414" t="s">
        <v>874</v>
      </c>
      <c r="D565" s="408">
        <v>2306</v>
      </c>
      <c r="E565" s="57">
        <v>-21.4</v>
      </c>
      <c r="F565" s="204">
        <v>12700</v>
      </c>
      <c r="G565" s="57">
        <v>-20.8</v>
      </c>
      <c r="H565" s="146">
        <v>5.5</v>
      </c>
    </row>
    <row r="566" spans="1:8" s="49" customFormat="1" ht="11.65" customHeight="1" x14ac:dyDescent="0.2">
      <c r="A566" s="412">
        <v>12054000</v>
      </c>
      <c r="B566" s="413" t="s">
        <v>1000</v>
      </c>
      <c r="C566" s="414" t="s">
        <v>1001</v>
      </c>
      <c r="D566" s="408">
        <v>5535</v>
      </c>
      <c r="E566" s="57">
        <v>2.5</v>
      </c>
      <c r="F566" s="204">
        <v>12639</v>
      </c>
      <c r="G566" s="57">
        <v>4</v>
      </c>
      <c r="H566" s="146">
        <v>2.2999999999999998</v>
      </c>
    </row>
    <row r="567" spans="1:8" s="49" customFormat="1" ht="11.65" customHeight="1" x14ac:dyDescent="0.2">
      <c r="A567" s="412">
        <v>8315052</v>
      </c>
      <c r="B567" s="413" t="s">
        <v>933</v>
      </c>
      <c r="C567" s="414" t="s">
        <v>897</v>
      </c>
      <c r="D567" s="408">
        <v>2879</v>
      </c>
      <c r="E567" s="57">
        <v>-3.5</v>
      </c>
      <c r="F567" s="204">
        <v>12579</v>
      </c>
      <c r="G567" s="57">
        <v>-6.4</v>
      </c>
      <c r="H567" s="146">
        <v>4.4000000000000004</v>
      </c>
    </row>
    <row r="568" spans="1:8" s="49" customFormat="1" ht="11.65" customHeight="1" x14ac:dyDescent="0.2">
      <c r="A568" s="412">
        <v>9373167</v>
      </c>
      <c r="B568" s="413" t="s">
        <v>1076</v>
      </c>
      <c r="C568" s="414" t="s">
        <v>877</v>
      </c>
      <c r="D568" s="408">
        <v>9907</v>
      </c>
      <c r="E568" s="57">
        <v>-8.1999999999999993</v>
      </c>
      <c r="F568" s="204">
        <v>12452</v>
      </c>
      <c r="G568" s="57">
        <v>-10.199999999999999</v>
      </c>
      <c r="H568" s="146">
        <v>1.3</v>
      </c>
    </row>
    <row r="569" spans="1:8" s="49" customFormat="1" ht="11.65" customHeight="1" x14ac:dyDescent="0.2">
      <c r="A569" s="412">
        <v>5374012</v>
      </c>
      <c r="B569" s="413" t="s">
        <v>1077</v>
      </c>
      <c r="C569" s="414" t="s">
        <v>872</v>
      </c>
      <c r="D569" s="408">
        <v>5456</v>
      </c>
      <c r="E569" s="57">
        <v>-12.3</v>
      </c>
      <c r="F569" s="204">
        <v>12409</v>
      </c>
      <c r="G569" s="57">
        <v>-6.3</v>
      </c>
      <c r="H569" s="146">
        <v>2.2999999999999998</v>
      </c>
    </row>
    <row r="570" spans="1:8" s="49" customFormat="1" ht="11.65" customHeight="1" x14ac:dyDescent="0.2">
      <c r="A570" s="412">
        <v>8317057</v>
      </c>
      <c r="B570" s="413" t="s">
        <v>1015</v>
      </c>
      <c r="C570" s="414" t="s">
        <v>897</v>
      </c>
      <c r="D570" s="408">
        <v>7465</v>
      </c>
      <c r="E570" s="57">
        <v>-0.4</v>
      </c>
      <c r="F570" s="204">
        <v>12363</v>
      </c>
      <c r="G570" s="57">
        <v>-4.0999999999999996</v>
      </c>
      <c r="H570" s="146">
        <v>1.7</v>
      </c>
    </row>
    <row r="571" spans="1:8" s="49" customFormat="1" ht="11.65" customHeight="1" x14ac:dyDescent="0.2">
      <c r="A571" s="412" t="s">
        <v>140</v>
      </c>
      <c r="B571" s="416" t="s">
        <v>883</v>
      </c>
      <c r="C571" s="414" t="s">
        <v>140</v>
      </c>
      <c r="D571" s="408" t="s">
        <v>140</v>
      </c>
      <c r="E571" s="57" t="s">
        <v>140</v>
      </c>
      <c r="F571" s="204" t="s">
        <v>140</v>
      </c>
      <c r="G571" s="57" t="s">
        <v>140</v>
      </c>
      <c r="H571" s="146" t="s">
        <v>140</v>
      </c>
    </row>
    <row r="572" spans="1:8" s="49" customFormat="1" ht="11.65" customHeight="1" x14ac:dyDescent="0.2">
      <c r="A572" s="412">
        <v>3351010</v>
      </c>
      <c r="B572" s="413" t="s">
        <v>1078</v>
      </c>
      <c r="C572" s="414" t="s">
        <v>909</v>
      </c>
      <c r="D572" s="408">
        <v>1072</v>
      </c>
      <c r="E572" s="57">
        <v>5.4</v>
      </c>
      <c r="F572" s="204">
        <v>12299</v>
      </c>
      <c r="G572" s="57">
        <v>7.4</v>
      </c>
      <c r="H572" s="146">
        <v>11.5</v>
      </c>
    </row>
    <row r="573" spans="1:8" s="49" customFormat="1" ht="11.65" customHeight="1" x14ac:dyDescent="0.2">
      <c r="A573" s="412">
        <v>5158024</v>
      </c>
      <c r="B573" s="413" t="s">
        <v>1079</v>
      </c>
      <c r="C573" s="414" t="s">
        <v>872</v>
      </c>
      <c r="D573" s="408">
        <v>5031</v>
      </c>
      <c r="E573" s="57">
        <v>-3.7</v>
      </c>
      <c r="F573" s="204">
        <v>12178</v>
      </c>
      <c r="G573" s="57">
        <v>-7.3</v>
      </c>
      <c r="H573" s="146">
        <v>2.4</v>
      </c>
    </row>
    <row r="574" spans="1:8" s="49" customFormat="1" ht="11.65" customHeight="1" x14ac:dyDescent="0.2">
      <c r="A574" s="412">
        <v>9172116</v>
      </c>
      <c r="B574" s="413" t="s">
        <v>983</v>
      </c>
      <c r="C574" s="414" t="s">
        <v>877</v>
      </c>
      <c r="D574" s="408">
        <v>3591</v>
      </c>
      <c r="E574" s="57">
        <v>-3.1</v>
      </c>
      <c r="F574" s="204">
        <v>12098</v>
      </c>
      <c r="G574" s="57">
        <v>-12.3</v>
      </c>
      <c r="H574" s="146">
        <v>3.4</v>
      </c>
    </row>
    <row r="575" spans="1:8" s="49" customFormat="1" ht="11.65" customHeight="1" x14ac:dyDescent="0.2">
      <c r="A575" s="412" t="s">
        <v>140</v>
      </c>
      <c r="B575" s="416" t="s">
        <v>883</v>
      </c>
      <c r="C575" s="414" t="s">
        <v>140</v>
      </c>
      <c r="D575" s="408" t="s">
        <v>140</v>
      </c>
      <c r="E575" s="57" t="s">
        <v>140</v>
      </c>
      <c r="F575" s="204" t="s">
        <v>140</v>
      </c>
      <c r="G575" s="57" t="s">
        <v>140</v>
      </c>
      <c r="H575" s="146" t="s">
        <v>140</v>
      </c>
    </row>
    <row r="576" spans="1:8" s="49" customFormat="1" ht="11.65" customHeight="1" x14ac:dyDescent="0.2">
      <c r="A576" s="412">
        <v>9777153</v>
      </c>
      <c r="B576" s="413" t="s">
        <v>1080</v>
      </c>
      <c r="C576" s="414" t="s">
        <v>877</v>
      </c>
      <c r="D576" s="408">
        <v>4429</v>
      </c>
      <c r="E576" s="57">
        <v>32.6</v>
      </c>
      <c r="F576" s="204">
        <v>12084</v>
      </c>
      <c r="G576" s="57">
        <v>18.399999999999999</v>
      </c>
      <c r="H576" s="146">
        <v>2.7</v>
      </c>
    </row>
    <row r="577" spans="1:8" s="49" customFormat="1" ht="11.65" customHeight="1" x14ac:dyDescent="0.2">
      <c r="A577" s="412" t="s">
        <v>140</v>
      </c>
      <c r="B577" s="416" t="s">
        <v>883</v>
      </c>
      <c r="C577" s="414" t="s">
        <v>140</v>
      </c>
      <c r="D577" s="408" t="s">
        <v>140</v>
      </c>
      <c r="E577" s="57" t="s">
        <v>140</v>
      </c>
      <c r="F577" s="204" t="s">
        <v>140</v>
      </c>
      <c r="G577" s="57" t="s">
        <v>140</v>
      </c>
      <c r="H577" s="146" t="s">
        <v>140</v>
      </c>
    </row>
    <row r="578" spans="1:8" s="49" customFormat="1" ht="11.65" customHeight="1" x14ac:dyDescent="0.2">
      <c r="A578" s="412">
        <v>9187129</v>
      </c>
      <c r="B578" s="413" t="s">
        <v>1081</v>
      </c>
      <c r="C578" s="414" t="s">
        <v>877</v>
      </c>
      <c r="D578" s="408">
        <v>10627</v>
      </c>
      <c r="E578" s="57">
        <v>-5</v>
      </c>
      <c r="F578" s="204">
        <v>11999</v>
      </c>
      <c r="G578" s="57">
        <v>-9.1999999999999993</v>
      </c>
      <c r="H578" s="146">
        <v>1.1000000000000001</v>
      </c>
    </row>
    <row r="579" spans="1:8" s="49" customFormat="1" ht="11.65" customHeight="1" x14ac:dyDescent="0.2">
      <c r="A579" s="412" t="s">
        <v>140</v>
      </c>
      <c r="B579" s="416" t="s">
        <v>883</v>
      </c>
      <c r="C579" s="414" t="s">
        <v>140</v>
      </c>
      <c r="D579" s="408" t="s">
        <v>140</v>
      </c>
      <c r="E579" s="57" t="s">
        <v>140</v>
      </c>
      <c r="F579" s="204" t="s">
        <v>140</v>
      </c>
      <c r="G579" s="57" t="s">
        <v>140</v>
      </c>
      <c r="H579" s="146" t="s">
        <v>140</v>
      </c>
    </row>
    <row r="580" spans="1:8" s="49" customFormat="1" ht="11.65" customHeight="1" x14ac:dyDescent="0.2">
      <c r="A580" s="412">
        <v>9176137</v>
      </c>
      <c r="B580" s="413" t="s">
        <v>1082</v>
      </c>
      <c r="C580" s="414" t="s">
        <v>877</v>
      </c>
      <c r="D580" s="408">
        <v>7795</v>
      </c>
      <c r="E580" s="57">
        <v>-26.9</v>
      </c>
      <c r="F580" s="204">
        <v>11890</v>
      </c>
      <c r="G580" s="57">
        <v>-44.6</v>
      </c>
      <c r="H580" s="146">
        <v>1.5</v>
      </c>
    </row>
    <row r="581" spans="1:8" s="49" customFormat="1" ht="11.65" customHeight="1" x14ac:dyDescent="0.2">
      <c r="A581" s="412">
        <v>5366036</v>
      </c>
      <c r="B581" s="413" t="s">
        <v>1083</v>
      </c>
      <c r="C581" s="414" t="s">
        <v>872</v>
      </c>
      <c r="D581" s="408">
        <v>3867</v>
      </c>
      <c r="E581" s="57">
        <v>-22.6</v>
      </c>
      <c r="F581" s="204">
        <v>11828</v>
      </c>
      <c r="G581" s="57">
        <v>-30.5</v>
      </c>
      <c r="H581" s="146">
        <v>3.1</v>
      </c>
    </row>
    <row r="582" spans="1:8" s="49" customFormat="1" ht="11.65" customHeight="1" x14ac:dyDescent="0.2">
      <c r="A582" s="412">
        <v>5958012</v>
      </c>
      <c r="B582" s="413" t="s">
        <v>1084</v>
      </c>
      <c r="C582" s="414" t="s">
        <v>872</v>
      </c>
      <c r="D582" s="408">
        <v>4336</v>
      </c>
      <c r="E582" s="57">
        <v>27.2</v>
      </c>
      <c r="F582" s="204">
        <v>11748</v>
      </c>
      <c r="G582" s="57">
        <v>19.100000000000001</v>
      </c>
      <c r="H582" s="146">
        <v>2.7</v>
      </c>
    </row>
    <row r="583" spans="1:8" s="49" customFormat="1" ht="11.65" customHeight="1" x14ac:dyDescent="0.2">
      <c r="A583" s="412">
        <v>7332002</v>
      </c>
      <c r="B583" s="413" t="s">
        <v>1085</v>
      </c>
      <c r="C583" s="414" t="s">
        <v>874</v>
      </c>
      <c r="D583" s="408">
        <v>5497</v>
      </c>
      <c r="E583" s="57">
        <v>-15.3</v>
      </c>
      <c r="F583" s="204">
        <v>11677</v>
      </c>
      <c r="G583" s="57">
        <v>-14.6</v>
      </c>
      <c r="H583" s="146">
        <v>2.1</v>
      </c>
    </row>
    <row r="584" spans="1:8" s="49" customFormat="1" ht="11.65" customHeight="1" x14ac:dyDescent="0.2">
      <c r="A584" s="412">
        <v>8315037</v>
      </c>
      <c r="B584" s="413" t="s">
        <v>934</v>
      </c>
      <c r="C584" s="414" t="s">
        <v>897</v>
      </c>
      <c r="D584" s="408">
        <v>2588</v>
      </c>
      <c r="E584" s="57">
        <v>-0.9</v>
      </c>
      <c r="F584" s="204">
        <v>11633</v>
      </c>
      <c r="G584" s="57">
        <v>0.4</v>
      </c>
      <c r="H584" s="146">
        <v>4.5</v>
      </c>
    </row>
    <row r="585" spans="1:8" s="49" customFormat="1" ht="11.65" customHeight="1" x14ac:dyDescent="0.2">
      <c r="A585" s="412">
        <v>3459024</v>
      </c>
      <c r="B585" s="413" t="s">
        <v>1086</v>
      </c>
      <c r="C585" s="414" t="s">
        <v>909</v>
      </c>
      <c r="D585" s="408">
        <v>6362</v>
      </c>
      <c r="E585" s="57">
        <v>-10.8</v>
      </c>
      <c r="F585" s="204">
        <v>11613</v>
      </c>
      <c r="G585" s="57">
        <v>-13.2</v>
      </c>
      <c r="H585" s="146">
        <v>1.8</v>
      </c>
    </row>
    <row r="586" spans="1:8" s="49" customFormat="1" ht="11.65" customHeight="1" x14ac:dyDescent="0.2">
      <c r="A586" s="412">
        <v>7135501</v>
      </c>
      <c r="B586" s="413" t="s">
        <v>949</v>
      </c>
      <c r="C586" s="414" t="s">
        <v>874</v>
      </c>
      <c r="D586" s="408">
        <v>4512</v>
      </c>
      <c r="E586" s="57">
        <v>13.5</v>
      </c>
      <c r="F586" s="204">
        <v>11339</v>
      </c>
      <c r="G586" s="57">
        <v>22.6</v>
      </c>
      <c r="H586" s="146">
        <v>2.5</v>
      </c>
    </row>
    <row r="587" spans="1:8" s="49" customFormat="1" ht="11.65" customHeight="1" x14ac:dyDescent="0.2">
      <c r="A587" s="412" t="s">
        <v>140</v>
      </c>
      <c r="B587" s="416" t="s">
        <v>883</v>
      </c>
      <c r="C587" s="414" t="s">
        <v>140</v>
      </c>
      <c r="D587" s="408" t="s">
        <v>140</v>
      </c>
      <c r="E587" s="57" t="s">
        <v>140</v>
      </c>
      <c r="F587" s="204" t="s">
        <v>140</v>
      </c>
      <c r="G587" s="57" t="s">
        <v>140</v>
      </c>
      <c r="H587" s="146" t="s">
        <v>140</v>
      </c>
    </row>
    <row r="588" spans="1:8" s="49" customFormat="1" ht="11.65" customHeight="1" x14ac:dyDescent="0.2">
      <c r="A588" s="412">
        <v>16055000</v>
      </c>
      <c r="B588" s="413" t="s">
        <v>961</v>
      </c>
      <c r="C588" s="414" t="s">
        <v>962</v>
      </c>
      <c r="D588" s="408">
        <v>5367</v>
      </c>
      <c r="E588" s="57">
        <v>-5.4</v>
      </c>
      <c r="F588" s="204">
        <v>11142</v>
      </c>
      <c r="G588" s="57">
        <v>-6.4</v>
      </c>
      <c r="H588" s="146">
        <v>2.1</v>
      </c>
    </row>
    <row r="589" spans="1:8" s="49" customFormat="1" ht="11.65" customHeight="1" x14ac:dyDescent="0.2">
      <c r="A589" s="412">
        <v>14511000</v>
      </c>
      <c r="B589" s="413" t="s">
        <v>1087</v>
      </c>
      <c r="C589" s="414" t="s">
        <v>892</v>
      </c>
      <c r="D589" s="408">
        <v>6499</v>
      </c>
      <c r="E589" s="57">
        <v>33.799999999999997</v>
      </c>
      <c r="F589" s="204">
        <v>10959</v>
      </c>
      <c r="G589" s="57">
        <v>27.9</v>
      </c>
      <c r="H589" s="146">
        <v>1.7</v>
      </c>
    </row>
    <row r="590" spans="1:8" s="49" customFormat="1" ht="11.65" customHeight="1" x14ac:dyDescent="0.2">
      <c r="A590" s="412" t="s">
        <v>140</v>
      </c>
      <c r="B590" s="416" t="s">
        <v>883</v>
      </c>
      <c r="C590" s="414" t="s">
        <v>140</v>
      </c>
      <c r="D590" s="408" t="s">
        <v>140</v>
      </c>
      <c r="E590" s="57" t="s">
        <v>140</v>
      </c>
      <c r="F590" s="204" t="s">
        <v>140</v>
      </c>
      <c r="G590" s="57" t="s">
        <v>140</v>
      </c>
      <c r="H590" s="146" t="s">
        <v>140</v>
      </c>
    </row>
    <row r="591" spans="1:8" s="49" customFormat="1" ht="11.65" customHeight="1" x14ac:dyDescent="0.2">
      <c r="A591" s="412" t="s">
        <v>140</v>
      </c>
      <c r="B591" s="416" t="s">
        <v>883</v>
      </c>
      <c r="C591" s="414" t="s">
        <v>140</v>
      </c>
      <c r="D591" s="408" t="s">
        <v>140</v>
      </c>
      <c r="E591" s="57" t="s">
        <v>140</v>
      </c>
      <c r="F591" s="204" t="s">
        <v>140</v>
      </c>
      <c r="G591" s="57" t="s">
        <v>140</v>
      </c>
      <c r="H591" s="146" t="s">
        <v>140</v>
      </c>
    </row>
    <row r="592" spans="1:8" s="49" customFormat="1" ht="11.65" customHeight="1" x14ac:dyDescent="0.2">
      <c r="A592" s="412">
        <v>13003000</v>
      </c>
      <c r="B592" s="413" t="s">
        <v>985</v>
      </c>
      <c r="C592" s="414" t="s">
        <v>986</v>
      </c>
      <c r="D592" s="408">
        <v>3701</v>
      </c>
      <c r="E592" s="57">
        <v>-6.4</v>
      </c>
      <c r="F592" s="204">
        <v>10868</v>
      </c>
      <c r="G592" s="57">
        <v>15.4</v>
      </c>
      <c r="H592" s="146">
        <v>2.9</v>
      </c>
    </row>
    <row r="593" spans="1:8" s="49" customFormat="1" ht="11.65" customHeight="1" x14ac:dyDescent="0.2">
      <c r="A593" s="412">
        <v>5974008</v>
      </c>
      <c r="B593" s="413" t="s">
        <v>1088</v>
      </c>
      <c r="C593" s="414" t="s">
        <v>872</v>
      </c>
      <c r="D593" s="408">
        <v>3928</v>
      </c>
      <c r="E593" s="57">
        <v>-6.1</v>
      </c>
      <c r="F593" s="204">
        <v>10654</v>
      </c>
      <c r="G593" s="57">
        <v>5.0999999999999996</v>
      </c>
      <c r="H593" s="146">
        <v>2.7</v>
      </c>
    </row>
    <row r="594" spans="1:8" s="49" customFormat="1" ht="11.65" customHeight="1" x14ac:dyDescent="0.2">
      <c r="A594" s="412">
        <v>6411000</v>
      </c>
      <c r="B594" s="413" t="s">
        <v>1008</v>
      </c>
      <c r="C594" s="414" t="s">
        <v>879</v>
      </c>
      <c r="D594" s="408">
        <v>6345</v>
      </c>
      <c r="E594" s="57">
        <v>8.9</v>
      </c>
      <c r="F594" s="204">
        <v>10592</v>
      </c>
      <c r="G594" s="57">
        <v>16.8</v>
      </c>
      <c r="H594" s="146">
        <v>1.7</v>
      </c>
    </row>
    <row r="595" spans="1:8" s="49" customFormat="1" ht="11.65" customHeight="1" x14ac:dyDescent="0.2">
      <c r="A595" s="412" t="s">
        <v>140</v>
      </c>
      <c r="B595" s="416" t="s">
        <v>883</v>
      </c>
      <c r="C595" s="414" t="s">
        <v>140</v>
      </c>
      <c r="D595" s="408" t="s">
        <v>140</v>
      </c>
      <c r="E595" s="57" t="s">
        <v>140</v>
      </c>
      <c r="F595" s="204" t="s">
        <v>140</v>
      </c>
      <c r="G595" s="57" t="s">
        <v>140</v>
      </c>
      <c r="H595" s="146" t="s">
        <v>140</v>
      </c>
    </row>
    <row r="596" spans="1:8" s="49" customFormat="1" ht="11.65" customHeight="1" x14ac:dyDescent="0.2">
      <c r="A596" s="412">
        <v>16052000</v>
      </c>
      <c r="B596" s="413" t="s">
        <v>1089</v>
      </c>
      <c r="C596" s="414" t="s">
        <v>962</v>
      </c>
      <c r="D596" s="408">
        <v>5323</v>
      </c>
      <c r="E596" s="57">
        <v>89.3</v>
      </c>
      <c r="F596" s="204">
        <v>10412</v>
      </c>
      <c r="G596" s="57">
        <v>106.4</v>
      </c>
      <c r="H596" s="146">
        <v>2</v>
      </c>
    </row>
    <row r="597" spans="1:8" s="49" customFormat="1" ht="11.65" customHeight="1" x14ac:dyDescent="0.2">
      <c r="A597" s="412" t="s">
        <v>140</v>
      </c>
      <c r="B597" s="416" t="s">
        <v>883</v>
      </c>
      <c r="C597" s="414" t="s">
        <v>140</v>
      </c>
      <c r="D597" s="408" t="s">
        <v>140</v>
      </c>
      <c r="E597" s="57" t="s">
        <v>140</v>
      </c>
      <c r="F597" s="204" t="s">
        <v>140</v>
      </c>
      <c r="G597" s="57" t="s">
        <v>140</v>
      </c>
      <c r="H597" s="146" t="s">
        <v>140</v>
      </c>
    </row>
    <row r="598" spans="1:8" s="49" customFormat="1" ht="11.65" customHeight="1" x14ac:dyDescent="0.2">
      <c r="A598" s="412">
        <v>6635003</v>
      </c>
      <c r="B598" s="413" t="s">
        <v>954</v>
      </c>
      <c r="C598" s="414" t="s">
        <v>879</v>
      </c>
      <c r="D598" s="408">
        <v>2378</v>
      </c>
      <c r="E598" s="57">
        <v>9.8000000000000007</v>
      </c>
      <c r="F598" s="204">
        <v>10341</v>
      </c>
      <c r="G598" s="57">
        <v>4.5999999999999996</v>
      </c>
      <c r="H598" s="146">
        <v>4.3</v>
      </c>
    </row>
    <row r="599" spans="1:8" s="49" customFormat="1" ht="11.65" customHeight="1" x14ac:dyDescent="0.2">
      <c r="A599" s="412">
        <v>9189140</v>
      </c>
      <c r="B599" s="413" t="s">
        <v>1090</v>
      </c>
      <c r="C599" s="414" t="s">
        <v>877</v>
      </c>
      <c r="D599" s="408">
        <v>2108</v>
      </c>
      <c r="E599" s="57">
        <v>-22.4</v>
      </c>
      <c r="F599" s="204">
        <v>10205</v>
      </c>
      <c r="G599" s="57">
        <v>-17.399999999999999</v>
      </c>
      <c r="H599" s="146">
        <v>4.8</v>
      </c>
    </row>
    <row r="600" spans="1:8" s="49" customFormat="1" ht="11.65" customHeight="1" x14ac:dyDescent="0.2">
      <c r="A600" s="412">
        <v>5154016</v>
      </c>
      <c r="B600" s="413" t="s">
        <v>1091</v>
      </c>
      <c r="C600" s="414" t="s">
        <v>872</v>
      </c>
      <c r="D600" s="408">
        <v>5176</v>
      </c>
      <c r="E600" s="57">
        <v>3</v>
      </c>
      <c r="F600" s="204">
        <v>10171</v>
      </c>
      <c r="G600" s="57">
        <v>6.8</v>
      </c>
      <c r="H600" s="146">
        <v>2</v>
      </c>
    </row>
    <row r="601" spans="1:8" s="49" customFormat="1" ht="11.65" customHeight="1" x14ac:dyDescent="0.2">
      <c r="A601" s="412">
        <v>5162016</v>
      </c>
      <c r="B601" s="413" t="s">
        <v>1092</v>
      </c>
      <c r="C601" s="414" t="s">
        <v>872</v>
      </c>
      <c r="D601" s="408">
        <v>4710</v>
      </c>
      <c r="E601" s="57">
        <v>9.1999999999999993</v>
      </c>
      <c r="F601" s="204">
        <v>10109</v>
      </c>
      <c r="G601" s="57">
        <v>5.4</v>
      </c>
      <c r="H601" s="146">
        <v>2.1</v>
      </c>
    </row>
    <row r="602" spans="1:8" s="49" customFormat="1" ht="11.65" customHeight="1" x14ac:dyDescent="0.2">
      <c r="A602" s="412" t="s">
        <v>140</v>
      </c>
      <c r="B602" s="416" t="s">
        <v>883</v>
      </c>
      <c r="C602" s="414" t="s">
        <v>140</v>
      </c>
      <c r="D602" s="408" t="s">
        <v>140</v>
      </c>
      <c r="E602" s="57" t="s">
        <v>140</v>
      </c>
      <c r="F602" s="204" t="s">
        <v>140</v>
      </c>
      <c r="G602" s="57" t="s">
        <v>140</v>
      </c>
      <c r="H602" s="146" t="s">
        <v>140</v>
      </c>
    </row>
    <row r="603" spans="1:8" s="49" customFormat="1" ht="11.65" customHeight="1" x14ac:dyDescent="0.2">
      <c r="A603" s="412" t="s">
        <v>140</v>
      </c>
      <c r="B603" s="416" t="s">
        <v>883</v>
      </c>
      <c r="C603" s="414" t="s">
        <v>140</v>
      </c>
      <c r="D603" s="408" t="s">
        <v>140</v>
      </c>
      <c r="E603" s="57" t="s">
        <v>140</v>
      </c>
      <c r="F603" s="204" t="s">
        <v>140</v>
      </c>
      <c r="G603" s="57" t="s">
        <v>140</v>
      </c>
      <c r="H603" s="146" t="s">
        <v>140</v>
      </c>
    </row>
    <row r="604" spans="1:8" s="49" customFormat="1" ht="11.65" customHeight="1" x14ac:dyDescent="0.2">
      <c r="A604" s="412">
        <v>3254021</v>
      </c>
      <c r="B604" s="413" t="s">
        <v>1093</v>
      </c>
      <c r="C604" s="414" t="s">
        <v>909</v>
      </c>
      <c r="D604" s="408">
        <v>5514</v>
      </c>
      <c r="E604" s="57">
        <v>10.7</v>
      </c>
      <c r="F604" s="204">
        <v>10052</v>
      </c>
      <c r="G604" s="57">
        <v>8.1</v>
      </c>
      <c r="H604" s="146">
        <v>1.8</v>
      </c>
    </row>
    <row r="605" spans="1:8" s="49" customFormat="1" ht="11.65" customHeight="1" x14ac:dyDescent="0.2">
      <c r="A605" s="412">
        <v>5566088</v>
      </c>
      <c r="B605" s="413" t="s">
        <v>1094</v>
      </c>
      <c r="C605" s="414" t="s">
        <v>872</v>
      </c>
      <c r="D605" s="408">
        <v>3759</v>
      </c>
      <c r="E605" s="57">
        <v>-14.1</v>
      </c>
      <c r="F605" s="204">
        <v>9984</v>
      </c>
      <c r="G605" s="57">
        <v>-17.5</v>
      </c>
      <c r="H605" s="146">
        <v>2.7</v>
      </c>
    </row>
    <row r="606" spans="1:8" s="49" customFormat="1" ht="11.65" customHeight="1" x14ac:dyDescent="0.2">
      <c r="A606" s="412">
        <v>9780123</v>
      </c>
      <c r="B606" s="413" t="s">
        <v>1095</v>
      </c>
      <c r="C606" s="414" t="s">
        <v>877</v>
      </c>
      <c r="D606" s="408">
        <v>1681</v>
      </c>
      <c r="E606" s="57">
        <v>7.3</v>
      </c>
      <c r="F606" s="204">
        <v>9961</v>
      </c>
      <c r="G606" s="57">
        <v>3.9</v>
      </c>
      <c r="H606" s="146">
        <v>5.9</v>
      </c>
    </row>
    <row r="607" spans="1:8" s="49" customFormat="1" ht="11.65" customHeight="1" x14ac:dyDescent="0.2">
      <c r="A607" s="412">
        <v>5154036</v>
      </c>
      <c r="B607" s="413" t="s">
        <v>1096</v>
      </c>
      <c r="C607" s="414" t="s">
        <v>872</v>
      </c>
      <c r="D607" s="408">
        <v>5799</v>
      </c>
      <c r="E607" s="57">
        <v>-8.3000000000000007</v>
      </c>
      <c r="F607" s="204">
        <v>9883</v>
      </c>
      <c r="G607" s="57">
        <v>-10.8</v>
      </c>
      <c r="H607" s="146">
        <v>1.7</v>
      </c>
    </row>
    <row r="608" spans="1:8" s="49" customFormat="1" ht="11.65" customHeight="1" x14ac:dyDescent="0.2">
      <c r="A608" s="412">
        <v>5124000</v>
      </c>
      <c r="B608" s="413" t="s">
        <v>1097</v>
      </c>
      <c r="C608" s="414" t="s">
        <v>872</v>
      </c>
      <c r="D608" s="408">
        <v>5190</v>
      </c>
      <c r="E608" s="57">
        <v>-7.1</v>
      </c>
      <c r="F608" s="204">
        <v>9805</v>
      </c>
      <c r="G608" s="57">
        <v>-18.399999999999999</v>
      </c>
      <c r="H608" s="146">
        <v>1.9</v>
      </c>
    </row>
    <row r="609" spans="1:8" s="49" customFormat="1" ht="11.65" customHeight="1" x14ac:dyDescent="0.2">
      <c r="A609" s="412">
        <v>9671157</v>
      </c>
      <c r="B609" s="413" t="s">
        <v>1098</v>
      </c>
      <c r="C609" s="414" t="s">
        <v>877</v>
      </c>
      <c r="D609" s="408">
        <v>6623</v>
      </c>
      <c r="E609" s="57">
        <v>2.7</v>
      </c>
      <c r="F609" s="204">
        <v>9768</v>
      </c>
      <c r="G609" s="57">
        <v>47.1</v>
      </c>
      <c r="H609" s="146">
        <v>1.5</v>
      </c>
    </row>
    <row r="610" spans="1:8" s="49" customFormat="1" ht="11.65" customHeight="1" x14ac:dyDescent="0.2">
      <c r="A610" s="412">
        <v>15003000</v>
      </c>
      <c r="B610" s="413" t="s">
        <v>1099</v>
      </c>
      <c r="C610" s="414" t="s">
        <v>1100</v>
      </c>
      <c r="D610" s="408">
        <v>6325</v>
      </c>
      <c r="E610" s="57">
        <v>6.5</v>
      </c>
      <c r="F610" s="204">
        <v>9753</v>
      </c>
      <c r="G610" s="57">
        <v>10.199999999999999</v>
      </c>
      <c r="H610" s="146">
        <v>1.5</v>
      </c>
    </row>
    <row r="611" spans="1:8" s="49" customFormat="1" ht="11.65" customHeight="1" x14ac:dyDescent="0.2">
      <c r="A611" s="412" t="s">
        <v>140</v>
      </c>
      <c r="B611" s="416" t="s">
        <v>883</v>
      </c>
      <c r="C611" s="414" t="s">
        <v>140</v>
      </c>
      <c r="D611" s="408" t="s">
        <v>140</v>
      </c>
      <c r="E611" s="57" t="s">
        <v>140</v>
      </c>
      <c r="F611" s="204" t="s">
        <v>140</v>
      </c>
      <c r="G611" s="57" t="s">
        <v>140</v>
      </c>
      <c r="H611" s="146" t="s">
        <v>140</v>
      </c>
    </row>
    <row r="612" spans="1:8" s="49" customFormat="1" ht="11.65" customHeight="1" x14ac:dyDescent="0.2">
      <c r="A612" s="412">
        <v>7131049</v>
      </c>
      <c r="B612" s="413" t="s">
        <v>1101</v>
      </c>
      <c r="C612" s="414" t="s">
        <v>874</v>
      </c>
      <c r="D612" s="408">
        <v>3474</v>
      </c>
      <c r="E612" s="57">
        <v>134.30000000000001</v>
      </c>
      <c r="F612" s="204">
        <v>9603</v>
      </c>
      <c r="G612" s="57">
        <v>186.3</v>
      </c>
      <c r="H612" s="146">
        <v>2.8</v>
      </c>
    </row>
    <row r="613" spans="1:8" s="49" customFormat="1" ht="11.65" customHeight="1" x14ac:dyDescent="0.2">
      <c r="A613" s="412">
        <v>8337108</v>
      </c>
      <c r="B613" s="413" t="s">
        <v>1102</v>
      </c>
      <c r="C613" s="414" t="s">
        <v>897</v>
      </c>
      <c r="D613" s="408">
        <v>2007</v>
      </c>
      <c r="E613" s="57">
        <v>0.6</v>
      </c>
      <c r="F613" s="204">
        <v>9516</v>
      </c>
      <c r="G613" s="57">
        <v>-7</v>
      </c>
      <c r="H613" s="146">
        <v>4.7</v>
      </c>
    </row>
    <row r="614" spans="1:8" s="49" customFormat="1" ht="11.65" customHeight="1" x14ac:dyDescent="0.2">
      <c r="A614" s="412" t="s">
        <v>140</v>
      </c>
      <c r="B614" s="416" t="s">
        <v>883</v>
      </c>
      <c r="C614" s="414" t="s">
        <v>140</v>
      </c>
      <c r="D614" s="408" t="s">
        <v>140</v>
      </c>
      <c r="E614" s="57" t="s">
        <v>140</v>
      </c>
      <c r="F614" s="204" t="s">
        <v>140</v>
      </c>
      <c r="G614" s="57" t="s">
        <v>140</v>
      </c>
      <c r="H614" s="146" t="s">
        <v>140</v>
      </c>
    </row>
    <row r="615" spans="1:8" s="49" customFormat="1" ht="11.65" customHeight="1" x14ac:dyDescent="0.2">
      <c r="A615" s="412">
        <v>5366020</v>
      </c>
      <c r="B615" s="413" t="s">
        <v>1103</v>
      </c>
      <c r="C615" s="414" t="s">
        <v>872</v>
      </c>
      <c r="D615" s="408">
        <v>2582</v>
      </c>
      <c r="E615" s="57">
        <v>28.7</v>
      </c>
      <c r="F615" s="204">
        <v>9500</v>
      </c>
      <c r="G615" s="57">
        <v>15.5</v>
      </c>
      <c r="H615" s="146">
        <v>3.7</v>
      </c>
    </row>
    <row r="616" spans="1:8" s="49" customFormat="1" ht="11.65" customHeight="1" x14ac:dyDescent="0.2">
      <c r="A616" s="412">
        <v>8315007</v>
      </c>
      <c r="B616" s="413" t="s">
        <v>948</v>
      </c>
      <c r="C616" s="414" t="s">
        <v>897</v>
      </c>
      <c r="D616" s="408">
        <v>3556</v>
      </c>
      <c r="E616" s="57">
        <v>2.8</v>
      </c>
      <c r="F616" s="204">
        <v>9361</v>
      </c>
      <c r="G616" s="57">
        <v>-8.6999999999999993</v>
      </c>
      <c r="H616" s="146">
        <v>2.6</v>
      </c>
    </row>
    <row r="617" spans="1:8" s="49" customFormat="1" ht="11.65" customHeight="1" x14ac:dyDescent="0.2">
      <c r="A617" s="412">
        <v>8317145</v>
      </c>
      <c r="B617" s="413" t="s">
        <v>1104</v>
      </c>
      <c r="C617" s="414" t="s">
        <v>897</v>
      </c>
      <c r="D617" s="408">
        <v>1372</v>
      </c>
      <c r="E617" s="57">
        <v>-7</v>
      </c>
      <c r="F617" s="204">
        <v>9322</v>
      </c>
      <c r="G617" s="57">
        <v>-5.2</v>
      </c>
      <c r="H617" s="146">
        <v>6.8</v>
      </c>
    </row>
    <row r="618" spans="1:8" s="49" customFormat="1" ht="11.65" customHeight="1" x14ac:dyDescent="0.2">
      <c r="A618" s="412">
        <v>5570036</v>
      </c>
      <c r="B618" s="413" t="s">
        <v>1105</v>
      </c>
      <c r="C618" s="414" t="s">
        <v>872</v>
      </c>
      <c r="D618" s="408">
        <v>1530</v>
      </c>
      <c r="E618" s="57">
        <v>-4.5</v>
      </c>
      <c r="F618" s="204">
        <v>9307</v>
      </c>
      <c r="G618" s="57">
        <v>-15.1</v>
      </c>
      <c r="H618" s="146">
        <v>6.1</v>
      </c>
    </row>
    <row r="619" spans="1:8" s="49" customFormat="1" ht="11.65" customHeight="1" x14ac:dyDescent="0.2">
      <c r="A619" s="412">
        <v>9189139</v>
      </c>
      <c r="B619" s="413" t="s">
        <v>1106</v>
      </c>
      <c r="C619" s="414" t="s">
        <v>877</v>
      </c>
      <c r="D619" s="408">
        <v>1655</v>
      </c>
      <c r="E619" s="57">
        <v>-15.4</v>
      </c>
      <c r="F619" s="204">
        <v>9305</v>
      </c>
      <c r="G619" s="57">
        <v>-19.3</v>
      </c>
      <c r="H619" s="146">
        <v>5.6</v>
      </c>
    </row>
    <row r="620" spans="1:8" s="49" customFormat="1" ht="11.65" customHeight="1" x14ac:dyDescent="0.2">
      <c r="A620" s="412">
        <v>8315102</v>
      </c>
      <c r="B620" s="413" t="s">
        <v>940</v>
      </c>
      <c r="C620" s="414" t="s">
        <v>897</v>
      </c>
      <c r="D620" s="408">
        <v>2073</v>
      </c>
      <c r="E620" s="57">
        <v>1.5</v>
      </c>
      <c r="F620" s="204">
        <v>9274</v>
      </c>
      <c r="G620" s="57">
        <v>-0.2</v>
      </c>
      <c r="H620" s="146">
        <v>4.5</v>
      </c>
    </row>
    <row r="621" spans="1:8" s="49" customFormat="1" ht="11.65" customHeight="1" x14ac:dyDescent="0.2">
      <c r="A621" s="412">
        <v>8316042</v>
      </c>
      <c r="B621" s="413" t="s">
        <v>1107</v>
      </c>
      <c r="C621" s="414" t="s">
        <v>897</v>
      </c>
      <c r="D621" s="408">
        <v>1469</v>
      </c>
      <c r="E621" s="57">
        <v>-6.7</v>
      </c>
      <c r="F621" s="204">
        <v>9233</v>
      </c>
      <c r="G621" s="57">
        <v>-8.6</v>
      </c>
      <c r="H621" s="146">
        <v>6.3</v>
      </c>
    </row>
    <row r="622" spans="1:8" s="49" customFormat="1" ht="11.65" customHeight="1" x14ac:dyDescent="0.2">
      <c r="A622" s="412">
        <v>3459006</v>
      </c>
      <c r="B622" s="413" t="s">
        <v>1108</v>
      </c>
      <c r="C622" s="414" t="s">
        <v>909</v>
      </c>
      <c r="D622" s="408">
        <v>2174</v>
      </c>
      <c r="E622" s="57">
        <v>23.5</v>
      </c>
      <c r="F622" s="204">
        <v>9110</v>
      </c>
      <c r="G622" s="57">
        <v>20.9</v>
      </c>
      <c r="H622" s="146">
        <v>4.2</v>
      </c>
    </row>
    <row r="623" spans="1:8" s="49" customFormat="1" ht="11.65" customHeight="1" x14ac:dyDescent="0.2">
      <c r="A623" s="412">
        <v>9673129</v>
      </c>
      <c r="B623" s="413" t="s">
        <v>1109</v>
      </c>
      <c r="C623" s="414" t="s">
        <v>877</v>
      </c>
      <c r="D623" s="408">
        <v>1855</v>
      </c>
      <c r="E623" s="57">
        <v>2.8</v>
      </c>
      <c r="F623" s="204">
        <v>9106</v>
      </c>
      <c r="G623" s="57">
        <v>-7.1</v>
      </c>
      <c r="H623" s="146">
        <v>4.9000000000000004</v>
      </c>
    </row>
    <row r="624" spans="1:8" s="49" customFormat="1" ht="11.65" customHeight="1" x14ac:dyDescent="0.2">
      <c r="A624" s="412">
        <v>3404000</v>
      </c>
      <c r="B624" s="413" t="s">
        <v>1110</v>
      </c>
      <c r="C624" s="414" t="s">
        <v>909</v>
      </c>
      <c r="D624" s="408">
        <v>5517</v>
      </c>
      <c r="E624" s="57">
        <v>7.2</v>
      </c>
      <c r="F624" s="204">
        <v>9064</v>
      </c>
      <c r="G624" s="57">
        <v>7.8</v>
      </c>
      <c r="H624" s="146">
        <v>1.6</v>
      </c>
    </row>
    <row r="625" spans="1:8" s="49" customFormat="1" ht="11.65" customHeight="1" x14ac:dyDescent="0.2">
      <c r="A625" s="412">
        <v>5958044</v>
      </c>
      <c r="B625" s="413" t="s">
        <v>1111</v>
      </c>
      <c r="C625" s="414" t="s">
        <v>872</v>
      </c>
      <c r="D625" s="408">
        <v>3563</v>
      </c>
      <c r="E625" s="57">
        <v>-4.4000000000000004</v>
      </c>
      <c r="F625" s="204">
        <v>9023</v>
      </c>
      <c r="G625" s="57">
        <v>0.7</v>
      </c>
      <c r="H625" s="146">
        <v>2.5</v>
      </c>
    </row>
    <row r="626" spans="1:8" s="49" customFormat="1" ht="11.65" customHeight="1" x14ac:dyDescent="0.2">
      <c r="A626" s="412">
        <v>9275151</v>
      </c>
      <c r="B626" s="413" t="s">
        <v>1112</v>
      </c>
      <c r="C626" s="414" t="s">
        <v>877</v>
      </c>
      <c r="D626" s="408">
        <v>3394</v>
      </c>
      <c r="E626" s="57">
        <v>-15.8</v>
      </c>
      <c r="F626" s="204">
        <v>9003</v>
      </c>
      <c r="G626" s="57">
        <v>3.8</v>
      </c>
      <c r="H626" s="146">
        <v>2.7</v>
      </c>
    </row>
    <row r="627" spans="1:8" s="49" customFormat="1" ht="11.65" customHeight="1" x14ac:dyDescent="0.2">
      <c r="A627" s="412">
        <v>6433008</v>
      </c>
      <c r="B627" s="413" t="s">
        <v>1113</v>
      </c>
      <c r="C627" s="414" t="s">
        <v>879</v>
      </c>
      <c r="D627" s="408">
        <v>5447</v>
      </c>
      <c r="E627" s="57">
        <v>56.1</v>
      </c>
      <c r="F627" s="204">
        <v>8952</v>
      </c>
      <c r="G627" s="57">
        <v>49.1</v>
      </c>
      <c r="H627" s="146">
        <v>1.6</v>
      </c>
    </row>
    <row r="628" spans="1:8" s="49" customFormat="1" ht="11.65" customHeight="1" x14ac:dyDescent="0.2">
      <c r="A628" s="412">
        <v>9176138</v>
      </c>
      <c r="B628" s="413" t="s">
        <v>1114</v>
      </c>
      <c r="C628" s="414" t="s">
        <v>877</v>
      </c>
      <c r="D628" s="408">
        <v>7397</v>
      </c>
      <c r="E628" s="57">
        <v>-5.8</v>
      </c>
      <c r="F628" s="204">
        <v>8948</v>
      </c>
      <c r="G628" s="57">
        <v>-9.1999999999999993</v>
      </c>
      <c r="H628" s="146">
        <v>1.2</v>
      </c>
    </row>
    <row r="629" spans="1:8" s="49" customFormat="1" ht="11.65" customHeight="1" x14ac:dyDescent="0.2">
      <c r="A629" s="412">
        <v>8226056</v>
      </c>
      <c r="B629" s="413" t="s">
        <v>1115</v>
      </c>
      <c r="C629" s="414" t="s">
        <v>897</v>
      </c>
      <c r="D629" s="408">
        <v>3456</v>
      </c>
      <c r="E629" s="57">
        <v>-2.4</v>
      </c>
      <c r="F629" s="204">
        <v>8935</v>
      </c>
      <c r="G629" s="57">
        <v>2.4</v>
      </c>
      <c r="H629" s="146">
        <v>2.6</v>
      </c>
    </row>
    <row r="630" spans="1:8" s="49" customFormat="1" ht="11.65" customHeight="1" x14ac:dyDescent="0.2">
      <c r="A630" s="412">
        <v>7315000</v>
      </c>
      <c r="B630" s="413" t="s">
        <v>966</v>
      </c>
      <c r="C630" s="414" t="s">
        <v>874</v>
      </c>
      <c r="D630" s="408">
        <v>5853</v>
      </c>
      <c r="E630" s="57">
        <v>-1.1000000000000001</v>
      </c>
      <c r="F630" s="204">
        <v>8913</v>
      </c>
      <c r="G630" s="57">
        <v>3.6</v>
      </c>
      <c r="H630" s="146">
        <v>1.5</v>
      </c>
    </row>
    <row r="631" spans="1:8" s="49" customFormat="1" ht="11.65" customHeight="1" x14ac:dyDescent="0.2">
      <c r="A631" s="412">
        <v>9181130</v>
      </c>
      <c r="B631" s="413" t="s">
        <v>1116</v>
      </c>
      <c r="C631" s="414" t="s">
        <v>877</v>
      </c>
      <c r="D631" s="408">
        <v>1358</v>
      </c>
      <c r="E631" s="57">
        <v>-16.100000000000001</v>
      </c>
      <c r="F631" s="204">
        <v>8900</v>
      </c>
      <c r="G631" s="57">
        <v>40.6</v>
      </c>
      <c r="H631" s="146">
        <v>6.6</v>
      </c>
    </row>
    <row r="632" spans="1:8" s="49" customFormat="1" ht="11.65" customHeight="1" x14ac:dyDescent="0.2">
      <c r="A632" s="412">
        <v>16067019</v>
      </c>
      <c r="B632" s="413" t="s">
        <v>1117</v>
      </c>
      <c r="C632" s="414" t="s">
        <v>962</v>
      </c>
      <c r="D632" s="408">
        <v>2488</v>
      </c>
      <c r="E632" s="57">
        <v>-6.4</v>
      </c>
      <c r="F632" s="204">
        <v>8887</v>
      </c>
      <c r="G632" s="57">
        <v>-18.3</v>
      </c>
      <c r="H632" s="146">
        <v>3.6</v>
      </c>
    </row>
    <row r="633" spans="1:8" s="49" customFormat="1" ht="11.65" customHeight="1" x14ac:dyDescent="0.2">
      <c r="A633" s="412" t="s">
        <v>140</v>
      </c>
      <c r="B633" s="416" t="s">
        <v>883</v>
      </c>
      <c r="C633" s="414" t="s">
        <v>140</v>
      </c>
      <c r="D633" s="408" t="s">
        <v>140</v>
      </c>
      <c r="E633" s="57" t="s">
        <v>140</v>
      </c>
      <c r="F633" s="204" t="s">
        <v>140</v>
      </c>
      <c r="G633" s="57" t="s">
        <v>140</v>
      </c>
      <c r="H633" s="146" t="s">
        <v>140</v>
      </c>
    </row>
    <row r="634" spans="1:8" s="49" customFormat="1" ht="11.65" customHeight="1" x14ac:dyDescent="0.2">
      <c r="A634" s="412">
        <v>6635007</v>
      </c>
      <c r="B634" s="413" t="s">
        <v>1118</v>
      </c>
      <c r="C634" s="414" t="s">
        <v>879</v>
      </c>
      <c r="D634" s="408">
        <v>1917</v>
      </c>
      <c r="E634" s="57">
        <v>12.6</v>
      </c>
      <c r="F634" s="204">
        <v>8830</v>
      </c>
      <c r="G634" s="57">
        <v>18.5</v>
      </c>
      <c r="H634" s="146">
        <v>4.5999999999999996</v>
      </c>
    </row>
    <row r="635" spans="1:8" s="49" customFormat="1" ht="11.65" customHeight="1" x14ac:dyDescent="0.2">
      <c r="A635" s="412">
        <v>5382044</v>
      </c>
      <c r="B635" s="413" t="s">
        <v>1119</v>
      </c>
      <c r="C635" s="414" t="s">
        <v>872</v>
      </c>
      <c r="D635" s="408">
        <v>3249</v>
      </c>
      <c r="E635" s="57">
        <v>17.7</v>
      </c>
      <c r="F635" s="204">
        <v>8786</v>
      </c>
      <c r="G635" s="57">
        <v>18.7</v>
      </c>
      <c r="H635" s="146">
        <v>2.7</v>
      </c>
    </row>
    <row r="636" spans="1:8" s="49" customFormat="1" ht="11.65" customHeight="1" x14ac:dyDescent="0.2">
      <c r="A636" s="412">
        <v>9671130</v>
      </c>
      <c r="B636" s="413" t="s">
        <v>1120</v>
      </c>
      <c r="C636" s="414" t="s">
        <v>877</v>
      </c>
      <c r="D636" s="408">
        <v>1866</v>
      </c>
      <c r="E636" s="57">
        <v>33</v>
      </c>
      <c r="F636" s="204">
        <v>8717</v>
      </c>
      <c r="G636" s="57">
        <v>11.5</v>
      </c>
      <c r="H636" s="146">
        <v>4.7</v>
      </c>
    </row>
    <row r="637" spans="1:8" s="49" customFormat="1" ht="11.65" customHeight="1" x14ac:dyDescent="0.2">
      <c r="A637" s="412">
        <v>9777159</v>
      </c>
      <c r="B637" s="413" t="s">
        <v>1121</v>
      </c>
      <c r="C637" s="414" t="s">
        <v>877</v>
      </c>
      <c r="D637" s="408">
        <v>2784</v>
      </c>
      <c r="E637" s="57">
        <v>-7.9</v>
      </c>
      <c r="F637" s="204">
        <v>8690</v>
      </c>
      <c r="G637" s="57">
        <v>-5.4</v>
      </c>
      <c r="H637" s="146">
        <v>3.1</v>
      </c>
    </row>
    <row r="638" spans="1:8" s="49" customFormat="1" ht="11.65" customHeight="1" x14ac:dyDescent="0.2">
      <c r="A638" s="412">
        <v>15085370</v>
      </c>
      <c r="B638" s="413" t="s">
        <v>1122</v>
      </c>
      <c r="C638" s="414" t="s">
        <v>1100</v>
      </c>
      <c r="D638" s="408">
        <v>2181</v>
      </c>
      <c r="E638" s="57">
        <v>-1</v>
      </c>
      <c r="F638" s="204">
        <v>8534</v>
      </c>
      <c r="G638" s="57">
        <v>-1.6</v>
      </c>
      <c r="H638" s="146">
        <v>3.9</v>
      </c>
    </row>
    <row r="639" spans="1:8" s="49" customFormat="1" ht="11.65" customHeight="1" x14ac:dyDescent="0.2">
      <c r="A639" s="412">
        <v>5966004</v>
      </c>
      <c r="B639" s="413" t="s">
        <v>1123</v>
      </c>
      <c r="C639" s="414" t="s">
        <v>872</v>
      </c>
      <c r="D639" s="408">
        <v>2877</v>
      </c>
      <c r="E639" s="57">
        <v>-3.9</v>
      </c>
      <c r="F639" s="204">
        <v>8422</v>
      </c>
      <c r="G639" s="57">
        <v>-3.2</v>
      </c>
      <c r="H639" s="146">
        <v>2.9</v>
      </c>
    </row>
    <row r="640" spans="1:8" s="49" customFormat="1" ht="11.65" customHeight="1" x14ac:dyDescent="0.2">
      <c r="A640" s="412" t="s">
        <v>140</v>
      </c>
      <c r="B640" s="416" t="s">
        <v>883</v>
      </c>
      <c r="C640" s="414" t="s">
        <v>140</v>
      </c>
      <c r="D640" s="408" t="s">
        <v>140</v>
      </c>
      <c r="E640" s="57" t="s">
        <v>140</v>
      </c>
      <c r="F640" s="204" t="s">
        <v>140</v>
      </c>
      <c r="G640" s="57" t="s">
        <v>140</v>
      </c>
      <c r="H640" s="146" t="s">
        <v>140</v>
      </c>
    </row>
    <row r="641" spans="1:8" s="49" customFormat="1" ht="11.65" customHeight="1" x14ac:dyDescent="0.2">
      <c r="A641" s="412" t="s">
        <v>140</v>
      </c>
      <c r="B641" s="416" t="s">
        <v>883</v>
      </c>
      <c r="C641" s="414" t="s">
        <v>140</v>
      </c>
      <c r="D641" s="408" t="s">
        <v>140</v>
      </c>
      <c r="E641" s="57" t="s">
        <v>140</v>
      </c>
      <c r="F641" s="204" t="s">
        <v>140</v>
      </c>
      <c r="G641" s="57" t="s">
        <v>140</v>
      </c>
      <c r="H641" s="146" t="s">
        <v>140</v>
      </c>
    </row>
    <row r="642" spans="1:8" s="49" customFormat="1" ht="11.65" customHeight="1" x14ac:dyDescent="0.2">
      <c r="A642" s="412">
        <v>8326003</v>
      </c>
      <c r="B642" s="413" t="s">
        <v>1124</v>
      </c>
      <c r="C642" s="414" t="s">
        <v>897</v>
      </c>
      <c r="D642" s="408">
        <v>1789</v>
      </c>
      <c r="E642" s="57">
        <v>26.3</v>
      </c>
      <c r="F642" s="204">
        <v>8100</v>
      </c>
      <c r="G642" s="57">
        <v>24.8</v>
      </c>
      <c r="H642" s="146">
        <v>4.5</v>
      </c>
    </row>
    <row r="643" spans="1:8" s="49" customFormat="1" ht="11.65" customHeight="1" x14ac:dyDescent="0.2">
      <c r="A643" s="412">
        <v>7135019</v>
      </c>
      <c r="B643" s="413" t="s">
        <v>1125</v>
      </c>
      <c r="C643" s="414" t="s">
        <v>874</v>
      </c>
      <c r="D643" s="408">
        <v>1135</v>
      </c>
      <c r="E643" s="57">
        <v>-43.2</v>
      </c>
      <c r="F643" s="204">
        <v>8070</v>
      </c>
      <c r="G643" s="57">
        <v>4.3</v>
      </c>
      <c r="H643" s="146">
        <v>7.1</v>
      </c>
    </row>
    <row r="644" spans="1:8" s="49" customFormat="1" ht="11.65" customHeight="1" x14ac:dyDescent="0.2">
      <c r="A644" s="412">
        <v>12060005</v>
      </c>
      <c r="B644" s="413" t="s">
        <v>1126</v>
      </c>
      <c r="C644" s="414" t="s">
        <v>1001</v>
      </c>
      <c r="D644" s="408">
        <v>3122</v>
      </c>
      <c r="E644" s="57" t="s">
        <v>140</v>
      </c>
      <c r="F644" s="204" t="s">
        <v>140</v>
      </c>
      <c r="G644" s="57" t="s">
        <v>140</v>
      </c>
      <c r="H644" s="146" t="s">
        <v>140</v>
      </c>
    </row>
    <row r="645" spans="1:8" s="49" customFormat="1" ht="11.65" customHeight="1" x14ac:dyDescent="0.2">
      <c r="A645" s="412">
        <v>9675169</v>
      </c>
      <c r="B645" s="413" t="s">
        <v>1127</v>
      </c>
      <c r="C645" s="414" t="s">
        <v>877</v>
      </c>
      <c r="D645" s="408">
        <v>5344</v>
      </c>
      <c r="E645" s="57">
        <v>-12.8</v>
      </c>
      <c r="F645" s="204">
        <v>7978</v>
      </c>
      <c r="G645" s="57">
        <v>-10.1</v>
      </c>
      <c r="H645" s="146">
        <v>1.5</v>
      </c>
    </row>
    <row r="646" spans="1:8" s="49" customFormat="1" ht="11.65" customHeight="1" x14ac:dyDescent="0.2">
      <c r="A646" s="412">
        <v>7231029</v>
      </c>
      <c r="B646" s="413" t="s">
        <v>1128</v>
      </c>
      <c r="C646" s="414" t="s">
        <v>874</v>
      </c>
      <c r="D646" s="408">
        <v>2638</v>
      </c>
      <c r="E646" s="57">
        <v>42.8</v>
      </c>
      <c r="F646" s="204">
        <v>7906</v>
      </c>
      <c r="G646" s="57">
        <v>30.3</v>
      </c>
      <c r="H646" s="146">
        <v>3</v>
      </c>
    </row>
    <row r="647" spans="1:8" s="49" customFormat="1" ht="11.65" customHeight="1" x14ac:dyDescent="0.2">
      <c r="A647" s="412">
        <v>5762028</v>
      </c>
      <c r="B647" s="413" t="s">
        <v>1129</v>
      </c>
      <c r="C647" s="414" t="s">
        <v>872</v>
      </c>
      <c r="D647" s="408">
        <v>1555</v>
      </c>
      <c r="E647" s="57">
        <v>-9</v>
      </c>
      <c r="F647" s="204">
        <v>7905</v>
      </c>
      <c r="G647" s="57">
        <v>-9.6999999999999993</v>
      </c>
      <c r="H647" s="146">
        <v>5.0999999999999996</v>
      </c>
    </row>
    <row r="648" spans="1:8" s="49" customFormat="1" ht="11.65" customHeight="1" x14ac:dyDescent="0.2">
      <c r="A648" s="412" t="s">
        <v>140</v>
      </c>
      <c r="B648" s="416" t="s">
        <v>883</v>
      </c>
      <c r="C648" s="414" t="s">
        <v>140</v>
      </c>
      <c r="D648" s="408" t="s">
        <v>140</v>
      </c>
      <c r="E648" s="57" t="s">
        <v>140</v>
      </c>
      <c r="F648" s="204" t="s">
        <v>140</v>
      </c>
      <c r="G648" s="57" t="s">
        <v>140</v>
      </c>
      <c r="H648" s="146" t="s">
        <v>140</v>
      </c>
    </row>
    <row r="649" spans="1:8" s="49" customFormat="1" ht="11.65" customHeight="1" x14ac:dyDescent="0.2">
      <c r="A649" s="412">
        <v>9262000</v>
      </c>
      <c r="B649" s="413" t="s">
        <v>1130</v>
      </c>
      <c r="C649" s="414" t="s">
        <v>877</v>
      </c>
      <c r="D649" s="408">
        <v>6596</v>
      </c>
      <c r="E649" s="57">
        <v>31</v>
      </c>
      <c r="F649" s="204">
        <v>7870</v>
      </c>
      <c r="G649" s="57">
        <v>32.6</v>
      </c>
      <c r="H649" s="146">
        <v>1.2</v>
      </c>
    </row>
    <row r="650" spans="1:8" s="49" customFormat="1" ht="11.65" customHeight="1" x14ac:dyDescent="0.2">
      <c r="A650" s="412" t="s">
        <v>140</v>
      </c>
      <c r="B650" s="416" t="s">
        <v>883</v>
      </c>
      <c r="C650" s="414" t="s">
        <v>140</v>
      </c>
      <c r="D650" s="408" t="s">
        <v>140</v>
      </c>
      <c r="E650" s="57" t="s">
        <v>140</v>
      </c>
      <c r="F650" s="204" t="s">
        <v>140</v>
      </c>
      <c r="G650" s="57" t="s">
        <v>140</v>
      </c>
      <c r="H650" s="146" t="s">
        <v>140</v>
      </c>
    </row>
    <row r="651" spans="1:8" s="49" customFormat="1" ht="11.65" customHeight="1" x14ac:dyDescent="0.2">
      <c r="A651" s="412" t="s">
        <v>140</v>
      </c>
      <c r="B651" s="416" t="s">
        <v>883</v>
      </c>
      <c r="C651" s="414" t="s">
        <v>140</v>
      </c>
      <c r="D651" s="408" t="s">
        <v>140</v>
      </c>
      <c r="E651" s="57" t="s">
        <v>140</v>
      </c>
      <c r="F651" s="204" t="s">
        <v>140</v>
      </c>
      <c r="G651" s="57" t="s">
        <v>140</v>
      </c>
      <c r="H651" s="146" t="s">
        <v>140</v>
      </c>
    </row>
    <row r="652" spans="1:8" s="49" customFormat="1" ht="11.65" customHeight="1" x14ac:dyDescent="0.2">
      <c r="A652" s="412">
        <v>9777169</v>
      </c>
      <c r="B652" s="413" t="s">
        <v>1018</v>
      </c>
      <c r="C652" s="414" t="s">
        <v>877</v>
      </c>
      <c r="D652" s="408">
        <v>3322</v>
      </c>
      <c r="E652" s="57">
        <v>-5.4</v>
      </c>
      <c r="F652" s="204">
        <v>7833</v>
      </c>
      <c r="G652" s="57">
        <v>-13.2</v>
      </c>
      <c r="H652" s="146">
        <v>2.4</v>
      </c>
    </row>
    <row r="653" spans="1:8" s="49" customFormat="1" ht="11.65" customHeight="1" x14ac:dyDescent="0.2">
      <c r="A653" s="412">
        <v>3351006</v>
      </c>
      <c r="B653" s="413" t="s">
        <v>998</v>
      </c>
      <c r="C653" s="414" t="s">
        <v>909</v>
      </c>
      <c r="D653" s="408">
        <v>3478</v>
      </c>
      <c r="E653" s="57">
        <v>-9.4</v>
      </c>
      <c r="F653" s="204">
        <v>7819</v>
      </c>
      <c r="G653" s="57">
        <v>-12.5</v>
      </c>
      <c r="H653" s="146">
        <v>2.2000000000000002</v>
      </c>
    </row>
    <row r="654" spans="1:8" s="49" customFormat="1" ht="11.65" customHeight="1" x14ac:dyDescent="0.2">
      <c r="A654" s="412">
        <v>7131001</v>
      </c>
      <c r="B654" s="413" t="s">
        <v>1131</v>
      </c>
      <c r="C654" s="414" t="s">
        <v>874</v>
      </c>
      <c r="D654" s="408">
        <v>3895</v>
      </c>
      <c r="E654" s="57">
        <v>75.400000000000006</v>
      </c>
      <c r="F654" s="204">
        <v>7770</v>
      </c>
      <c r="G654" s="57">
        <v>82.6</v>
      </c>
      <c r="H654" s="146">
        <v>2</v>
      </c>
    </row>
    <row r="655" spans="1:8" s="49" customFormat="1" ht="11.65" customHeight="1" x14ac:dyDescent="0.2">
      <c r="A655" s="412" t="s">
        <v>140</v>
      </c>
      <c r="B655" s="416" t="s">
        <v>883</v>
      </c>
      <c r="C655" s="414" t="s">
        <v>140</v>
      </c>
      <c r="D655" s="408" t="s">
        <v>140</v>
      </c>
      <c r="E655" s="57" t="s">
        <v>140</v>
      </c>
      <c r="F655" s="204" t="s">
        <v>140</v>
      </c>
      <c r="G655" s="57" t="s">
        <v>140</v>
      </c>
      <c r="H655" s="146" t="s">
        <v>140</v>
      </c>
    </row>
    <row r="656" spans="1:8" s="49" customFormat="1" ht="11.65" customHeight="1" x14ac:dyDescent="0.2">
      <c r="A656" s="412">
        <v>7135027</v>
      </c>
      <c r="B656" s="413" t="s">
        <v>910</v>
      </c>
      <c r="C656" s="414" t="s">
        <v>874</v>
      </c>
      <c r="D656" s="408">
        <v>2525</v>
      </c>
      <c r="E656" s="57">
        <v>-5</v>
      </c>
      <c r="F656" s="204">
        <v>7752</v>
      </c>
      <c r="G656" s="57">
        <v>3.9</v>
      </c>
      <c r="H656" s="146">
        <v>3.1</v>
      </c>
    </row>
    <row r="657" spans="1:8" s="49" customFormat="1" ht="11.65" customHeight="1" x14ac:dyDescent="0.2">
      <c r="A657" s="412">
        <v>5114000</v>
      </c>
      <c r="B657" s="413" t="s">
        <v>1132</v>
      </c>
      <c r="C657" s="414" t="s">
        <v>872</v>
      </c>
      <c r="D657" s="408">
        <v>5126</v>
      </c>
      <c r="E657" s="57">
        <v>-8.5</v>
      </c>
      <c r="F657" s="204">
        <v>7742</v>
      </c>
      <c r="G657" s="57">
        <v>-9</v>
      </c>
      <c r="H657" s="146">
        <v>1.5</v>
      </c>
    </row>
    <row r="658" spans="1:8" s="49" customFormat="1" ht="11.65" customHeight="1" x14ac:dyDescent="0.2">
      <c r="A658" s="412">
        <v>6611000</v>
      </c>
      <c r="B658" s="413" t="s">
        <v>994</v>
      </c>
      <c r="C658" s="414" t="s">
        <v>879</v>
      </c>
      <c r="D658" s="408">
        <v>4896</v>
      </c>
      <c r="E658" s="57">
        <v>13.5</v>
      </c>
      <c r="F658" s="204">
        <v>7740</v>
      </c>
      <c r="G658" s="57">
        <v>17.3</v>
      </c>
      <c r="H658" s="146">
        <v>1.6</v>
      </c>
    </row>
    <row r="659" spans="1:8" s="49" customFormat="1" ht="11.65" customHeight="1" x14ac:dyDescent="0.2">
      <c r="A659" s="412">
        <v>5170048</v>
      </c>
      <c r="B659" s="413" t="s">
        <v>912</v>
      </c>
      <c r="C659" s="414" t="s">
        <v>872</v>
      </c>
      <c r="D659" s="408">
        <v>3686</v>
      </c>
      <c r="E659" s="57">
        <v>5.4</v>
      </c>
      <c r="F659" s="204">
        <v>7732</v>
      </c>
      <c r="G659" s="57">
        <v>7.7</v>
      </c>
      <c r="H659" s="146">
        <v>2.1</v>
      </c>
    </row>
    <row r="660" spans="1:8" s="49" customFormat="1" ht="11.65" customHeight="1" x14ac:dyDescent="0.2">
      <c r="A660" s="412">
        <v>7231080</v>
      </c>
      <c r="B660" s="413" t="s">
        <v>1133</v>
      </c>
      <c r="C660" s="414" t="s">
        <v>874</v>
      </c>
      <c r="D660" s="408">
        <v>3056</v>
      </c>
      <c r="E660" s="57">
        <v>-17.2</v>
      </c>
      <c r="F660" s="204">
        <v>7608</v>
      </c>
      <c r="G660" s="57">
        <v>-26.7</v>
      </c>
      <c r="H660" s="146">
        <v>2.5</v>
      </c>
    </row>
    <row r="661" spans="1:8" s="49" customFormat="1" ht="11.65" customHeight="1" x14ac:dyDescent="0.2">
      <c r="A661" s="412">
        <v>3153004</v>
      </c>
      <c r="B661" s="413" t="s">
        <v>1134</v>
      </c>
      <c r="C661" s="414" t="s">
        <v>909</v>
      </c>
      <c r="D661" s="408">
        <v>1919</v>
      </c>
      <c r="E661" s="57">
        <v>9.6</v>
      </c>
      <c r="F661" s="204">
        <v>7557</v>
      </c>
      <c r="G661" s="57">
        <v>0.9</v>
      </c>
      <c r="H661" s="146">
        <v>3.9</v>
      </c>
    </row>
    <row r="662" spans="1:8" s="49" customFormat="1" ht="11.65" customHeight="1" x14ac:dyDescent="0.2">
      <c r="A662" s="412">
        <v>5154032</v>
      </c>
      <c r="B662" s="413" t="s">
        <v>1135</v>
      </c>
      <c r="C662" s="414" t="s">
        <v>872</v>
      </c>
      <c r="D662" s="408">
        <v>5615</v>
      </c>
      <c r="E662" s="57">
        <v>-8.8000000000000007</v>
      </c>
      <c r="F662" s="204">
        <v>7501</v>
      </c>
      <c r="G662" s="57">
        <v>-10.8</v>
      </c>
      <c r="H662" s="146">
        <v>1.3</v>
      </c>
    </row>
    <row r="663" spans="1:8" s="49" customFormat="1" ht="11.65" customHeight="1" x14ac:dyDescent="0.2">
      <c r="A663" s="412">
        <v>1002000</v>
      </c>
      <c r="B663" s="413" t="s">
        <v>975</v>
      </c>
      <c r="C663" s="414" t="s">
        <v>972</v>
      </c>
      <c r="D663" s="408">
        <v>4285</v>
      </c>
      <c r="E663" s="57">
        <v>10.3</v>
      </c>
      <c r="F663" s="204">
        <v>7472</v>
      </c>
      <c r="G663" s="57">
        <v>17.600000000000001</v>
      </c>
      <c r="H663" s="146">
        <v>1.7</v>
      </c>
    </row>
    <row r="664" spans="1:8" s="49" customFormat="1" ht="11.65" customHeight="1" x14ac:dyDescent="0.2">
      <c r="A664" s="412">
        <v>13004000</v>
      </c>
      <c r="B664" s="413" t="s">
        <v>1136</v>
      </c>
      <c r="C664" s="414" t="s">
        <v>986</v>
      </c>
      <c r="D664" s="408">
        <v>4401</v>
      </c>
      <c r="E664" s="57">
        <v>47.8</v>
      </c>
      <c r="F664" s="204">
        <v>7465</v>
      </c>
      <c r="G664" s="57">
        <v>41.5</v>
      </c>
      <c r="H664" s="146">
        <v>1.7</v>
      </c>
    </row>
    <row r="665" spans="1:8" s="49" customFormat="1" ht="11.65" customHeight="1" x14ac:dyDescent="0.2">
      <c r="A665" s="412">
        <v>3152006</v>
      </c>
      <c r="B665" s="413" t="s">
        <v>1137</v>
      </c>
      <c r="C665" s="414" t="s">
        <v>909</v>
      </c>
      <c r="D665" s="408">
        <v>926</v>
      </c>
      <c r="E665" s="57" t="s">
        <v>140</v>
      </c>
      <c r="F665" s="204">
        <v>7461</v>
      </c>
      <c r="G665" s="57" t="s">
        <v>140</v>
      </c>
      <c r="H665" s="146">
        <v>8.1</v>
      </c>
    </row>
    <row r="666" spans="1:8" s="49" customFormat="1" ht="11.65" customHeight="1" x14ac:dyDescent="0.2">
      <c r="A666" s="412">
        <v>8216007</v>
      </c>
      <c r="B666" s="413" t="s">
        <v>1138</v>
      </c>
      <c r="C666" s="414" t="s">
        <v>897</v>
      </c>
      <c r="D666" s="408">
        <v>5773</v>
      </c>
      <c r="E666" s="57">
        <v>10.4</v>
      </c>
      <c r="F666" s="204">
        <v>7432</v>
      </c>
      <c r="G666" s="57">
        <v>6.3</v>
      </c>
      <c r="H666" s="146">
        <v>1.3</v>
      </c>
    </row>
    <row r="667" spans="1:8" s="49" customFormat="1" ht="11.65" customHeight="1" x14ac:dyDescent="0.2">
      <c r="A667" s="412">
        <v>4012000</v>
      </c>
      <c r="B667" s="413" t="s">
        <v>1139</v>
      </c>
      <c r="C667" s="414" t="s">
        <v>677</v>
      </c>
      <c r="D667" s="408">
        <v>3116</v>
      </c>
      <c r="E667" s="57">
        <v>23.2</v>
      </c>
      <c r="F667" s="204">
        <v>7408</v>
      </c>
      <c r="G667" s="57">
        <v>53.3</v>
      </c>
      <c r="H667" s="146">
        <v>2.4</v>
      </c>
    </row>
    <row r="668" spans="1:8" s="49" customFormat="1" ht="11.65" customHeight="1" x14ac:dyDescent="0.2">
      <c r="A668" s="412">
        <v>7232296</v>
      </c>
      <c r="B668" s="413" t="s">
        <v>1140</v>
      </c>
      <c r="C668" s="414" t="s">
        <v>874</v>
      </c>
      <c r="D668" s="408">
        <v>3538</v>
      </c>
      <c r="E668" s="57">
        <v>-5.5</v>
      </c>
      <c r="F668" s="204">
        <v>7357</v>
      </c>
      <c r="G668" s="57">
        <v>-17.7</v>
      </c>
      <c r="H668" s="146">
        <v>2.1</v>
      </c>
    </row>
    <row r="669" spans="1:8" s="49" customFormat="1" ht="11.65" customHeight="1" x14ac:dyDescent="0.2">
      <c r="A669" s="412">
        <v>8335079</v>
      </c>
      <c r="B669" s="413" t="s">
        <v>1141</v>
      </c>
      <c r="C669" s="414" t="s">
        <v>897</v>
      </c>
      <c r="D669" s="408">
        <v>1449</v>
      </c>
      <c r="E669" s="57">
        <v>-8.9</v>
      </c>
      <c r="F669" s="204">
        <v>7354</v>
      </c>
      <c r="G669" s="57">
        <v>-13.1</v>
      </c>
      <c r="H669" s="146">
        <v>5.0999999999999996</v>
      </c>
    </row>
    <row r="670" spans="1:8" s="49" customFormat="1" ht="11.65" customHeight="1" x14ac:dyDescent="0.2">
      <c r="A670" s="412" t="s">
        <v>140</v>
      </c>
      <c r="B670" s="416" t="s">
        <v>883</v>
      </c>
      <c r="C670" s="414" t="s">
        <v>140</v>
      </c>
      <c r="D670" s="408" t="s">
        <v>140</v>
      </c>
      <c r="E670" s="57" t="s">
        <v>140</v>
      </c>
      <c r="F670" s="204" t="s">
        <v>140</v>
      </c>
      <c r="G670" s="57" t="s">
        <v>140</v>
      </c>
      <c r="H670" s="146" t="s">
        <v>140</v>
      </c>
    </row>
    <row r="671" spans="1:8" s="49" customFormat="1" ht="11.65" customHeight="1" x14ac:dyDescent="0.2">
      <c r="A671" s="412">
        <v>9172132</v>
      </c>
      <c r="B671" s="413" t="s">
        <v>995</v>
      </c>
      <c r="C671" s="414" t="s">
        <v>877</v>
      </c>
      <c r="D671" s="408">
        <v>1639</v>
      </c>
      <c r="E671" s="57">
        <v>-8.1</v>
      </c>
      <c r="F671" s="204">
        <v>7241</v>
      </c>
      <c r="G671" s="57">
        <v>-8.5</v>
      </c>
      <c r="H671" s="146">
        <v>4.4000000000000004</v>
      </c>
    </row>
    <row r="672" spans="1:8" s="49" customFormat="1" ht="11.65" customHeight="1" x14ac:dyDescent="0.2">
      <c r="A672" s="412">
        <v>8317093</v>
      </c>
      <c r="B672" s="413" t="s">
        <v>963</v>
      </c>
      <c r="C672" s="414" t="s">
        <v>897</v>
      </c>
      <c r="D672" s="408">
        <v>1278</v>
      </c>
      <c r="E672" s="57">
        <v>-11.1</v>
      </c>
      <c r="F672" s="204">
        <v>7220</v>
      </c>
      <c r="G672" s="57">
        <v>-18</v>
      </c>
      <c r="H672" s="146">
        <v>5.6</v>
      </c>
    </row>
    <row r="673" spans="1:8" s="49" customFormat="1" ht="11.65" customHeight="1" x14ac:dyDescent="0.2">
      <c r="A673" s="412">
        <v>16077001</v>
      </c>
      <c r="B673" s="413" t="s">
        <v>1142</v>
      </c>
      <c r="C673" s="414" t="s">
        <v>962</v>
      </c>
      <c r="D673" s="408">
        <v>2213</v>
      </c>
      <c r="E673" s="57">
        <v>0.6</v>
      </c>
      <c r="F673" s="204">
        <v>7207</v>
      </c>
      <c r="G673" s="57">
        <v>-22</v>
      </c>
      <c r="H673" s="146">
        <v>3.3</v>
      </c>
    </row>
    <row r="674" spans="1:8" s="49" customFormat="1" ht="11.65" customHeight="1" x14ac:dyDescent="0.2">
      <c r="A674" s="412">
        <v>7135025</v>
      </c>
      <c r="B674" s="413" t="s">
        <v>946</v>
      </c>
      <c r="C674" s="414" t="s">
        <v>874</v>
      </c>
      <c r="D674" s="408">
        <v>2304</v>
      </c>
      <c r="E674" s="57">
        <v>5.0999999999999996</v>
      </c>
      <c r="F674" s="204">
        <v>7205</v>
      </c>
      <c r="G674" s="57">
        <v>11</v>
      </c>
      <c r="H674" s="146">
        <v>3.1</v>
      </c>
    </row>
    <row r="675" spans="1:8" s="49" customFormat="1" ht="11.65" customHeight="1" x14ac:dyDescent="0.2">
      <c r="A675" s="412" t="s">
        <v>140</v>
      </c>
      <c r="B675" s="416" t="s">
        <v>883</v>
      </c>
      <c r="C675" s="414" t="s">
        <v>140</v>
      </c>
      <c r="D675" s="408" t="s">
        <v>140</v>
      </c>
      <c r="E675" s="57" t="s">
        <v>140</v>
      </c>
      <c r="F675" s="204" t="s">
        <v>140</v>
      </c>
      <c r="G675" s="57" t="s">
        <v>140</v>
      </c>
      <c r="H675" s="146" t="s">
        <v>140</v>
      </c>
    </row>
    <row r="676" spans="1:8" s="49" customFormat="1" ht="11.65" customHeight="1" x14ac:dyDescent="0.2">
      <c r="A676" s="412" t="s">
        <v>140</v>
      </c>
      <c r="B676" s="416" t="s">
        <v>883</v>
      </c>
      <c r="C676" s="414" t="s">
        <v>140</v>
      </c>
      <c r="D676" s="408" t="s">
        <v>140</v>
      </c>
      <c r="E676" s="57" t="s">
        <v>140</v>
      </c>
      <c r="F676" s="204" t="s">
        <v>140</v>
      </c>
      <c r="G676" s="57" t="s">
        <v>140</v>
      </c>
      <c r="H676" s="146" t="s">
        <v>140</v>
      </c>
    </row>
    <row r="677" spans="1:8" s="49" customFormat="1" ht="11.65" customHeight="1" x14ac:dyDescent="0.2">
      <c r="A677" s="412">
        <v>5962032</v>
      </c>
      <c r="B677" s="413" t="s">
        <v>1143</v>
      </c>
      <c r="C677" s="414" t="s">
        <v>872</v>
      </c>
      <c r="D677" s="408">
        <v>2824</v>
      </c>
      <c r="E677" s="57">
        <v>-19</v>
      </c>
      <c r="F677" s="204">
        <v>7162</v>
      </c>
      <c r="G677" s="57">
        <v>-20.3</v>
      </c>
      <c r="H677" s="146">
        <v>2.5</v>
      </c>
    </row>
    <row r="678" spans="1:8" s="49" customFormat="1" ht="11.65" customHeight="1" x14ac:dyDescent="0.2">
      <c r="A678" s="412">
        <v>8116078</v>
      </c>
      <c r="B678" s="413" t="s">
        <v>1012</v>
      </c>
      <c r="C678" s="414" t="s">
        <v>897</v>
      </c>
      <c r="D678" s="408">
        <v>4964</v>
      </c>
      <c r="E678" s="57">
        <v>-6.3</v>
      </c>
      <c r="F678" s="204">
        <v>7122</v>
      </c>
      <c r="G678" s="57">
        <v>2.4</v>
      </c>
      <c r="H678" s="146">
        <v>1.4</v>
      </c>
    </row>
    <row r="679" spans="1:8" s="49" customFormat="1" ht="11.65" customHeight="1" x14ac:dyDescent="0.2">
      <c r="A679" s="412" t="s">
        <v>140</v>
      </c>
      <c r="B679" s="416" t="s">
        <v>883</v>
      </c>
      <c r="C679" s="414" t="s">
        <v>140</v>
      </c>
      <c r="D679" s="408" t="s">
        <v>140</v>
      </c>
      <c r="E679" s="57" t="s">
        <v>140</v>
      </c>
      <c r="F679" s="204" t="s">
        <v>140</v>
      </c>
      <c r="G679" s="57" t="s">
        <v>140</v>
      </c>
      <c r="H679" s="146" t="s">
        <v>140</v>
      </c>
    </row>
    <row r="680" spans="1:8" s="49" customFormat="1" ht="11.65" customHeight="1" x14ac:dyDescent="0.2">
      <c r="A680" s="412">
        <v>10041100</v>
      </c>
      <c r="B680" s="413" t="s">
        <v>958</v>
      </c>
      <c r="C680" s="414" t="s">
        <v>959</v>
      </c>
      <c r="D680" s="408">
        <v>4511</v>
      </c>
      <c r="E680" s="57">
        <v>21.5</v>
      </c>
      <c r="F680" s="204">
        <v>7077</v>
      </c>
      <c r="G680" s="57">
        <v>17.3</v>
      </c>
      <c r="H680" s="146">
        <v>1.6</v>
      </c>
    </row>
    <row r="681" spans="1:8" s="49" customFormat="1" ht="11.65" customHeight="1" x14ac:dyDescent="0.2">
      <c r="A681" s="412">
        <v>5358044</v>
      </c>
      <c r="B681" s="413" t="s">
        <v>1144</v>
      </c>
      <c r="C681" s="414" t="s">
        <v>872</v>
      </c>
      <c r="D681" s="408">
        <v>2329</v>
      </c>
      <c r="E681" s="57">
        <v>2.4</v>
      </c>
      <c r="F681" s="204">
        <v>7001</v>
      </c>
      <c r="G681" s="57">
        <v>13.4</v>
      </c>
      <c r="H681" s="146">
        <v>3</v>
      </c>
    </row>
    <row r="682" spans="1:8" s="49" customFormat="1" ht="11.65" customHeight="1" x14ac:dyDescent="0.2">
      <c r="A682" s="412" t="s">
        <v>140</v>
      </c>
      <c r="B682" s="416" t="s">
        <v>883</v>
      </c>
      <c r="C682" s="414" t="s">
        <v>140</v>
      </c>
      <c r="D682" s="408" t="s">
        <v>140</v>
      </c>
      <c r="E682" s="57" t="s">
        <v>140</v>
      </c>
      <c r="F682" s="204" t="s">
        <v>140</v>
      </c>
      <c r="G682" s="57" t="s">
        <v>140</v>
      </c>
      <c r="H682" s="146" t="s">
        <v>140</v>
      </c>
    </row>
    <row r="683" spans="1:8" s="49" customFormat="1" ht="11.65" customHeight="1" x14ac:dyDescent="0.2">
      <c r="A683" s="412" t="s">
        <v>140</v>
      </c>
      <c r="B683" s="416" t="s">
        <v>883</v>
      </c>
      <c r="C683" s="414" t="s">
        <v>140</v>
      </c>
      <c r="D683" s="408" t="s">
        <v>140</v>
      </c>
      <c r="E683" s="57" t="s">
        <v>140</v>
      </c>
      <c r="F683" s="204" t="s">
        <v>140</v>
      </c>
      <c r="G683" s="57" t="s">
        <v>140</v>
      </c>
      <c r="H683" s="146" t="s">
        <v>140</v>
      </c>
    </row>
    <row r="684" spans="1:8" s="49" customFormat="1" ht="11.65" customHeight="1" x14ac:dyDescent="0.2">
      <c r="A684" s="412">
        <v>13073011</v>
      </c>
      <c r="B684" s="413" t="s">
        <v>1145</v>
      </c>
      <c r="C684" s="414" t="s">
        <v>986</v>
      </c>
      <c r="D684" s="408">
        <v>1369</v>
      </c>
      <c r="E684" s="57">
        <v>-3.9</v>
      </c>
      <c r="F684" s="204">
        <v>6983</v>
      </c>
      <c r="G684" s="57">
        <v>-6.3</v>
      </c>
      <c r="H684" s="146">
        <v>5.0999999999999996</v>
      </c>
    </row>
    <row r="685" spans="1:8" s="49" customFormat="1" ht="11.65" customHeight="1" x14ac:dyDescent="0.2">
      <c r="A685" s="412" t="s">
        <v>140</v>
      </c>
      <c r="B685" s="416" t="s">
        <v>883</v>
      </c>
      <c r="C685" s="414" t="s">
        <v>140</v>
      </c>
      <c r="D685" s="408" t="s">
        <v>140</v>
      </c>
      <c r="E685" s="57" t="s">
        <v>140</v>
      </c>
      <c r="F685" s="204" t="s">
        <v>140</v>
      </c>
      <c r="G685" s="57" t="s">
        <v>140</v>
      </c>
      <c r="H685" s="146" t="s">
        <v>140</v>
      </c>
    </row>
    <row r="686" spans="1:8" s="49" customFormat="1" ht="11.65" customHeight="1" x14ac:dyDescent="0.2">
      <c r="A686" s="412">
        <v>9563000</v>
      </c>
      <c r="B686" s="413" t="s">
        <v>1040</v>
      </c>
      <c r="C686" s="414" t="s">
        <v>877</v>
      </c>
      <c r="D686" s="408">
        <v>4722</v>
      </c>
      <c r="E686" s="57">
        <v>10.5</v>
      </c>
      <c r="F686" s="204">
        <v>6956</v>
      </c>
      <c r="G686" s="57">
        <v>-0.7</v>
      </c>
      <c r="H686" s="146">
        <v>1.5</v>
      </c>
    </row>
    <row r="687" spans="1:8" s="49" customFormat="1" ht="11.65" customHeight="1" x14ac:dyDescent="0.2">
      <c r="A687" s="412">
        <v>7232067</v>
      </c>
      <c r="B687" s="413" t="s">
        <v>1146</v>
      </c>
      <c r="C687" s="414" t="s">
        <v>874</v>
      </c>
      <c r="D687" s="408">
        <v>1229</v>
      </c>
      <c r="E687" s="57">
        <v>9.1999999999999993</v>
      </c>
      <c r="F687" s="204">
        <v>6955</v>
      </c>
      <c r="G687" s="57">
        <v>3.2</v>
      </c>
      <c r="H687" s="146">
        <v>5.7</v>
      </c>
    </row>
    <row r="688" spans="1:8" s="49" customFormat="1" ht="11.65" customHeight="1" x14ac:dyDescent="0.2">
      <c r="A688" s="412">
        <v>8435016</v>
      </c>
      <c r="B688" s="413" t="s">
        <v>1013</v>
      </c>
      <c r="C688" s="414" t="s">
        <v>897</v>
      </c>
      <c r="D688" s="408">
        <v>2924</v>
      </c>
      <c r="E688" s="57">
        <v>10.7</v>
      </c>
      <c r="F688" s="204">
        <v>6955</v>
      </c>
      <c r="G688" s="57">
        <v>-12.9</v>
      </c>
      <c r="H688" s="146">
        <v>2.4</v>
      </c>
    </row>
    <row r="689" spans="1:8" s="49" customFormat="1" ht="11.65" customHeight="1" x14ac:dyDescent="0.2">
      <c r="A689" s="412">
        <v>7232088</v>
      </c>
      <c r="B689" s="413" t="s">
        <v>1147</v>
      </c>
      <c r="C689" s="414" t="s">
        <v>874</v>
      </c>
      <c r="D689" s="408">
        <v>3672</v>
      </c>
      <c r="E689" s="57">
        <v>-2.5</v>
      </c>
      <c r="F689" s="204">
        <v>6947</v>
      </c>
      <c r="G689" s="57">
        <v>-1.6</v>
      </c>
      <c r="H689" s="146">
        <v>1.9</v>
      </c>
    </row>
    <row r="690" spans="1:8" s="49" customFormat="1" ht="11.65" customHeight="1" x14ac:dyDescent="0.2">
      <c r="A690" s="412" t="s">
        <v>140</v>
      </c>
      <c r="B690" s="416" t="s">
        <v>883</v>
      </c>
      <c r="C690" s="414" t="s">
        <v>140</v>
      </c>
      <c r="D690" s="408" t="s">
        <v>140</v>
      </c>
      <c r="E690" s="57" t="s">
        <v>140</v>
      </c>
      <c r="F690" s="204" t="s">
        <v>140</v>
      </c>
      <c r="G690" s="57" t="s">
        <v>140</v>
      </c>
      <c r="H690" s="146" t="s">
        <v>140</v>
      </c>
    </row>
    <row r="691" spans="1:8" s="49" customFormat="1" ht="11.65" customHeight="1" x14ac:dyDescent="0.2">
      <c r="A691" s="412">
        <v>5974028</v>
      </c>
      <c r="B691" s="413" t="s">
        <v>1148</v>
      </c>
      <c r="C691" s="414" t="s">
        <v>872</v>
      </c>
      <c r="D691" s="408">
        <v>2626</v>
      </c>
      <c r="E691" s="57">
        <v>35</v>
      </c>
      <c r="F691" s="204">
        <v>6904</v>
      </c>
      <c r="G691" s="57">
        <v>28.8</v>
      </c>
      <c r="H691" s="146">
        <v>2.6</v>
      </c>
    </row>
    <row r="692" spans="1:8" s="49" customFormat="1" ht="11.65" customHeight="1" x14ac:dyDescent="0.2">
      <c r="A692" s="412">
        <v>5316000</v>
      </c>
      <c r="B692" s="413" t="s">
        <v>1149</v>
      </c>
      <c r="C692" s="414" t="s">
        <v>872</v>
      </c>
      <c r="D692" s="408">
        <v>4246</v>
      </c>
      <c r="E692" s="57">
        <v>26.7</v>
      </c>
      <c r="F692" s="204">
        <v>6860</v>
      </c>
      <c r="G692" s="57">
        <v>25</v>
      </c>
      <c r="H692" s="146">
        <v>1.6</v>
      </c>
    </row>
    <row r="693" spans="1:8" s="49" customFormat="1" ht="11.65" customHeight="1" x14ac:dyDescent="0.2">
      <c r="A693" s="412">
        <v>7235125</v>
      </c>
      <c r="B693" s="413" t="s">
        <v>1150</v>
      </c>
      <c r="C693" s="414" t="s">
        <v>874</v>
      </c>
      <c r="D693" s="408">
        <v>2728</v>
      </c>
      <c r="E693" s="57">
        <v>8.5</v>
      </c>
      <c r="F693" s="204">
        <v>6849</v>
      </c>
      <c r="G693" s="57">
        <v>-9.4</v>
      </c>
      <c r="H693" s="146">
        <v>2.5</v>
      </c>
    </row>
    <row r="694" spans="1:8" s="49" customFormat="1" ht="11.65" customHeight="1" x14ac:dyDescent="0.2">
      <c r="A694" s="412">
        <v>9178124</v>
      </c>
      <c r="B694" s="413" t="s">
        <v>1022</v>
      </c>
      <c r="C694" s="414" t="s">
        <v>877</v>
      </c>
      <c r="D694" s="408">
        <v>6077</v>
      </c>
      <c r="E694" s="57">
        <v>116.7</v>
      </c>
      <c r="F694" s="204">
        <v>6843</v>
      </c>
      <c r="G694" s="57">
        <v>104.5</v>
      </c>
      <c r="H694" s="146">
        <v>1.1000000000000001</v>
      </c>
    </row>
    <row r="695" spans="1:8" s="49" customFormat="1" ht="11.65" customHeight="1" x14ac:dyDescent="0.2">
      <c r="A695" s="412" t="s">
        <v>140</v>
      </c>
      <c r="B695" s="416" t="s">
        <v>883</v>
      </c>
      <c r="C695" s="414" t="s">
        <v>140</v>
      </c>
      <c r="D695" s="408" t="s">
        <v>140</v>
      </c>
      <c r="E695" s="57" t="s">
        <v>140</v>
      </c>
      <c r="F695" s="204" t="s">
        <v>140</v>
      </c>
      <c r="G695" s="57" t="s">
        <v>140</v>
      </c>
      <c r="H695" s="146" t="s">
        <v>140</v>
      </c>
    </row>
    <row r="696" spans="1:8" s="49" customFormat="1" ht="11.65" customHeight="1" x14ac:dyDescent="0.2">
      <c r="A696" s="412">
        <v>8315068</v>
      </c>
      <c r="B696" s="413" t="s">
        <v>968</v>
      </c>
      <c r="C696" s="414" t="s">
        <v>897</v>
      </c>
      <c r="D696" s="408">
        <v>1595</v>
      </c>
      <c r="E696" s="57">
        <v>13.5</v>
      </c>
      <c r="F696" s="204">
        <v>6796</v>
      </c>
      <c r="G696" s="57">
        <v>11.8</v>
      </c>
      <c r="H696" s="146">
        <v>4.3</v>
      </c>
    </row>
    <row r="697" spans="1:8" s="49" customFormat="1" ht="11.65" customHeight="1" x14ac:dyDescent="0.2">
      <c r="A697" s="412">
        <v>8435024</v>
      </c>
      <c r="B697" s="413" t="s">
        <v>1151</v>
      </c>
      <c r="C697" s="414" t="s">
        <v>897</v>
      </c>
      <c r="D697" s="408">
        <v>1074</v>
      </c>
      <c r="E697" s="57">
        <v>7.7</v>
      </c>
      <c r="F697" s="204">
        <v>6766</v>
      </c>
      <c r="G697" s="57">
        <v>4</v>
      </c>
      <c r="H697" s="146">
        <v>6.3</v>
      </c>
    </row>
    <row r="698" spans="1:8" s="49" customFormat="1" ht="11.65" customHeight="1" x14ac:dyDescent="0.2">
      <c r="A698" s="412">
        <v>7232070</v>
      </c>
      <c r="B698" s="413" t="s">
        <v>1152</v>
      </c>
      <c r="C698" s="414" t="s">
        <v>874</v>
      </c>
      <c r="D698" s="408">
        <v>2313</v>
      </c>
      <c r="E698" s="57">
        <v>9.1999999999999993</v>
      </c>
      <c r="F698" s="204">
        <v>6750</v>
      </c>
      <c r="G698" s="57">
        <v>15.8</v>
      </c>
      <c r="H698" s="146">
        <v>2.9</v>
      </c>
    </row>
    <row r="699" spans="1:8" s="49" customFormat="1" ht="11.65" customHeight="1" x14ac:dyDescent="0.2">
      <c r="A699" s="412">
        <v>9763000</v>
      </c>
      <c r="B699" s="413" t="s">
        <v>1153</v>
      </c>
      <c r="C699" s="414" t="s">
        <v>877</v>
      </c>
      <c r="D699" s="408">
        <v>5623</v>
      </c>
      <c r="E699" s="57">
        <v>17</v>
      </c>
      <c r="F699" s="204">
        <v>6747</v>
      </c>
      <c r="G699" s="57">
        <v>10.8</v>
      </c>
      <c r="H699" s="146">
        <v>1.2</v>
      </c>
    </row>
    <row r="700" spans="1:8" s="49" customFormat="1" ht="11.65" customHeight="1" x14ac:dyDescent="0.2">
      <c r="A700" s="412">
        <v>5966024</v>
      </c>
      <c r="B700" s="413" t="s">
        <v>1154</v>
      </c>
      <c r="C700" s="414" t="s">
        <v>872</v>
      </c>
      <c r="D700" s="408">
        <v>2226</v>
      </c>
      <c r="E700" s="57">
        <v>-8.1999999999999993</v>
      </c>
      <c r="F700" s="204">
        <v>6737</v>
      </c>
      <c r="G700" s="57">
        <v>-19.100000000000001</v>
      </c>
      <c r="H700" s="146">
        <v>3</v>
      </c>
    </row>
    <row r="701" spans="1:8" s="49" customFormat="1" ht="11.65" customHeight="1" x14ac:dyDescent="0.2">
      <c r="A701" s="412">
        <v>3153007</v>
      </c>
      <c r="B701" s="413" t="s">
        <v>1155</v>
      </c>
      <c r="C701" s="414" t="s">
        <v>909</v>
      </c>
      <c r="D701" s="408">
        <v>1829</v>
      </c>
      <c r="E701" s="57">
        <v>19.899999999999999</v>
      </c>
      <c r="F701" s="204">
        <v>6733</v>
      </c>
      <c r="G701" s="57">
        <v>20.100000000000001</v>
      </c>
      <c r="H701" s="146">
        <v>3.7</v>
      </c>
    </row>
    <row r="702" spans="1:8" s="49" customFormat="1" ht="11.65" customHeight="1" x14ac:dyDescent="0.2">
      <c r="A702" s="412">
        <v>5911000</v>
      </c>
      <c r="B702" s="413" t="s">
        <v>1156</v>
      </c>
      <c r="C702" s="414" t="s">
        <v>872</v>
      </c>
      <c r="D702" s="408">
        <v>5196</v>
      </c>
      <c r="E702" s="57">
        <v>-6.6</v>
      </c>
      <c r="F702" s="204">
        <v>6723</v>
      </c>
      <c r="G702" s="57">
        <v>-9.3000000000000007</v>
      </c>
      <c r="H702" s="146">
        <v>1.3</v>
      </c>
    </row>
    <row r="703" spans="1:8" s="49" customFormat="1" ht="11.65" customHeight="1" x14ac:dyDescent="0.2">
      <c r="A703" s="412">
        <v>5154064</v>
      </c>
      <c r="B703" s="413" t="s">
        <v>1157</v>
      </c>
      <c r="C703" s="414" t="s">
        <v>872</v>
      </c>
      <c r="D703" s="408">
        <v>5644</v>
      </c>
      <c r="E703" s="57">
        <v>77.099999999999994</v>
      </c>
      <c r="F703" s="204">
        <v>6713</v>
      </c>
      <c r="G703" s="57">
        <v>23.7</v>
      </c>
      <c r="H703" s="146">
        <v>1.2</v>
      </c>
    </row>
    <row r="704" spans="1:8" s="49" customFormat="1" ht="11.65" customHeight="1" x14ac:dyDescent="0.2">
      <c r="A704" s="412">
        <v>15085330</v>
      </c>
      <c r="B704" s="413" t="s">
        <v>1158</v>
      </c>
      <c r="C704" s="414" t="s">
        <v>1100</v>
      </c>
      <c r="D704" s="408">
        <v>1614</v>
      </c>
      <c r="E704" s="57">
        <v>-25</v>
      </c>
      <c r="F704" s="204">
        <v>6677</v>
      </c>
      <c r="G704" s="57">
        <v>-22.8</v>
      </c>
      <c r="H704" s="146">
        <v>4.0999999999999996</v>
      </c>
    </row>
    <row r="705" spans="1:8" s="49" customFormat="1" ht="11.65" customHeight="1" x14ac:dyDescent="0.2">
      <c r="A705" s="412">
        <v>7318000</v>
      </c>
      <c r="B705" s="413" t="s">
        <v>1159</v>
      </c>
      <c r="C705" s="414" t="s">
        <v>874</v>
      </c>
      <c r="D705" s="408">
        <v>4567</v>
      </c>
      <c r="E705" s="57">
        <v>8.6</v>
      </c>
      <c r="F705" s="204">
        <v>6584</v>
      </c>
      <c r="G705" s="57">
        <v>3.4</v>
      </c>
      <c r="H705" s="146">
        <v>1.4</v>
      </c>
    </row>
    <row r="706" spans="1:8" s="49" customFormat="1" ht="11.65" customHeight="1" x14ac:dyDescent="0.2">
      <c r="A706" s="412" t="s">
        <v>140</v>
      </c>
      <c r="B706" s="416" t="s">
        <v>883</v>
      </c>
      <c r="C706" s="414" t="s">
        <v>140</v>
      </c>
      <c r="D706" s="408" t="s">
        <v>140</v>
      </c>
      <c r="E706" s="57" t="s">
        <v>140</v>
      </c>
      <c r="F706" s="204" t="s">
        <v>140</v>
      </c>
      <c r="G706" s="57" t="s">
        <v>140</v>
      </c>
      <c r="H706" s="146" t="s">
        <v>140</v>
      </c>
    </row>
    <row r="707" spans="1:8" s="49" customFormat="1" ht="11.65" customHeight="1" x14ac:dyDescent="0.2">
      <c r="A707" s="412">
        <v>5154040</v>
      </c>
      <c r="B707" s="413" t="s">
        <v>1160</v>
      </c>
      <c r="C707" s="414" t="s">
        <v>872</v>
      </c>
      <c r="D707" s="408">
        <v>3433</v>
      </c>
      <c r="E707" s="57">
        <v>12.4</v>
      </c>
      <c r="F707" s="204">
        <v>6560</v>
      </c>
      <c r="G707" s="57">
        <v>8.8000000000000007</v>
      </c>
      <c r="H707" s="146">
        <v>1.9</v>
      </c>
    </row>
    <row r="708" spans="1:8" s="49" customFormat="1" ht="11.65" customHeight="1" x14ac:dyDescent="0.2">
      <c r="A708" s="412">
        <v>5554020</v>
      </c>
      <c r="B708" s="413" t="s">
        <v>1161</v>
      </c>
      <c r="C708" s="414" t="s">
        <v>872</v>
      </c>
      <c r="D708" s="408">
        <v>3383</v>
      </c>
      <c r="E708" s="57">
        <v>14</v>
      </c>
      <c r="F708" s="204">
        <v>6537</v>
      </c>
      <c r="G708" s="57">
        <v>13.2</v>
      </c>
      <c r="H708" s="146">
        <v>1.9</v>
      </c>
    </row>
    <row r="709" spans="1:8" s="49" customFormat="1" ht="11.65" customHeight="1" x14ac:dyDescent="0.2">
      <c r="A709" s="412">
        <v>8136088</v>
      </c>
      <c r="B709" s="413" t="s">
        <v>1162</v>
      </c>
      <c r="C709" s="414" t="s">
        <v>897</v>
      </c>
      <c r="D709" s="408">
        <v>3413</v>
      </c>
      <c r="E709" s="57">
        <v>-8.1999999999999993</v>
      </c>
      <c r="F709" s="204">
        <v>6506</v>
      </c>
      <c r="G709" s="57">
        <v>0.5</v>
      </c>
      <c r="H709" s="146">
        <v>1.9</v>
      </c>
    </row>
    <row r="710" spans="1:8" s="49" customFormat="1" ht="11.65" customHeight="1" x14ac:dyDescent="0.2">
      <c r="A710" s="412">
        <v>9780132</v>
      </c>
      <c r="B710" s="413" t="s">
        <v>1163</v>
      </c>
      <c r="C710" s="414" t="s">
        <v>877</v>
      </c>
      <c r="D710" s="408">
        <v>1151</v>
      </c>
      <c r="E710" s="57">
        <v>9.6999999999999993</v>
      </c>
      <c r="F710" s="204">
        <v>6496</v>
      </c>
      <c r="G710" s="57">
        <v>8.5</v>
      </c>
      <c r="H710" s="146">
        <v>5.6</v>
      </c>
    </row>
    <row r="711" spans="1:8" s="49" customFormat="1" ht="11.65" customHeight="1" x14ac:dyDescent="0.2">
      <c r="A711" s="412">
        <v>3454041</v>
      </c>
      <c r="B711" s="413" t="s">
        <v>1164</v>
      </c>
      <c r="C711" s="414" t="s">
        <v>909</v>
      </c>
      <c r="D711" s="408">
        <v>2634</v>
      </c>
      <c r="E711" s="57">
        <v>0.1</v>
      </c>
      <c r="F711" s="204">
        <v>6478</v>
      </c>
      <c r="G711" s="57">
        <v>26.4</v>
      </c>
      <c r="H711" s="146">
        <v>2.5</v>
      </c>
    </row>
    <row r="712" spans="1:8" s="49" customFormat="1" ht="11.65" customHeight="1" x14ac:dyDescent="0.2">
      <c r="A712" s="412">
        <v>9777147</v>
      </c>
      <c r="B712" s="413" t="s">
        <v>1165</v>
      </c>
      <c r="C712" s="414" t="s">
        <v>877</v>
      </c>
      <c r="D712" s="408">
        <v>524</v>
      </c>
      <c r="E712" s="57">
        <v>-5.9</v>
      </c>
      <c r="F712" s="204">
        <v>6441</v>
      </c>
      <c r="G712" s="57">
        <v>1.1000000000000001</v>
      </c>
      <c r="H712" s="146">
        <v>12.3</v>
      </c>
    </row>
    <row r="713" spans="1:8" s="49" customFormat="1" ht="11.65" customHeight="1" x14ac:dyDescent="0.2">
      <c r="A713" s="412">
        <v>7135073</v>
      </c>
      <c r="B713" s="413" t="s">
        <v>1166</v>
      </c>
      <c r="C713" s="414" t="s">
        <v>874</v>
      </c>
      <c r="D713" s="408">
        <v>1590</v>
      </c>
      <c r="E713" s="57">
        <v>29</v>
      </c>
      <c r="F713" s="204">
        <v>6384</v>
      </c>
      <c r="G713" s="57">
        <v>14.8</v>
      </c>
      <c r="H713" s="146">
        <v>4</v>
      </c>
    </row>
    <row r="714" spans="1:8" s="49" customFormat="1" ht="11.65" customHeight="1" x14ac:dyDescent="0.2">
      <c r="A714" s="412">
        <v>8235079</v>
      </c>
      <c r="B714" s="413" t="s">
        <v>1167</v>
      </c>
      <c r="C714" s="414" t="s">
        <v>897</v>
      </c>
      <c r="D714" s="408">
        <v>2054</v>
      </c>
      <c r="E714" s="57">
        <v>50.8</v>
      </c>
      <c r="F714" s="204">
        <v>6375</v>
      </c>
      <c r="G714" s="57">
        <v>60.6</v>
      </c>
      <c r="H714" s="146">
        <v>3.1</v>
      </c>
    </row>
    <row r="715" spans="1:8" s="49" customFormat="1" ht="11.65" customHeight="1" x14ac:dyDescent="0.2">
      <c r="A715" s="412">
        <v>3241009</v>
      </c>
      <c r="B715" s="413" t="s">
        <v>1168</v>
      </c>
      <c r="C715" s="414" t="s">
        <v>909</v>
      </c>
      <c r="D715" s="408">
        <v>2686</v>
      </c>
      <c r="E715" s="57">
        <v>43.6</v>
      </c>
      <c r="F715" s="204">
        <v>6360</v>
      </c>
      <c r="G715" s="57">
        <v>46.6</v>
      </c>
      <c r="H715" s="146">
        <v>2.4</v>
      </c>
    </row>
    <row r="716" spans="1:8" s="49" customFormat="1" ht="11.65" customHeight="1" x14ac:dyDescent="0.2">
      <c r="A716" s="412">
        <v>9774135</v>
      </c>
      <c r="B716" s="413" t="s">
        <v>1028</v>
      </c>
      <c r="C716" s="414" t="s">
        <v>877</v>
      </c>
      <c r="D716" s="408">
        <v>4013</v>
      </c>
      <c r="E716" s="57">
        <v>-1.3</v>
      </c>
      <c r="F716" s="204">
        <v>6343</v>
      </c>
      <c r="G716" s="57">
        <v>2.8</v>
      </c>
      <c r="H716" s="146">
        <v>1.6</v>
      </c>
    </row>
    <row r="717" spans="1:8" s="49" customFormat="1" ht="11.65" customHeight="1" x14ac:dyDescent="0.2">
      <c r="A717" s="412">
        <v>7232015</v>
      </c>
      <c r="B717" s="413" t="s">
        <v>923</v>
      </c>
      <c r="C717" s="414" t="s">
        <v>874</v>
      </c>
      <c r="D717" s="408">
        <v>4341</v>
      </c>
      <c r="E717" s="57">
        <v>13.8</v>
      </c>
      <c r="F717" s="204">
        <v>6327</v>
      </c>
      <c r="G717" s="57">
        <v>-1.4</v>
      </c>
      <c r="H717" s="146">
        <v>1.5</v>
      </c>
    </row>
    <row r="718" spans="1:8" s="49" customFormat="1" ht="11.65" customHeight="1" x14ac:dyDescent="0.2">
      <c r="A718" s="412">
        <v>8315111</v>
      </c>
      <c r="B718" s="413" t="s">
        <v>1169</v>
      </c>
      <c r="C718" s="414" t="s">
        <v>897</v>
      </c>
      <c r="D718" s="408">
        <v>1886</v>
      </c>
      <c r="E718" s="57">
        <v>-15.8</v>
      </c>
      <c r="F718" s="204">
        <v>6310</v>
      </c>
      <c r="G718" s="57">
        <v>-23.5</v>
      </c>
      <c r="H718" s="146">
        <v>3.3</v>
      </c>
    </row>
    <row r="719" spans="1:8" s="49" customFormat="1" ht="11.65" customHeight="1" x14ac:dyDescent="0.2">
      <c r="A719" s="412" t="s">
        <v>140</v>
      </c>
      <c r="B719" s="416" t="s">
        <v>883</v>
      </c>
      <c r="C719" s="414" t="s">
        <v>140</v>
      </c>
      <c r="D719" s="408" t="s">
        <v>140</v>
      </c>
      <c r="E719" s="57" t="s">
        <v>140</v>
      </c>
      <c r="F719" s="204" t="s">
        <v>140</v>
      </c>
      <c r="G719" s="57" t="s">
        <v>140</v>
      </c>
      <c r="H719" s="146" t="s">
        <v>140</v>
      </c>
    </row>
    <row r="720" spans="1:8" s="49" customFormat="1" ht="11.65" customHeight="1" x14ac:dyDescent="0.2">
      <c r="A720" s="412">
        <v>9461000</v>
      </c>
      <c r="B720" s="413" t="s">
        <v>1034</v>
      </c>
      <c r="C720" s="414" t="s">
        <v>877</v>
      </c>
      <c r="D720" s="408">
        <v>3918</v>
      </c>
      <c r="E720" s="57">
        <v>-4.2</v>
      </c>
      <c r="F720" s="204">
        <v>6278</v>
      </c>
      <c r="G720" s="57">
        <v>-0.9</v>
      </c>
      <c r="H720" s="146">
        <v>1.6</v>
      </c>
    </row>
    <row r="721" spans="1:8" s="49" customFormat="1" ht="11.65" customHeight="1" x14ac:dyDescent="0.2">
      <c r="A721" s="412">
        <v>3153001</v>
      </c>
      <c r="B721" s="413" t="s">
        <v>1170</v>
      </c>
      <c r="C721" s="414" t="s">
        <v>909</v>
      </c>
      <c r="D721" s="408">
        <v>1067</v>
      </c>
      <c r="E721" s="57">
        <v>17</v>
      </c>
      <c r="F721" s="204">
        <v>6276</v>
      </c>
      <c r="G721" s="57">
        <v>26.1</v>
      </c>
      <c r="H721" s="146">
        <v>5.9</v>
      </c>
    </row>
    <row r="722" spans="1:8" s="49" customFormat="1" ht="11.65" customHeight="1" x14ac:dyDescent="0.2">
      <c r="A722" s="412">
        <v>8115045</v>
      </c>
      <c r="B722" s="413" t="s">
        <v>1020</v>
      </c>
      <c r="C722" s="414" t="s">
        <v>897</v>
      </c>
      <c r="D722" s="408">
        <v>4464</v>
      </c>
      <c r="E722" s="57">
        <v>13.5</v>
      </c>
      <c r="F722" s="204">
        <v>6258</v>
      </c>
      <c r="G722" s="57">
        <v>12.1</v>
      </c>
      <c r="H722" s="146">
        <v>1.4</v>
      </c>
    </row>
    <row r="723" spans="1:8" s="49" customFormat="1" ht="11.65" customHeight="1" x14ac:dyDescent="0.2">
      <c r="A723" s="412">
        <v>9180125</v>
      </c>
      <c r="B723" s="413" t="s">
        <v>1037</v>
      </c>
      <c r="C723" s="414" t="s">
        <v>877</v>
      </c>
      <c r="D723" s="408">
        <v>1493</v>
      </c>
      <c r="E723" s="57">
        <v>-8.1</v>
      </c>
      <c r="F723" s="204">
        <v>6230</v>
      </c>
      <c r="G723" s="57">
        <v>-13.3</v>
      </c>
      <c r="H723" s="146">
        <v>4.2</v>
      </c>
    </row>
    <row r="724" spans="1:8" s="49" customFormat="1" ht="11.65" customHeight="1" x14ac:dyDescent="0.2">
      <c r="A724" s="412">
        <v>9187169</v>
      </c>
      <c r="B724" s="413" t="s">
        <v>1171</v>
      </c>
      <c r="C724" s="414" t="s">
        <v>877</v>
      </c>
      <c r="D724" s="408">
        <v>5458</v>
      </c>
      <c r="E724" s="57">
        <v>8.1</v>
      </c>
      <c r="F724" s="204">
        <v>6193</v>
      </c>
      <c r="G724" s="57">
        <v>9.6</v>
      </c>
      <c r="H724" s="146">
        <v>1.1000000000000001</v>
      </c>
    </row>
    <row r="725" spans="1:8" s="49" customFormat="1" ht="11.65" customHeight="1" x14ac:dyDescent="0.2">
      <c r="A725" s="412">
        <v>6635016</v>
      </c>
      <c r="B725" s="413" t="s">
        <v>1172</v>
      </c>
      <c r="C725" s="414" t="s">
        <v>879</v>
      </c>
      <c r="D725" s="408">
        <v>2266</v>
      </c>
      <c r="E725" s="57">
        <v>33.700000000000003</v>
      </c>
      <c r="F725" s="204">
        <v>6157</v>
      </c>
      <c r="G725" s="57">
        <v>24.3</v>
      </c>
      <c r="H725" s="146">
        <v>2.7</v>
      </c>
    </row>
    <row r="726" spans="1:8" s="49" customFormat="1" ht="11.65" customHeight="1" x14ac:dyDescent="0.2">
      <c r="A726" s="412">
        <v>3451002</v>
      </c>
      <c r="B726" s="413" t="s">
        <v>1173</v>
      </c>
      <c r="C726" s="414" t="s">
        <v>909</v>
      </c>
      <c r="D726" s="408">
        <v>2749</v>
      </c>
      <c r="E726" s="57">
        <v>65.3</v>
      </c>
      <c r="F726" s="204">
        <v>6134</v>
      </c>
      <c r="G726" s="57">
        <v>87.4</v>
      </c>
      <c r="H726" s="146">
        <v>2.2000000000000002</v>
      </c>
    </row>
    <row r="727" spans="1:8" s="49" customFormat="1" ht="11.65" customHeight="1" x14ac:dyDescent="0.2">
      <c r="A727" s="412">
        <v>16053000</v>
      </c>
      <c r="B727" s="413" t="s">
        <v>1174</v>
      </c>
      <c r="C727" s="414" t="s">
        <v>962</v>
      </c>
      <c r="D727" s="408">
        <v>2426</v>
      </c>
      <c r="E727" s="57">
        <v>-10.5</v>
      </c>
      <c r="F727" s="204">
        <v>6116</v>
      </c>
      <c r="G727" s="57">
        <v>-16.5</v>
      </c>
      <c r="H727" s="146">
        <v>2.5</v>
      </c>
    </row>
    <row r="728" spans="1:8" s="49" customFormat="1" ht="11.65" customHeight="1" x14ac:dyDescent="0.2">
      <c r="A728" s="412">
        <v>7131070</v>
      </c>
      <c r="B728" s="413" t="s">
        <v>1175</v>
      </c>
      <c r="C728" s="414" t="s">
        <v>874</v>
      </c>
      <c r="D728" s="408">
        <v>2618</v>
      </c>
      <c r="E728" s="57">
        <v>7.3</v>
      </c>
      <c r="F728" s="204">
        <v>6099</v>
      </c>
      <c r="G728" s="57">
        <v>16.3</v>
      </c>
      <c r="H728" s="146">
        <v>2.2999999999999998</v>
      </c>
    </row>
    <row r="729" spans="1:8" s="49" customFormat="1" ht="11.65" customHeight="1" x14ac:dyDescent="0.2">
      <c r="A729" s="412">
        <v>8315059</v>
      </c>
      <c r="B729" s="413" t="s">
        <v>1176</v>
      </c>
      <c r="C729" s="414" t="s">
        <v>897</v>
      </c>
      <c r="D729" s="408">
        <v>1138</v>
      </c>
      <c r="E729" s="57" t="s">
        <v>140</v>
      </c>
      <c r="F729" s="204">
        <v>6054</v>
      </c>
      <c r="G729" s="57" t="s">
        <v>140</v>
      </c>
      <c r="H729" s="146">
        <v>5.3</v>
      </c>
    </row>
    <row r="730" spans="1:8" s="49" customFormat="1" ht="11.65" customHeight="1" x14ac:dyDescent="0.2">
      <c r="A730" s="412" t="s">
        <v>140</v>
      </c>
      <c r="B730" s="416" t="s">
        <v>883</v>
      </c>
      <c r="C730" s="414" t="s">
        <v>140</v>
      </c>
      <c r="D730" s="408" t="s">
        <v>140</v>
      </c>
      <c r="E730" s="57" t="s">
        <v>140</v>
      </c>
      <c r="F730" s="204" t="s">
        <v>140</v>
      </c>
      <c r="G730" s="57" t="s">
        <v>140</v>
      </c>
      <c r="H730" s="146" t="s">
        <v>140</v>
      </c>
    </row>
    <row r="731" spans="1:8" s="49" customFormat="1" ht="11.65" customHeight="1" x14ac:dyDescent="0.2">
      <c r="A731" s="412">
        <v>5513000</v>
      </c>
      <c r="B731" s="413" t="s">
        <v>1177</v>
      </c>
      <c r="C731" s="414" t="s">
        <v>872</v>
      </c>
      <c r="D731" s="408">
        <v>4140</v>
      </c>
      <c r="E731" s="57">
        <v>-0.6</v>
      </c>
      <c r="F731" s="204">
        <v>6006</v>
      </c>
      <c r="G731" s="57">
        <v>3.3</v>
      </c>
      <c r="H731" s="146">
        <v>1.5</v>
      </c>
    </row>
    <row r="732" spans="1:8" s="49" customFormat="1" ht="11.65" customHeight="1" x14ac:dyDescent="0.2">
      <c r="A732" s="412" t="s">
        <v>140</v>
      </c>
      <c r="B732" s="416" t="s">
        <v>883</v>
      </c>
      <c r="C732" s="414" t="s">
        <v>140</v>
      </c>
      <c r="D732" s="408" t="s">
        <v>140</v>
      </c>
      <c r="E732" s="57" t="s">
        <v>140</v>
      </c>
      <c r="F732" s="204" t="s">
        <v>140</v>
      </c>
      <c r="G732" s="57" t="s">
        <v>140</v>
      </c>
      <c r="H732" s="146" t="s">
        <v>140</v>
      </c>
    </row>
    <row r="733" spans="1:8" s="49" customFormat="1" ht="11.65" customHeight="1" x14ac:dyDescent="0.2">
      <c r="A733" s="412">
        <v>9571136</v>
      </c>
      <c r="B733" s="413" t="s">
        <v>1178</v>
      </c>
      <c r="C733" s="414" t="s">
        <v>877</v>
      </c>
      <c r="D733" s="408">
        <v>4362</v>
      </c>
      <c r="E733" s="57">
        <v>8</v>
      </c>
      <c r="F733" s="204">
        <v>5972</v>
      </c>
      <c r="G733" s="57">
        <v>-5.0999999999999996</v>
      </c>
      <c r="H733" s="146">
        <v>1.4</v>
      </c>
    </row>
    <row r="734" spans="1:8" s="49" customFormat="1" ht="11.65" customHeight="1" x14ac:dyDescent="0.2">
      <c r="A734" s="412">
        <v>9180123</v>
      </c>
      <c r="B734" s="413" t="s">
        <v>1179</v>
      </c>
      <c r="C734" s="414" t="s">
        <v>877</v>
      </c>
      <c r="D734" s="408">
        <v>1208</v>
      </c>
      <c r="E734" s="57">
        <v>65.900000000000006</v>
      </c>
      <c r="F734" s="204">
        <v>5967</v>
      </c>
      <c r="G734" s="57">
        <v>51.2</v>
      </c>
      <c r="H734" s="146">
        <v>4.9000000000000004</v>
      </c>
    </row>
    <row r="735" spans="1:8" s="49" customFormat="1" ht="11.65" customHeight="1" x14ac:dyDescent="0.2">
      <c r="A735" s="412">
        <v>16051000</v>
      </c>
      <c r="B735" s="413" t="s">
        <v>1180</v>
      </c>
      <c r="C735" s="414" t="s">
        <v>962</v>
      </c>
      <c r="D735" s="408">
        <v>2922</v>
      </c>
      <c r="E735" s="57">
        <v>1.2</v>
      </c>
      <c r="F735" s="204">
        <v>5957</v>
      </c>
      <c r="G735" s="57">
        <v>-10.199999999999999</v>
      </c>
      <c r="H735" s="146">
        <v>2</v>
      </c>
    </row>
    <row r="736" spans="1:8" s="49" customFormat="1" ht="11.65" customHeight="1" x14ac:dyDescent="0.2">
      <c r="A736" s="412">
        <v>9182123</v>
      </c>
      <c r="B736" s="413" t="s">
        <v>1181</v>
      </c>
      <c r="C736" s="414" t="s">
        <v>877</v>
      </c>
      <c r="D736" s="408">
        <v>5837</v>
      </c>
      <c r="E736" s="57">
        <v>-19.8</v>
      </c>
      <c r="F736" s="204">
        <v>5928</v>
      </c>
      <c r="G736" s="57">
        <v>-19.899999999999999</v>
      </c>
      <c r="H736" s="146">
        <v>1</v>
      </c>
    </row>
    <row r="737" spans="1:8" s="49" customFormat="1" ht="11.65" customHeight="1" x14ac:dyDescent="0.2">
      <c r="A737" s="412">
        <v>8315084</v>
      </c>
      <c r="B737" s="413" t="s">
        <v>1182</v>
      </c>
      <c r="C737" s="414" t="s">
        <v>897</v>
      </c>
      <c r="D737" s="408">
        <v>1138</v>
      </c>
      <c r="E737" s="57">
        <v>32.9</v>
      </c>
      <c r="F737" s="204">
        <v>5919</v>
      </c>
      <c r="G737" s="57">
        <v>44.6</v>
      </c>
      <c r="H737" s="146">
        <v>5.2</v>
      </c>
    </row>
    <row r="738" spans="1:8" s="49" customFormat="1" ht="11.65" customHeight="1" x14ac:dyDescent="0.2">
      <c r="A738" s="412">
        <v>7140112</v>
      </c>
      <c r="B738" s="413" t="s">
        <v>1183</v>
      </c>
      <c r="C738" s="414" t="s">
        <v>874</v>
      </c>
      <c r="D738" s="408">
        <v>2343</v>
      </c>
      <c r="E738" s="57">
        <v>-6.3</v>
      </c>
      <c r="F738" s="204">
        <v>5917</v>
      </c>
      <c r="G738" s="57">
        <v>-1.2</v>
      </c>
      <c r="H738" s="146">
        <v>2.5</v>
      </c>
    </row>
    <row r="739" spans="1:8" s="49" customFormat="1" ht="11.65" customHeight="1" x14ac:dyDescent="0.2">
      <c r="A739" s="412">
        <v>8317096</v>
      </c>
      <c r="B739" s="413" t="s">
        <v>1019</v>
      </c>
      <c r="C739" s="414" t="s">
        <v>897</v>
      </c>
      <c r="D739" s="408">
        <v>4972</v>
      </c>
      <c r="E739" s="57">
        <v>5.5</v>
      </c>
      <c r="F739" s="204">
        <v>5860</v>
      </c>
      <c r="G739" s="57">
        <v>7.9</v>
      </c>
      <c r="H739" s="146">
        <v>1.2</v>
      </c>
    </row>
    <row r="740" spans="1:8" s="49" customFormat="1" ht="11.65" customHeight="1" x14ac:dyDescent="0.2">
      <c r="A740" s="412">
        <v>9775129</v>
      </c>
      <c r="B740" s="413" t="s">
        <v>1184</v>
      </c>
      <c r="C740" s="414" t="s">
        <v>877</v>
      </c>
      <c r="D740" s="408">
        <v>5520</v>
      </c>
      <c r="E740" s="57">
        <v>-6.4</v>
      </c>
      <c r="F740" s="204">
        <v>5860</v>
      </c>
      <c r="G740" s="57">
        <v>-5.7</v>
      </c>
      <c r="H740" s="146">
        <v>1.1000000000000001</v>
      </c>
    </row>
    <row r="741" spans="1:8" s="49" customFormat="1" ht="11.65" customHeight="1" x14ac:dyDescent="0.2">
      <c r="A741" s="412">
        <v>8235008</v>
      </c>
      <c r="B741" s="413" t="s">
        <v>1185</v>
      </c>
      <c r="C741" s="414" t="s">
        <v>897</v>
      </c>
      <c r="D741" s="408">
        <v>2071</v>
      </c>
      <c r="E741" s="57" t="s">
        <v>140</v>
      </c>
      <c r="F741" s="204">
        <v>5839</v>
      </c>
      <c r="G741" s="57" t="s">
        <v>140</v>
      </c>
      <c r="H741" s="146">
        <v>2.8</v>
      </c>
    </row>
    <row r="742" spans="1:8" s="49" customFormat="1" ht="11.65" customHeight="1" x14ac:dyDescent="0.2">
      <c r="A742" s="412" t="s">
        <v>140</v>
      </c>
      <c r="B742" s="416" t="s">
        <v>883</v>
      </c>
      <c r="C742" s="414" t="s">
        <v>140</v>
      </c>
      <c r="D742" s="408" t="s">
        <v>140</v>
      </c>
      <c r="E742" s="57" t="s">
        <v>140</v>
      </c>
      <c r="F742" s="204" t="s">
        <v>140</v>
      </c>
      <c r="G742" s="57" t="s">
        <v>140</v>
      </c>
      <c r="H742" s="146" t="s">
        <v>140</v>
      </c>
    </row>
    <row r="743" spans="1:8" s="49" customFormat="1" ht="11.65" customHeight="1" x14ac:dyDescent="0.2">
      <c r="A743" s="412" t="s">
        <v>140</v>
      </c>
      <c r="B743" s="416" t="s">
        <v>883</v>
      </c>
      <c r="C743" s="414" t="s">
        <v>140</v>
      </c>
      <c r="D743" s="408" t="s">
        <v>140</v>
      </c>
      <c r="E743" s="57" t="s">
        <v>140</v>
      </c>
      <c r="F743" s="204" t="s">
        <v>140</v>
      </c>
      <c r="G743" s="57" t="s">
        <v>140</v>
      </c>
      <c r="H743" s="146" t="s">
        <v>140</v>
      </c>
    </row>
    <row r="744" spans="1:8" s="49" customFormat="1" ht="11.65" customHeight="1" x14ac:dyDescent="0.2">
      <c r="A744" s="412">
        <v>5512000</v>
      </c>
      <c r="B744" s="413" t="s">
        <v>1186</v>
      </c>
      <c r="C744" s="414" t="s">
        <v>872</v>
      </c>
      <c r="D744" s="408">
        <v>4330</v>
      </c>
      <c r="E744" s="57">
        <v>22</v>
      </c>
      <c r="F744" s="204">
        <v>5820</v>
      </c>
      <c r="G744" s="57">
        <v>26.5</v>
      </c>
      <c r="H744" s="146">
        <v>1.3</v>
      </c>
    </row>
    <row r="745" spans="1:8" s="49" customFormat="1" ht="11.65" customHeight="1" x14ac:dyDescent="0.2">
      <c r="A745" s="412">
        <v>9471220</v>
      </c>
      <c r="B745" s="413" t="s">
        <v>1187</v>
      </c>
      <c r="C745" s="414" t="s">
        <v>877</v>
      </c>
      <c r="D745" s="408">
        <v>5564</v>
      </c>
      <c r="E745" s="57">
        <v>-8</v>
      </c>
      <c r="F745" s="204">
        <v>5816</v>
      </c>
      <c r="G745" s="57">
        <v>-5.8</v>
      </c>
      <c r="H745" s="146">
        <v>1</v>
      </c>
    </row>
    <row r="746" spans="1:8" s="49" customFormat="1" ht="11.65" customHeight="1" x14ac:dyDescent="0.2">
      <c r="A746" s="412">
        <v>8335043</v>
      </c>
      <c r="B746" s="413" t="s">
        <v>1010</v>
      </c>
      <c r="C746" s="414" t="s">
        <v>897</v>
      </c>
      <c r="D746" s="408">
        <v>2506</v>
      </c>
      <c r="E746" s="57">
        <v>-5.5</v>
      </c>
      <c r="F746" s="204">
        <v>5776</v>
      </c>
      <c r="G746" s="57">
        <v>-7.9</v>
      </c>
      <c r="H746" s="146">
        <v>2.2999999999999998</v>
      </c>
    </row>
    <row r="747" spans="1:8" s="49" customFormat="1" ht="11.65" customHeight="1" x14ac:dyDescent="0.2">
      <c r="A747" s="412">
        <v>6635019</v>
      </c>
      <c r="B747" s="413" t="s">
        <v>1188</v>
      </c>
      <c r="C747" s="414" t="s">
        <v>879</v>
      </c>
      <c r="D747" s="408">
        <v>1017</v>
      </c>
      <c r="E747" s="57">
        <v>9.5</v>
      </c>
      <c r="F747" s="204">
        <v>5772</v>
      </c>
      <c r="G747" s="57">
        <v>19</v>
      </c>
      <c r="H747" s="146">
        <v>5.7</v>
      </c>
    </row>
    <row r="748" spans="1:8" s="49" customFormat="1" ht="11.65" customHeight="1" x14ac:dyDescent="0.2">
      <c r="A748" s="412">
        <v>9180118</v>
      </c>
      <c r="B748" s="413" t="s">
        <v>1189</v>
      </c>
      <c r="C748" s="414" t="s">
        <v>877</v>
      </c>
      <c r="D748" s="408">
        <v>1510</v>
      </c>
      <c r="E748" s="57">
        <v>42.9</v>
      </c>
      <c r="F748" s="204">
        <v>5766</v>
      </c>
      <c r="G748" s="57">
        <v>19.100000000000001</v>
      </c>
      <c r="H748" s="146">
        <v>3.8</v>
      </c>
    </row>
    <row r="749" spans="1:8" s="49" customFormat="1" ht="11.65" customHeight="1" x14ac:dyDescent="0.2">
      <c r="A749" s="412">
        <v>5562012</v>
      </c>
      <c r="B749" s="413" t="s">
        <v>1190</v>
      </c>
      <c r="C749" s="414" t="s">
        <v>872</v>
      </c>
      <c r="D749" s="408">
        <v>1751</v>
      </c>
      <c r="E749" s="57">
        <v>36.1</v>
      </c>
      <c r="F749" s="204">
        <v>5765</v>
      </c>
      <c r="G749" s="57">
        <v>41.9</v>
      </c>
      <c r="H749" s="146">
        <v>3.3</v>
      </c>
    </row>
    <row r="750" spans="1:8" s="49" customFormat="1" ht="11.65" customHeight="1" x14ac:dyDescent="0.2">
      <c r="A750" s="412" t="s">
        <v>140</v>
      </c>
      <c r="B750" s="416" t="s">
        <v>883</v>
      </c>
      <c r="C750" s="414" t="s">
        <v>140</v>
      </c>
      <c r="D750" s="408" t="s">
        <v>140</v>
      </c>
      <c r="E750" s="57" t="s">
        <v>140</v>
      </c>
      <c r="F750" s="204" t="s">
        <v>140</v>
      </c>
      <c r="G750" s="57" t="s">
        <v>140</v>
      </c>
      <c r="H750" s="146" t="s">
        <v>140</v>
      </c>
    </row>
    <row r="751" spans="1:8" s="49" customFormat="1" ht="11.65" customHeight="1" x14ac:dyDescent="0.2">
      <c r="A751" s="412">
        <v>3355009</v>
      </c>
      <c r="B751" s="413" t="s">
        <v>1191</v>
      </c>
      <c r="C751" s="414" t="s">
        <v>909</v>
      </c>
      <c r="D751" s="408">
        <v>938</v>
      </c>
      <c r="E751" s="57">
        <v>238.6</v>
      </c>
      <c r="F751" s="204">
        <v>5729</v>
      </c>
      <c r="G751" s="57">
        <v>153.69999999999999</v>
      </c>
      <c r="H751" s="146">
        <v>6.1</v>
      </c>
    </row>
    <row r="752" spans="1:8" s="49" customFormat="1" ht="11.65" customHeight="1" x14ac:dyDescent="0.2">
      <c r="A752" s="412">
        <v>8336091</v>
      </c>
      <c r="B752" s="413" t="s">
        <v>1192</v>
      </c>
      <c r="C752" s="414" t="s">
        <v>897</v>
      </c>
      <c r="D752" s="408">
        <v>4735</v>
      </c>
      <c r="E752" s="57">
        <v>-20.399999999999999</v>
      </c>
      <c r="F752" s="204">
        <v>5725</v>
      </c>
      <c r="G752" s="57">
        <v>-18.7</v>
      </c>
      <c r="H752" s="146">
        <v>1.2</v>
      </c>
    </row>
    <row r="753" spans="1:8" s="49" customFormat="1" ht="11.65" customHeight="1" x14ac:dyDescent="0.2">
      <c r="A753" s="412" t="s">
        <v>140</v>
      </c>
      <c r="B753" s="416" t="s">
        <v>883</v>
      </c>
      <c r="C753" s="414" t="s">
        <v>140</v>
      </c>
      <c r="D753" s="408" t="s">
        <v>140</v>
      </c>
      <c r="E753" s="57" t="s">
        <v>140</v>
      </c>
      <c r="F753" s="204" t="s">
        <v>140</v>
      </c>
      <c r="G753" s="57" t="s">
        <v>140</v>
      </c>
      <c r="H753" s="146" t="s">
        <v>140</v>
      </c>
    </row>
    <row r="754" spans="1:8" s="49" customFormat="1" ht="11.65" customHeight="1" x14ac:dyDescent="0.2">
      <c r="A754" s="412">
        <v>9372113</v>
      </c>
      <c r="B754" s="413" t="s">
        <v>1193</v>
      </c>
      <c r="C754" s="414" t="s">
        <v>877</v>
      </c>
      <c r="D754" s="408">
        <v>703</v>
      </c>
      <c r="E754" s="57">
        <v>-2.2000000000000002</v>
      </c>
      <c r="F754" s="204">
        <v>5684</v>
      </c>
      <c r="G754" s="57">
        <v>-2.5</v>
      </c>
      <c r="H754" s="146">
        <v>8.1</v>
      </c>
    </row>
    <row r="755" spans="1:8" s="49" customFormat="1" ht="11.65" customHeight="1" x14ac:dyDescent="0.2">
      <c r="A755" s="412">
        <v>5762040</v>
      </c>
      <c r="B755" s="413" t="s">
        <v>1194</v>
      </c>
      <c r="C755" s="414" t="s">
        <v>872</v>
      </c>
      <c r="D755" s="408">
        <v>1599</v>
      </c>
      <c r="E755" s="57">
        <v>14</v>
      </c>
      <c r="F755" s="204">
        <v>5677</v>
      </c>
      <c r="G755" s="57">
        <v>24.5</v>
      </c>
      <c r="H755" s="146">
        <v>3.6</v>
      </c>
    </row>
    <row r="756" spans="1:8" s="49" customFormat="1" ht="11.65" customHeight="1" x14ac:dyDescent="0.2">
      <c r="A756" s="412">
        <v>3156011</v>
      </c>
      <c r="B756" s="413" t="s">
        <v>1195</v>
      </c>
      <c r="C756" s="414" t="s">
        <v>909</v>
      </c>
      <c r="D756" s="408">
        <v>1433</v>
      </c>
      <c r="E756" s="57">
        <v>6.9</v>
      </c>
      <c r="F756" s="204">
        <v>5661</v>
      </c>
      <c r="G756" s="57">
        <v>19</v>
      </c>
      <c r="H756" s="146">
        <v>4</v>
      </c>
    </row>
    <row r="757" spans="1:8" s="49" customFormat="1" ht="11.65" customHeight="1" x14ac:dyDescent="0.2">
      <c r="A757" s="412">
        <v>8336050</v>
      </c>
      <c r="B757" s="413" t="s">
        <v>1196</v>
      </c>
      <c r="C757" s="414" t="s">
        <v>897</v>
      </c>
      <c r="D757" s="408">
        <v>4015</v>
      </c>
      <c r="E757" s="57">
        <v>-14.8</v>
      </c>
      <c r="F757" s="204">
        <v>5642</v>
      </c>
      <c r="G757" s="57">
        <v>-16.7</v>
      </c>
      <c r="H757" s="146">
        <v>1.4</v>
      </c>
    </row>
    <row r="758" spans="1:8" s="49" customFormat="1" ht="11.65" customHeight="1" x14ac:dyDescent="0.2">
      <c r="A758" s="412">
        <v>9180122</v>
      </c>
      <c r="B758" s="413" t="s">
        <v>1197</v>
      </c>
      <c r="C758" s="414" t="s">
        <v>877</v>
      </c>
      <c r="D758" s="408">
        <v>974</v>
      </c>
      <c r="E758" s="57">
        <v>-17.3</v>
      </c>
      <c r="F758" s="204">
        <v>5569</v>
      </c>
      <c r="G758" s="57">
        <v>-16.5</v>
      </c>
      <c r="H758" s="146">
        <v>5.7</v>
      </c>
    </row>
    <row r="759" spans="1:8" s="49" customFormat="1" ht="11.65" customHeight="1" x14ac:dyDescent="0.2">
      <c r="A759" s="412">
        <v>9780139</v>
      </c>
      <c r="B759" s="413" t="s">
        <v>1198</v>
      </c>
      <c r="C759" s="414" t="s">
        <v>877</v>
      </c>
      <c r="D759" s="408">
        <v>1185</v>
      </c>
      <c r="E759" s="57">
        <v>-48.4</v>
      </c>
      <c r="F759" s="204">
        <v>5556</v>
      </c>
      <c r="G759" s="57">
        <v>-36.799999999999997</v>
      </c>
      <c r="H759" s="146">
        <v>4.7</v>
      </c>
    </row>
    <row r="760" spans="1:8" s="49" customFormat="1" ht="11.65" customHeight="1" x14ac:dyDescent="0.2">
      <c r="A760" s="412">
        <v>8337013</v>
      </c>
      <c r="B760" s="413" t="s">
        <v>1199</v>
      </c>
      <c r="C760" s="414" t="s">
        <v>897</v>
      </c>
      <c r="D760" s="408">
        <v>895</v>
      </c>
      <c r="E760" s="57">
        <v>3.1</v>
      </c>
      <c r="F760" s="204">
        <v>5549</v>
      </c>
      <c r="G760" s="57">
        <v>14.3</v>
      </c>
      <c r="H760" s="146">
        <v>6.2</v>
      </c>
    </row>
    <row r="761" spans="1:8" s="49" customFormat="1" ht="11.65" customHeight="1" x14ac:dyDescent="0.2">
      <c r="A761" s="412">
        <v>15085228</v>
      </c>
      <c r="B761" s="413" t="s">
        <v>1200</v>
      </c>
      <c r="C761" s="414" t="s">
        <v>1100</v>
      </c>
      <c r="D761" s="408">
        <v>1234</v>
      </c>
      <c r="E761" s="57">
        <v>2.4</v>
      </c>
      <c r="F761" s="204">
        <v>5524</v>
      </c>
      <c r="G761" s="57">
        <v>-4.2</v>
      </c>
      <c r="H761" s="146">
        <v>4.5</v>
      </c>
    </row>
    <row r="762" spans="1:8" s="49" customFormat="1" ht="11.65" customHeight="1" x14ac:dyDescent="0.2">
      <c r="A762" s="412">
        <v>3101000</v>
      </c>
      <c r="B762" s="413" t="s">
        <v>1201</v>
      </c>
      <c r="C762" s="414" t="s">
        <v>909</v>
      </c>
      <c r="D762" s="408">
        <v>3463</v>
      </c>
      <c r="E762" s="57">
        <v>22.6</v>
      </c>
      <c r="F762" s="204">
        <v>5457</v>
      </c>
      <c r="G762" s="57">
        <v>26.6</v>
      </c>
      <c r="H762" s="146">
        <v>1.6</v>
      </c>
    </row>
    <row r="763" spans="1:8" s="49" customFormat="1" ht="11.65" customHeight="1" x14ac:dyDescent="0.2">
      <c r="A763" s="412">
        <v>5766032</v>
      </c>
      <c r="B763" s="413" t="s">
        <v>1202</v>
      </c>
      <c r="C763" s="414" t="s">
        <v>872</v>
      </c>
      <c r="D763" s="408">
        <v>2237</v>
      </c>
      <c r="E763" s="57">
        <v>2.5</v>
      </c>
      <c r="F763" s="204">
        <v>5453</v>
      </c>
      <c r="G763" s="57">
        <v>-13.4</v>
      </c>
      <c r="H763" s="146">
        <v>2.4</v>
      </c>
    </row>
    <row r="764" spans="1:8" s="49" customFormat="1" ht="11.65" customHeight="1" x14ac:dyDescent="0.2">
      <c r="A764" s="412">
        <v>3252006</v>
      </c>
      <c r="B764" s="413" t="s">
        <v>1203</v>
      </c>
      <c r="C764" s="414" t="s">
        <v>909</v>
      </c>
      <c r="D764" s="408">
        <v>2710</v>
      </c>
      <c r="E764" s="57">
        <v>-2.1</v>
      </c>
      <c r="F764" s="204">
        <v>5428</v>
      </c>
      <c r="G764" s="57">
        <v>4.9000000000000004</v>
      </c>
      <c r="H764" s="146">
        <v>2</v>
      </c>
    </row>
    <row r="765" spans="1:8" s="49" customFormat="1" ht="11.65" customHeight="1" x14ac:dyDescent="0.2">
      <c r="A765" s="412">
        <v>7135007</v>
      </c>
      <c r="B765" s="413" t="s">
        <v>945</v>
      </c>
      <c r="C765" s="414" t="s">
        <v>874</v>
      </c>
      <c r="D765" s="408">
        <v>1741</v>
      </c>
      <c r="E765" s="57">
        <v>37</v>
      </c>
      <c r="F765" s="204">
        <v>5421</v>
      </c>
      <c r="G765" s="57">
        <v>25.5</v>
      </c>
      <c r="H765" s="146">
        <v>3.1</v>
      </c>
    </row>
    <row r="766" spans="1:8" s="49" customFormat="1" ht="11.65" customHeight="1" x14ac:dyDescent="0.2">
      <c r="A766" s="412">
        <v>8435059</v>
      </c>
      <c r="B766" s="413" t="s">
        <v>1011</v>
      </c>
      <c r="C766" s="414" t="s">
        <v>897</v>
      </c>
      <c r="D766" s="408">
        <v>1707</v>
      </c>
      <c r="E766" s="57">
        <v>2.1</v>
      </c>
      <c r="F766" s="204">
        <v>5412</v>
      </c>
      <c r="G766" s="57">
        <v>3</v>
      </c>
      <c r="H766" s="146">
        <v>3.2</v>
      </c>
    </row>
    <row r="767" spans="1:8" s="49" customFormat="1" ht="11.65" customHeight="1" x14ac:dyDescent="0.2">
      <c r="A767" s="412">
        <v>9187157</v>
      </c>
      <c r="B767" s="413" t="s">
        <v>1204</v>
      </c>
      <c r="C767" s="414" t="s">
        <v>877</v>
      </c>
      <c r="D767" s="408">
        <v>2723</v>
      </c>
      <c r="E767" s="57">
        <v>14.9</v>
      </c>
      <c r="F767" s="204">
        <v>5395</v>
      </c>
      <c r="G767" s="57">
        <v>10.5</v>
      </c>
      <c r="H767" s="146">
        <v>2</v>
      </c>
    </row>
    <row r="768" spans="1:8" s="49" customFormat="1" ht="11.65" customHeight="1" x14ac:dyDescent="0.2">
      <c r="A768" s="412">
        <v>7137205</v>
      </c>
      <c r="B768" s="413" t="s">
        <v>1205</v>
      </c>
      <c r="C768" s="414" t="s">
        <v>874</v>
      </c>
      <c r="D768" s="408">
        <v>1646</v>
      </c>
      <c r="E768" s="57">
        <v>-12.6</v>
      </c>
      <c r="F768" s="204">
        <v>5340</v>
      </c>
      <c r="G768" s="57">
        <v>0.4</v>
      </c>
      <c r="H768" s="146">
        <v>3.2</v>
      </c>
    </row>
    <row r="769" spans="1:8" s="49" customFormat="1" ht="11.65" customHeight="1" x14ac:dyDescent="0.2">
      <c r="A769" s="412">
        <v>7135017</v>
      </c>
      <c r="B769" s="413" t="s">
        <v>1206</v>
      </c>
      <c r="C769" s="414" t="s">
        <v>874</v>
      </c>
      <c r="D769" s="408">
        <v>1741</v>
      </c>
      <c r="E769" s="57">
        <v>-12.1</v>
      </c>
      <c r="F769" s="204">
        <v>5333</v>
      </c>
      <c r="G769" s="57">
        <v>-12.2</v>
      </c>
      <c r="H769" s="146">
        <v>3.1</v>
      </c>
    </row>
    <row r="770" spans="1:8" s="49" customFormat="1" ht="11.65" customHeight="1" x14ac:dyDescent="0.2">
      <c r="A770" s="412">
        <v>3156002</v>
      </c>
      <c r="B770" s="413" t="s">
        <v>989</v>
      </c>
      <c r="C770" s="414" t="s">
        <v>909</v>
      </c>
      <c r="D770" s="408">
        <v>1040</v>
      </c>
      <c r="E770" s="57">
        <v>19.7</v>
      </c>
      <c r="F770" s="204">
        <v>5305</v>
      </c>
      <c r="G770" s="57">
        <v>17.399999999999999</v>
      </c>
      <c r="H770" s="146">
        <v>5.0999999999999996</v>
      </c>
    </row>
    <row r="771" spans="1:8" s="49" customFormat="1" ht="11.65" customHeight="1" x14ac:dyDescent="0.2">
      <c r="A771" s="412" t="s">
        <v>140</v>
      </c>
      <c r="B771" s="416" t="s">
        <v>883</v>
      </c>
      <c r="C771" s="414" t="s">
        <v>140</v>
      </c>
      <c r="D771" s="408" t="s">
        <v>140</v>
      </c>
      <c r="E771" s="57" t="s">
        <v>140</v>
      </c>
      <c r="F771" s="204" t="s">
        <v>140</v>
      </c>
      <c r="G771" s="57" t="s">
        <v>140</v>
      </c>
      <c r="H771" s="146" t="s">
        <v>140</v>
      </c>
    </row>
    <row r="772" spans="1:8" s="49" customFormat="1" ht="11.65" customHeight="1" x14ac:dyDescent="0.2">
      <c r="A772" s="412">
        <v>1055046</v>
      </c>
      <c r="B772" s="413" t="s">
        <v>1004</v>
      </c>
      <c r="C772" s="414" t="s">
        <v>972</v>
      </c>
      <c r="D772" s="408">
        <v>2012</v>
      </c>
      <c r="E772" s="57">
        <v>-3.5</v>
      </c>
      <c r="F772" s="204">
        <v>5288</v>
      </c>
      <c r="G772" s="57">
        <v>-9.6999999999999993</v>
      </c>
      <c r="H772" s="146">
        <v>2.6</v>
      </c>
    </row>
    <row r="773" spans="1:8" s="49" customFormat="1" ht="11.65" customHeight="1" x14ac:dyDescent="0.2">
      <c r="A773" s="412">
        <v>7231110</v>
      </c>
      <c r="B773" s="413" t="s">
        <v>965</v>
      </c>
      <c r="C773" s="414" t="s">
        <v>874</v>
      </c>
      <c r="D773" s="408">
        <v>2436</v>
      </c>
      <c r="E773" s="57">
        <v>240.2</v>
      </c>
      <c r="F773" s="204">
        <v>5270</v>
      </c>
      <c r="G773" s="57">
        <v>206.9</v>
      </c>
      <c r="H773" s="146">
        <v>2.2000000000000002</v>
      </c>
    </row>
    <row r="774" spans="1:8" s="49" customFormat="1" ht="11.65" customHeight="1" x14ac:dyDescent="0.2">
      <c r="A774" s="412" t="s">
        <v>140</v>
      </c>
      <c r="B774" s="416" t="s">
        <v>883</v>
      </c>
      <c r="C774" s="414" t="s">
        <v>140</v>
      </c>
      <c r="D774" s="408" t="s">
        <v>140</v>
      </c>
      <c r="E774" s="57" t="s">
        <v>140</v>
      </c>
      <c r="F774" s="204" t="s">
        <v>140</v>
      </c>
      <c r="G774" s="57" t="s">
        <v>140</v>
      </c>
      <c r="H774" s="146" t="s">
        <v>140</v>
      </c>
    </row>
    <row r="775" spans="1:8" s="49" customFormat="1" ht="11.65" customHeight="1" x14ac:dyDescent="0.2">
      <c r="A775" s="412">
        <v>5554004</v>
      </c>
      <c r="B775" s="413" t="s">
        <v>1207</v>
      </c>
      <c r="C775" s="414" t="s">
        <v>872</v>
      </c>
      <c r="D775" s="408">
        <v>2948</v>
      </c>
      <c r="E775" s="57">
        <v>-3.1</v>
      </c>
      <c r="F775" s="204">
        <v>5249</v>
      </c>
      <c r="G775" s="57">
        <v>-9.6</v>
      </c>
      <c r="H775" s="146">
        <v>1.8</v>
      </c>
    </row>
    <row r="776" spans="1:8" s="49" customFormat="1" ht="11.65" customHeight="1" x14ac:dyDescent="0.2">
      <c r="A776" s="412">
        <v>9182137</v>
      </c>
      <c r="B776" s="413" t="s">
        <v>1208</v>
      </c>
      <c r="C776" s="414" t="s">
        <v>877</v>
      </c>
      <c r="D776" s="408">
        <v>5078</v>
      </c>
      <c r="E776" s="57">
        <v>1.5</v>
      </c>
      <c r="F776" s="204">
        <v>5230</v>
      </c>
      <c r="G776" s="57">
        <v>0.6</v>
      </c>
      <c r="H776" s="146">
        <v>1</v>
      </c>
    </row>
    <row r="777" spans="1:8" s="49" customFormat="1" ht="11.65" customHeight="1" x14ac:dyDescent="0.2">
      <c r="A777" s="412">
        <v>6413000</v>
      </c>
      <c r="B777" s="413" t="s">
        <v>1036</v>
      </c>
      <c r="C777" s="414" t="s">
        <v>879</v>
      </c>
      <c r="D777" s="408">
        <v>3252</v>
      </c>
      <c r="E777" s="57">
        <v>0.4</v>
      </c>
      <c r="F777" s="204">
        <v>5210</v>
      </c>
      <c r="G777" s="57">
        <v>-6.7</v>
      </c>
      <c r="H777" s="146">
        <v>1.6</v>
      </c>
    </row>
    <row r="778" spans="1:8" s="49" customFormat="1" ht="11.65" customHeight="1" x14ac:dyDescent="0.2">
      <c r="A778" s="412">
        <v>3257031</v>
      </c>
      <c r="B778" s="413" t="s">
        <v>1209</v>
      </c>
      <c r="C778" s="414" t="s">
        <v>909</v>
      </c>
      <c r="D778" s="408">
        <v>1857</v>
      </c>
      <c r="E778" s="57">
        <v>-27.3</v>
      </c>
      <c r="F778" s="204">
        <v>5205</v>
      </c>
      <c r="G778" s="57">
        <v>-23.7</v>
      </c>
      <c r="H778" s="146">
        <v>2.8</v>
      </c>
    </row>
    <row r="779" spans="1:8" s="49" customFormat="1" ht="11.65" customHeight="1" x14ac:dyDescent="0.2">
      <c r="A779" s="412" t="s">
        <v>140</v>
      </c>
      <c r="B779" s="416" t="s">
        <v>883</v>
      </c>
      <c r="C779" s="414" t="s">
        <v>140</v>
      </c>
      <c r="D779" s="408" t="s">
        <v>140</v>
      </c>
      <c r="E779" s="57" t="s">
        <v>140</v>
      </c>
      <c r="F779" s="204" t="s">
        <v>140</v>
      </c>
      <c r="G779" s="57" t="s">
        <v>140</v>
      </c>
      <c r="H779" s="146" t="s">
        <v>140</v>
      </c>
    </row>
    <row r="780" spans="1:8" s="49" customFormat="1" ht="11.65" customHeight="1" x14ac:dyDescent="0.2">
      <c r="A780" s="412">
        <v>5154008</v>
      </c>
      <c r="B780" s="413" t="s">
        <v>1210</v>
      </c>
      <c r="C780" s="414" t="s">
        <v>872</v>
      </c>
      <c r="D780" s="408">
        <v>2792</v>
      </c>
      <c r="E780" s="57">
        <v>-5.4</v>
      </c>
      <c r="F780" s="204">
        <v>5126</v>
      </c>
      <c r="G780" s="57">
        <v>-9.5</v>
      </c>
      <c r="H780" s="146">
        <v>1.8</v>
      </c>
    </row>
    <row r="781" spans="1:8" s="49" customFormat="1" ht="11.65" customHeight="1" x14ac:dyDescent="0.2">
      <c r="A781" s="412" t="s">
        <v>140</v>
      </c>
      <c r="B781" s="416" t="s">
        <v>883</v>
      </c>
      <c r="C781" s="414" t="s">
        <v>140</v>
      </c>
      <c r="D781" s="408" t="s">
        <v>140</v>
      </c>
      <c r="E781" s="57" t="s">
        <v>140</v>
      </c>
      <c r="F781" s="204" t="s">
        <v>140</v>
      </c>
      <c r="G781" s="57" t="s">
        <v>140</v>
      </c>
      <c r="H781" s="146" t="s">
        <v>140</v>
      </c>
    </row>
    <row r="782" spans="1:8" s="49" customFormat="1" ht="11.65" customHeight="1" x14ac:dyDescent="0.2">
      <c r="A782" s="412" t="s">
        <v>140</v>
      </c>
      <c r="B782" s="416" t="s">
        <v>883</v>
      </c>
      <c r="C782" s="414" t="s">
        <v>140</v>
      </c>
      <c r="D782" s="408" t="s">
        <v>140</v>
      </c>
      <c r="E782" s="57" t="s">
        <v>140</v>
      </c>
      <c r="F782" s="204" t="s">
        <v>140</v>
      </c>
      <c r="G782" s="57" t="s">
        <v>140</v>
      </c>
      <c r="H782" s="146" t="s">
        <v>140</v>
      </c>
    </row>
    <row r="783" spans="1:8" s="49" customFormat="1" ht="11.65" customHeight="1" x14ac:dyDescent="0.2">
      <c r="A783" s="412">
        <v>5170052</v>
      </c>
      <c r="B783" s="413" t="s">
        <v>1211</v>
      </c>
      <c r="C783" s="414" t="s">
        <v>872</v>
      </c>
      <c r="D783" s="408">
        <v>3156</v>
      </c>
      <c r="E783" s="57">
        <v>5.5</v>
      </c>
      <c r="F783" s="204">
        <v>5089</v>
      </c>
      <c r="G783" s="57">
        <v>-4.3</v>
      </c>
      <c r="H783" s="146">
        <v>1.6</v>
      </c>
    </row>
    <row r="784" spans="1:8" s="49" customFormat="1" ht="11.65" customHeight="1" x14ac:dyDescent="0.2">
      <c r="A784" s="412">
        <v>5766028</v>
      </c>
      <c r="B784" s="413" t="s">
        <v>1212</v>
      </c>
      <c r="C784" s="414" t="s">
        <v>872</v>
      </c>
      <c r="D784" s="408">
        <v>1150</v>
      </c>
      <c r="E784" s="57">
        <v>24.1</v>
      </c>
      <c r="F784" s="204">
        <v>5069</v>
      </c>
      <c r="G784" s="57">
        <v>16.100000000000001</v>
      </c>
      <c r="H784" s="146">
        <v>4.4000000000000004</v>
      </c>
    </row>
    <row r="785" spans="1:8" s="49" customFormat="1" ht="11.65" customHeight="1" x14ac:dyDescent="0.2">
      <c r="A785" s="412" t="s">
        <v>140</v>
      </c>
      <c r="B785" s="416" t="s">
        <v>883</v>
      </c>
      <c r="C785" s="414" t="s">
        <v>140</v>
      </c>
      <c r="D785" s="408" t="s">
        <v>140</v>
      </c>
      <c r="E785" s="57" t="s">
        <v>140</v>
      </c>
      <c r="F785" s="204" t="s">
        <v>140</v>
      </c>
      <c r="G785" s="57" t="s">
        <v>140</v>
      </c>
      <c r="H785" s="146" t="s">
        <v>140</v>
      </c>
    </row>
    <row r="786" spans="1:8" s="49" customFormat="1" ht="11.65" customHeight="1" x14ac:dyDescent="0.2">
      <c r="A786" s="412">
        <v>9276116</v>
      </c>
      <c r="B786" s="413" t="s">
        <v>1213</v>
      </c>
      <c r="C786" s="414" t="s">
        <v>877</v>
      </c>
      <c r="D786" s="408">
        <v>922</v>
      </c>
      <c r="E786" s="57">
        <v>-45.7</v>
      </c>
      <c r="F786" s="204">
        <v>5028</v>
      </c>
      <c r="G786" s="57">
        <v>-51.2</v>
      </c>
      <c r="H786" s="146">
        <v>5.5</v>
      </c>
    </row>
    <row r="787" spans="1:8" s="49" customFormat="1" ht="11.65" customHeight="1" x14ac:dyDescent="0.2">
      <c r="A787" s="412">
        <v>5966008</v>
      </c>
      <c r="B787" s="413" t="s">
        <v>1214</v>
      </c>
      <c r="C787" s="414" t="s">
        <v>872</v>
      </c>
      <c r="D787" s="408">
        <v>1080</v>
      </c>
      <c r="E787" s="57">
        <v>-0.2</v>
      </c>
      <c r="F787" s="204">
        <v>5025</v>
      </c>
      <c r="G787" s="57">
        <v>12</v>
      </c>
      <c r="H787" s="146">
        <v>4.7</v>
      </c>
    </row>
    <row r="788" spans="1:8" s="49" customFormat="1" ht="11.65" customHeight="1" x14ac:dyDescent="0.2">
      <c r="A788" s="412">
        <v>3405000</v>
      </c>
      <c r="B788" s="413" t="s">
        <v>1215</v>
      </c>
      <c r="C788" s="414" t="s">
        <v>909</v>
      </c>
      <c r="D788" s="408">
        <v>2439</v>
      </c>
      <c r="E788" s="57">
        <v>-13.9</v>
      </c>
      <c r="F788" s="204">
        <v>5018</v>
      </c>
      <c r="G788" s="57">
        <v>-24.5</v>
      </c>
      <c r="H788" s="146">
        <v>2.1</v>
      </c>
    </row>
    <row r="789" spans="1:8" s="49" customFormat="1" ht="11.65" customHeight="1" x14ac:dyDescent="0.2">
      <c r="A789" s="412">
        <v>5958004</v>
      </c>
      <c r="B789" s="413" t="s">
        <v>1216</v>
      </c>
      <c r="C789" s="414" t="s">
        <v>872</v>
      </c>
      <c r="D789" s="408">
        <v>2161</v>
      </c>
      <c r="E789" s="57">
        <v>-1.5</v>
      </c>
      <c r="F789" s="204">
        <v>5003</v>
      </c>
      <c r="G789" s="57">
        <v>-16.5</v>
      </c>
      <c r="H789" s="146">
        <v>2.2999999999999998</v>
      </c>
    </row>
    <row r="790" spans="1:8" s="49" customFormat="1" ht="11.65" customHeight="1" x14ac:dyDescent="0.2">
      <c r="A790" s="412" t="s">
        <v>196</v>
      </c>
      <c r="B790" s="413" t="s">
        <v>969</v>
      </c>
      <c r="C790" s="414" t="s">
        <v>196</v>
      </c>
      <c r="D790" s="408">
        <v>1254160</v>
      </c>
      <c r="E790" s="57">
        <v>1.4</v>
      </c>
      <c r="F790" s="204">
        <v>2627200</v>
      </c>
      <c r="G790" s="57">
        <v>-0.8</v>
      </c>
      <c r="H790" s="146">
        <v>2.1</v>
      </c>
    </row>
    <row r="791" spans="1:8" s="49" customFormat="1" ht="16.149999999999999" customHeight="1" x14ac:dyDescent="0.2">
      <c r="A791" s="412" t="s">
        <v>196</v>
      </c>
      <c r="B791" s="407" t="s">
        <v>246</v>
      </c>
      <c r="C791" s="414" t="s">
        <v>196</v>
      </c>
      <c r="D791" s="408">
        <v>427943</v>
      </c>
      <c r="E791" s="57">
        <v>1.1000000000000001</v>
      </c>
      <c r="F791" s="204">
        <v>886874</v>
      </c>
      <c r="G791" s="57">
        <v>2.6</v>
      </c>
      <c r="H791" s="146">
        <v>2.1</v>
      </c>
    </row>
    <row r="792" spans="1:8" s="49" customFormat="1" ht="11.65" customHeight="1" x14ac:dyDescent="0.2">
      <c r="A792" s="412" t="s">
        <v>196</v>
      </c>
      <c r="B792" s="409" t="s">
        <v>869</v>
      </c>
      <c r="C792" s="414" t="s">
        <v>196</v>
      </c>
      <c r="D792" s="408"/>
      <c r="E792" s="57"/>
      <c r="F792" s="204"/>
      <c r="G792" s="57"/>
      <c r="H792" s="146"/>
    </row>
    <row r="793" spans="1:8" s="49" customFormat="1" ht="11.65" customHeight="1" x14ac:dyDescent="0.2">
      <c r="A793" s="412">
        <v>11000000</v>
      </c>
      <c r="B793" s="413" t="s">
        <v>870</v>
      </c>
      <c r="C793" s="414" t="s">
        <v>676</v>
      </c>
      <c r="D793" s="408">
        <v>113039</v>
      </c>
      <c r="E793" s="57">
        <v>4.8</v>
      </c>
      <c r="F793" s="204">
        <v>303907</v>
      </c>
      <c r="G793" s="57">
        <v>6.5</v>
      </c>
      <c r="H793" s="146">
        <v>2.7</v>
      </c>
    </row>
    <row r="794" spans="1:8" s="49" customFormat="1" ht="11.65" customHeight="1" x14ac:dyDescent="0.2">
      <c r="A794" s="412">
        <v>2000000</v>
      </c>
      <c r="B794" s="413" t="s">
        <v>881</v>
      </c>
      <c r="C794" s="414" t="s">
        <v>678</v>
      </c>
      <c r="D794" s="408">
        <v>29608</v>
      </c>
      <c r="E794" s="57">
        <v>12.2</v>
      </c>
      <c r="F794" s="204">
        <v>56676</v>
      </c>
      <c r="G794" s="57">
        <v>13.2</v>
      </c>
      <c r="H794" s="146">
        <v>1.9</v>
      </c>
    </row>
    <row r="795" spans="1:8" s="49" customFormat="1" ht="11.65" customHeight="1" x14ac:dyDescent="0.2">
      <c r="A795" s="412">
        <v>9162000</v>
      </c>
      <c r="B795" s="413" t="s">
        <v>876</v>
      </c>
      <c r="C795" s="414" t="s">
        <v>877</v>
      </c>
      <c r="D795" s="408">
        <v>20423</v>
      </c>
      <c r="E795" s="57">
        <v>2.8</v>
      </c>
      <c r="F795" s="204">
        <v>43096</v>
      </c>
      <c r="G795" s="57">
        <v>2.9</v>
      </c>
      <c r="H795" s="146">
        <v>2.1</v>
      </c>
    </row>
    <row r="796" spans="1:8" s="49" customFormat="1" ht="11.65" customHeight="1" x14ac:dyDescent="0.2">
      <c r="A796" s="412">
        <v>6412000</v>
      </c>
      <c r="B796" s="413" t="s">
        <v>878</v>
      </c>
      <c r="C796" s="414" t="s">
        <v>879</v>
      </c>
      <c r="D796" s="408">
        <v>11033</v>
      </c>
      <c r="E796" s="57">
        <v>-7.3</v>
      </c>
      <c r="F796" s="204">
        <v>19502</v>
      </c>
      <c r="G796" s="57">
        <v>-4.7</v>
      </c>
      <c r="H796" s="146">
        <v>1.8</v>
      </c>
    </row>
    <row r="797" spans="1:8" s="49" customFormat="1" ht="11.65" customHeight="1" x14ac:dyDescent="0.2">
      <c r="A797" s="412">
        <v>1003000</v>
      </c>
      <c r="B797" s="413" t="s">
        <v>971</v>
      </c>
      <c r="C797" s="414" t="s">
        <v>972</v>
      </c>
      <c r="D797" s="408">
        <v>10107</v>
      </c>
      <c r="E797" s="57">
        <v>-3.7</v>
      </c>
      <c r="F797" s="204">
        <v>18206</v>
      </c>
      <c r="G797" s="57">
        <v>-1.6</v>
      </c>
      <c r="H797" s="146">
        <v>1.8</v>
      </c>
    </row>
    <row r="798" spans="1:8" s="49" customFormat="1" ht="11.65" customHeight="1" x14ac:dyDescent="0.2">
      <c r="A798" s="412">
        <v>4011000</v>
      </c>
      <c r="B798" s="413" t="s">
        <v>917</v>
      </c>
      <c r="C798" s="414" t="s">
        <v>677</v>
      </c>
      <c r="D798" s="408">
        <v>7570</v>
      </c>
      <c r="E798" s="57">
        <v>-11.9</v>
      </c>
      <c r="F798" s="204">
        <v>16357</v>
      </c>
      <c r="G798" s="57">
        <v>-7.2</v>
      </c>
      <c r="H798" s="146">
        <v>2.2000000000000002</v>
      </c>
    </row>
    <row r="799" spans="1:8" s="49" customFormat="1" ht="11.65" customHeight="1" x14ac:dyDescent="0.2">
      <c r="A799" s="412">
        <v>5111000</v>
      </c>
      <c r="B799" s="413" t="s">
        <v>875</v>
      </c>
      <c r="C799" s="414" t="s">
        <v>872</v>
      </c>
      <c r="D799" s="408">
        <v>8595</v>
      </c>
      <c r="E799" s="57">
        <v>9.5</v>
      </c>
      <c r="F799" s="204">
        <v>15269</v>
      </c>
      <c r="G799" s="57">
        <v>5.9</v>
      </c>
      <c r="H799" s="146">
        <v>1.8</v>
      </c>
    </row>
    <row r="800" spans="1:8" s="49" customFormat="1" ht="11.65" customHeight="1" x14ac:dyDescent="0.2">
      <c r="A800" s="412">
        <v>5315000</v>
      </c>
      <c r="B800" s="413" t="s">
        <v>871</v>
      </c>
      <c r="C800" s="414" t="s">
        <v>872</v>
      </c>
      <c r="D800" s="408">
        <v>7387</v>
      </c>
      <c r="E800" s="57">
        <v>0.9</v>
      </c>
      <c r="F800" s="204">
        <v>14395</v>
      </c>
      <c r="G800" s="57">
        <v>5.5</v>
      </c>
      <c r="H800" s="146">
        <v>1.9</v>
      </c>
    </row>
    <row r="801" spans="1:8" s="49" customFormat="1" ht="11.65" customHeight="1" x14ac:dyDescent="0.2">
      <c r="A801" s="412">
        <v>1002000</v>
      </c>
      <c r="B801" s="413" t="s">
        <v>975</v>
      </c>
      <c r="C801" s="414" t="s">
        <v>972</v>
      </c>
      <c r="D801" s="408">
        <v>9473</v>
      </c>
      <c r="E801" s="57">
        <v>-3.5</v>
      </c>
      <c r="F801" s="204">
        <v>13807</v>
      </c>
      <c r="G801" s="57">
        <v>-0.6</v>
      </c>
      <c r="H801" s="146">
        <v>1.5</v>
      </c>
    </row>
    <row r="802" spans="1:8" s="49" customFormat="1" ht="11.65" customHeight="1" x14ac:dyDescent="0.2">
      <c r="A802" s="412">
        <v>1001000</v>
      </c>
      <c r="B802" s="413" t="s">
        <v>974</v>
      </c>
      <c r="C802" s="414" t="s">
        <v>972</v>
      </c>
      <c r="D802" s="408">
        <v>6576</v>
      </c>
      <c r="E802" s="57">
        <v>2.2000000000000002</v>
      </c>
      <c r="F802" s="204">
        <v>10883</v>
      </c>
      <c r="G802" s="57">
        <v>15.1</v>
      </c>
      <c r="H802" s="146">
        <v>1.7</v>
      </c>
    </row>
    <row r="803" spans="1:8" s="49" customFormat="1" ht="11.65" customHeight="1" x14ac:dyDescent="0.2">
      <c r="A803" s="412">
        <v>6439013</v>
      </c>
      <c r="B803" s="413" t="s">
        <v>902</v>
      </c>
      <c r="C803" s="414" t="s">
        <v>879</v>
      </c>
      <c r="D803" s="408">
        <v>3735</v>
      </c>
      <c r="E803" s="57">
        <v>-8.6999999999999993</v>
      </c>
      <c r="F803" s="204">
        <v>8836</v>
      </c>
      <c r="G803" s="57">
        <v>-12.6</v>
      </c>
      <c r="H803" s="146">
        <v>2.4</v>
      </c>
    </row>
    <row r="804" spans="1:8" s="49" customFormat="1" ht="11.65" customHeight="1" x14ac:dyDescent="0.2">
      <c r="A804" s="412">
        <v>9564000</v>
      </c>
      <c r="B804" s="413" t="s">
        <v>895</v>
      </c>
      <c r="C804" s="414" t="s">
        <v>877</v>
      </c>
      <c r="D804" s="408">
        <v>3477</v>
      </c>
      <c r="E804" s="57">
        <v>4.9000000000000004</v>
      </c>
      <c r="F804" s="204">
        <v>7170</v>
      </c>
      <c r="G804" s="57">
        <v>13.3</v>
      </c>
      <c r="H804" s="146">
        <v>2.1</v>
      </c>
    </row>
    <row r="805" spans="1:8" s="49" customFormat="1" ht="11.65" customHeight="1" x14ac:dyDescent="0.2">
      <c r="A805" s="412">
        <v>14612000</v>
      </c>
      <c r="B805" s="413" t="s">
        <v>891</v>
      </c>
      <c r="C805" s="414" t="s">
        <v>892</v>
      </c>
      <c r="D805" s="408">
        <v>3335</v>
      </c>
      <c r="E805" s="57">
        <v>7.8</v>
      </c>
      <c r="F805" s="204">
        <v>6639</v>
      </c>
      <c r="G805" s="57">
        <v>-7.9</v>
      </c>
      <c r="H805" s="146">
        <v>2</v>
      </c>
    </row>
    <row r="806" spans="1:8" s="49" customFormat="1" ht="11.65" customHeight="1" x14ac:dyDescent="0.2">
      <c r="A806" s="412" t="s">
        <v>140</v>
      </c>
      <c r="B806" s="416" t="s">
        <v>883</v>
      </c>
      <c r="C806" s="414" t="s">
        <v>140</v>
      </c>
      <c r="D806" s="408" t="s">
        <v>140</v>
      </c>
      <c r="E806" s="57" t="s">
        <v>140</v>
      </c>
      <c r="F806" s="204" t="s">
        <v>140</v>
      </c>
      <c r="G806" s="57" t="s">
        <v>140</v>
      </c>
      <c r="H806" s="146" t="s">
        <v>140</v>
      </c>
    </row>
    <row r="807" spans="1:8" s="49" customFormat="1" ht="11.65" customHeight="1" x14ac:dyDescent="0.2">
      <c r="A807" s="412" t="s">
        <v>196</v>
      </c>
      <c r="B807" s="413" t="s">
        <v>969</v>
      </c>
      <c r="C807" s="414" t="s">
        <v>196</v>
      </c>
      <c r="D807" s="408">
        <v>190591</v>
      </c>
      <c r="E807" s="57">
        <v>-1.3</v>
      </c>
      <c r="F807" s="204">
        <v>346914</v>
      </c>
      <c r="G807" s="57">
        <v>-0.8</v>
      </c>
      <c r="H807" s="146">
        <v>1.8</v>
      </c>
    </row>
    <row r="808" spans="1:8" s="49" customFormat="1" ht="16.149999999999999" customHeight="1" x14ac:dyDescent="0.2">
      <c r="A808" s="412" t="s">
        <v>196</v>
      </c>
      <c r="B808" s="407" t="s">
        <v>247</v>
      </c>
      <c r="C808" s="414" t="s">
        <v>196</v>
      </c>
      <c r="D808" s="408">
        <v>1725259</v>
      </c>
      <c r="E808" s="57">
        <v>5.8</v>
      </c>
      <c r="F808" s="204">
        <v>3561687</v>
      </c>
      <c r="G808" s="57">
        <v>5.6</v>
      </c>
      <c r="H808" s="146">
        <v>2.1</v>
      </c>
    </row>
    <row r="809" spans="1:8" s="49" customFormat="1" ht="11.65" customHeight="1" x14ac:dyDescent="0.2">
      <c r="A809" s="412" t="s">
        <v>196</v>
      </c>
      <c r="B809" s="409" t="s">
        <v>869</v>
      </c>
      <c r="C809" s="414" t="s">
        <v>196</v>
      </c>
      <c r="D809" s="408"/>
      <c r="E809" s="57"/>
      <c r="F809" s="204"/>
      <c r="G809" s="57"/>
      <c r="H809" s="146"/>
    </row>
    <row r="810" spans="1:8" s="49" customFormat="1" ht="11.65" customHeight="1" x14ac:dyDescent="0.2">
      <c r="A810" s="412">
        <v>11000000</v>
      </c>
      <c r="B810" s="413" t="s">
        <v>870</v>
      </c>
      <c r="C810" s="414" t="s">
        <v>676</v>
      </c>
      <c r="D810" s="408">
        <v>149535</v>
      </c>
      <c r="E810" s="57">
        <v>4</v>
      </c>
      <c r="F810" s="204">
        <v>381262</v>
      </c>
      <c r="G810" s="57">
        <v>7</v>
      </c>
      <c r="H810" s="146">
        <v>2.5</v>
      </c>
    </row>
    <row r="811" spans="1:8" s="49" customFormat="1" ht="11.65" customHeight="1" x14ac:dyDescent="0.2">
      <c r="A811" s="412">
        <v>9162000</v>
      </c>
      <c r="B811" s="413" t="s">
        <v>876</v>
      </c>
      <c r="C811" s="414" t="s">
        <v>877</v>
      </c>
      <c r="D811" s="408">
        <v>207626</v>
      </c>
      <c r="E811" s="57">
        <v>3.9</v>
      </c>
      <c r="F811" s="204">
        <v>354967</v>
      </c>
      <c r="G811" s="57">
        <v>4.8</v>
      </c>
      <c r="H811" s="146">
        <v>1.7</v>
      </c>
    </row>
    <row r="812" spans="1:8" s="49" customFormat="1" ht="11.65" customHeight="1" x14ac:dyDescent="0.2">
      <c r="A812" s="412">
        <v>2000000</v>
      </c>
      <c r="B812" s="413" t="s">
        <v>881</v>
      </c>
      <c r="C812" s="414" t="s">
        <v>678</v>
      </c>
      <c r="D812" s="408">
        <v>102485</v>
      </c>
      <c r="E812" s="57">
        <v>10.4</v>
      </c>
      <c r="F812" s="204">
        <v>248021</v>
      </c>
      <c r="G812" s="57">
        <v>14</v>
      </c>
      <c r="H812" s="146">
        <v>2.4</v>
      </c>
    </row>
    <row r="813" spans="1:8" s="49" customFormat="1" ht="11.65" customHeight="1" x14ac:dyDescent="0.2">
      <c r="A813" s="412">
        <v>6412000</v>
      </c>
      <c r="B813" s="413" t="s">
        <v>878</v>
      </c>
      <c r="C813" s="414" t="s">
        <v>879</v>
      </c>
      <c r="D813" s="408">
        <v>51692</v>
      </c>
      <c r="E813" s="57">
        <v>10</v>
      </c>
      <c r="F813" s="204">
        <v>84718</v>
      </c>
      <c r="G813" s="57">
        <v>11</v>
      </c>
      <c r="H813" s="146">
        <v>1.6</v>
      </c>
    </row>
    <row r="814" spans="1:8" s="49" customFormat="1" ht="11.65" customHeight="1" x14ac:dyDescent="0.2">
      <c r="A814" s="412">
        <v>5315000</v>
      </c>
      <c r="B814" s="413" t="s">
        <v>871</v>
      </c>
      <c r="C814" s="414" t="s">
        <v>872</v>
      </c>
      <c r="D814" s="408">
        <v>35352</v>
      </c>
      <c r="E814" s="57">
        <v>6.2</v>
      </c>
      <c r="F814" s="204">
        <v>65476</v>
      </c>
      <c r="G814" s="57">
        <v>7.4</v>
      </c>
      <c r="H814" s="146">
        <v>1.9</v>
      </c>
    </row>
    <row r="815" spans="1:8" s="49" customFormat="1" ht="11.65" customHeight="1" x14ac:dyDescent="0.2">
      <c r="A815" s="412">
        <v>9564000</v>
      </c>
      <c r="B815" s="413" t="s">
        <v>895</v>
      </c>
      <c r="C815" s="414" t="s">
        <v>877</v>
      </c>
      <c r="D815" s="408">
        <v>37026</v>
      </c>
      <c r="E815" s="57">
        <v>5.5</v>
      </c>
      <c r="F815" s="204">
        <v>65377</v>
      </c>
      <c r="G815" s="57">
        <v>7.7</v>
      </c>
      <c r="H815" s="146">
        <v>1.8</v>
      </c>
    </row>
    <row r="816" spans="1:8" s="49" customFormat="1" ht="11.65" customHeight="1" x14ac:dyDescent="0.2">
      <c r="A816" s="412">
        <v>14612000</v>
      </c>
      <c r="B816" s="413" t="s">
        <v>891</v>
      </c>
      <c r="C816" s="414" t="s">
        <v>892</v>
      </c>
      <c r="D816" s="408">
        <v>29539</v>
      </c>
      <c r="E816" s="57">
        <v>16.8</v>
      </c>
      <c r="F816" s="204">
        <v>64153</v>
      </c>
      <c r="G816" s="57">
        <v>14</v>
      </c>
      <c r="H816" s="146">
        <v>2.2000000000000002</v>
      </c>
    </row>
    <row r="817" spans="1:8" s="49" customFormat="1" ht="11.65" customHeight="1" x14ac:dyDescent="0.2">
      <c r="A817" s="412">
        <v>9177117</v>
      </c>
      <c r="B817" s="413" t="s">
        <v>1025</v>
      </c>
      <c r="C817" s="414" t="s">
        <v>877</v>
      </c>
      <c r="D817" s="408">
        <v>35597</v>
      </c>
      <c r="E817" s="57">
        <v>2.4</v>
      </c>
      <c r="F817" s="204">
        <v>60719</v>
      </c>
      <c r="G817" s="57">
        <v>1.3</v>
      </c>
      <c r="H817" s="146">
        <v>1.7</v>
      </c>
    </row>
    <row r="818" spans="1:8" s="49" customFormat="1" ht="11.65" customHeight="1" x14ac:dyDescent="0.2">
      <c r="A818" s="412">
        <v>5111000</v>
      </c>
      <c r="B818" s="413" t="s">
        <v>875</v>
      </c>
      <c r="C818" s="414" t="s">
        <v>872</v>
      </c>
      <c r="D818" s="408">
        <v>33673</v>
      </c>
      <c r="E818" s="57">
        <v>9.9</v>
      </c>
      <c r="F818" s="204">
        <v>57296</v>
      </c>
      <c r="G818" s="57">
        <v>10.199999999999999</v>
      </c>
      <c r="H818" s="146">
        <v>1.7</v>
      </c>
    </row>
    <row r="819" spans="1:8" s="49" customFormat="1" ht="11.65" customHeight="1" x14ac:dyDescent="0.2">
      <c r="A819" s="412">
        <v>8111000</v>
      </c>
      <c r="B819" s="413" t="s">
        <v>899</v>
      </c>
      <c r="C819" s="414" t="s">
        <v>897</v>
      </c>
      <c r="D819" s="408">
        <v>28576</v>
      </c>
      <c r="E819" s="57">
        <v>12.3</v>
      </c>
      <c r="F819" s="204">
        <v>55013</v>
      </c>
      <c r="G819" s="57">
        <v>12.1</v>
      </c>
      <c r="H819" s="146">
        <v>1.9</v>
      </c>
    </row>
    <row r="820" spans="1:8" s="49" customFormat="1" ht="11.65" customHeight="1" x14ac:dyDescent="0.2">
      <c r="A820" s="412">
        <v>8317114</v>
      </c>
      <c r="B820" s="413" t="s">
        <v>896</v>
      </c>
      <c r="C820" s="414" t="s">
        <v>897</v>
      </c>
      <c r="D820" s="408">
        <v>15556</v>
      </c>
      <c r="E820" s="57">
        <v>3.9</v>
      </c>
      <c r="F820" s="204">
        <v>30246</v>
      </c>
      <c r="G820" s="57">
        <v>6.7</v>
      </c>
      <c r="H820" s="146">
        <v>1.9</v>
      </c>
    </row>
    <row r="821" spans="1:8" s="49" customFormat="1" ht="11.65" customHeight="1" x14ac:dyDescent="0.2">
      <c r="A821" s="412">
        <v>14713000</v>
      </c>
      <c r="B821" s="413" t="s">
        <v>929</v>
      </c>
      <c r="C821" s="414" t="s">
        <v>892</v>
      </c>
      <c r="D821" s="408">
        <v>15063</v>
      </c>
      <c r="E821" s="57">
        <v>4.4000000000000004</v>
      </c>
      <c r="F821" s="204">
        <v>29669</v>
      </c>
      <c r="G821" s="57">
        <v>2.1</v>
      </c>
      <c r="H821" s="146">
        <v>2</v>
      </c>
    </row>
    <row r="822" spans="1:8" s="49" customFormat="1" ht="11.65" customHeight="1" x14ac:dyDescent="0.2">
      <c r="A822" s="412">
        <v>9275116</v>
      </c>
      <c r="B822" s="413" t="s">
        <v>1217</v>
      </c>
      <c r="C822" s="414" t="s">
        <v>877</v>
      </c>
      <c r="D822" s="408">
        <v>9586</v>
      </c>
      <c r="E822" s="57">
        <v>19.7</v>
      </c>
      <c r="F822" s="204">
        <v>28939</v>
      </c>
      <c r="G822" s="57">
        <v>18.7</v>
      </c>
      <c r="H822" s="146">
        <v>3</v>
      </c>
    </row>
    <row r="823" spans="1:8" s="49" customFormat="1" ht="11.65" customHeight="1" x14ac:dyDescent="0.2">
      <c r="A823" s="412">
        <v>9262000</v>
      </c>
      <c r="B823" s="413" t="s">
        <v>1130</v>
      </c>
      <c r="C823" s="414" t="s">
        <v>877</v>
      </c>
      <c r="D823" s="408">
        <v>16843</v>
      </c>
      <c r="E823" s="57">
        <v>34</v>
      </c>
      <c r="F823" s="204">
        <v>25441</v>
      </c>
      <c r="G823" s="57">
        <v>23.9</v>
      </c>
      <c r="H823" s="146">
        <v>1.5</v>
      </c>
    </row>
    <row r="824" spans="1:8" s="49" customFormat="1" ht="11.65" customHeight="1" x14ac:dyDescent="0.2">
      <c r="A824" s="412">
        <v>9362000</v>
      </c>
      <c r="B824" s="413" t="s">
        <v>955</v>
      </c>
      <c r="C824" s="414" t="s">
        <v>877</v>
      </c>
      <c r="D824" s="408">
        <v>16038</v>
      </c>
      <c r="E824" s="57">
        <v>12.4</v>
      </c>
      <c r="F824" s="204">
        <v>24699</v>
      </c>
      <c r="G824" s="57">
        <v>10.6</v>
      </c>
      <c r="H824" s="146">
        <v>1.5</v>
      </c>
    </row>
    <row r="825" spans="1:8" s="49" customFormat="1" ht="11.65" customHeight="1" x14ac:dyDescent="0.2">
      <c r="A825" s="412">
        <v>9177133</v>
      </c>
      <c r="B825" s="413" t="s">
        <v>1016</v>
      </c>
      <c r="C825" s="414" t="s">
        <v>877</v>
      </c>
      <c r="D825" s="408">
        <v>16739</v>
      </c>
      <c r="E825" s="57">
        <v>2.1</v>
      </c>
      <c r="F825" s="204">
        <v>23047</v>
      </c>
      <c r="G825" s="57">
        <v>7.9</v>
      </c>
      <c r="H825" s="146">
        <v>1.4</v>
      </c>
    </row>
    <row r="826" spans="1:8" s="49" customFormat="1" ht="11.65" customHeight="1" x14ac:dyDescent="0.2">
      <c r="A826" s="412">
        <v>9275124</v>
      </c>
      <c r="B826" s="413" t="s">
        <v>1218</v>
      </c>
      <c r="C826" s="414" t="s">
        <v>877</v>
      </c>
      <c r="D826" s="408">
        <v>8440</v>
      </c>
      <c r="E826" s="57">
        <v>5.3</v>
      </c>
      <c r="F826" s="204">
        <v>21979</v>
      </c>
      <c r="G826" s="57">
        <v>9.9</v>
      </c>
      <c r="H826" s="146">
        <v>2.6</v>
      </c>
    </row>
    <row r="827" spans="1:8" s="49" customFormat="1" ht="11.65" customHeight="1" x14ac:dyDescent="0.2">
      <c r="A827" s="412">
        <v>9774135</v>
      </c>
      <c r="B827" s="413" t="s">
        <v>1028</v>
      </c>
      <c r="C827" s="414" t="s">
        <v>877</v>
      </c>
      <c r="D827" s="408">
        <v>9854</v>
      </c>
      <c r="E827" s="57">
        <v>2.1</v>
      </c>
      <c r="F827" s="204">
        <v>17091</v>
      </c>
      <c r="G827" s="57">
        <v>-1.9</v>
      </c>
      <c r="H827" s="146">
        <v>1.7</v>
      </c>
    </row>
    <row r="828" spans="1:8" s="49" customFormat="1" ht="11.65" customHeight="1" x14ac:dyDescent="0.2">
      <c r="A828" s="412">
        <v>3241001</v>
      </c>
      <c r="B828" s="413" t="s">
        <v>908</v>
      </c>
      <c r="C828" s="414" t="s">
        <v>909</v>
      </c>
      <c r="D828" s="408">
        <v>8391</v>
      </c>
      <c r="E828" s="57">
        <v>-25.7</v>
      </c>
      <c r="F828" s="204">
        <v>16991</v>
      </c>
      <c r="G828" s="57">
        <v>-14</v>
      </c>
      <c r="H828" s="146">
        <v>2</v>
      </c>
    </row>
    <row r="829" spans="1:8" s="49" customFormat="1" ht="11.65" customHeight="1" x14ac:dyDescent="0.2">
      <c r="A829" s="412">
        <v>9761000</v>
      </c>
      <c r="B829" s="413" t="s">
        <v>1009</v>
      </c>
      <c r="C829" s="414" t="s">
        <v>877</v>
      </c>
      <c r="D829" s="408">
        <v>9464</v>
      </c>
      <c r="E829" s="57">
        <v>3.8</v>
      </c>
      <c r="F829" s="204">
        <v>15371</v>
      </c>
      <c r="G829" s="57">
        <v>-6.1</v>
      </c>
      <c r="H829" s="146">
        <v>1.6</v>
      </c>
    </row>
    <row r="830" spans="1:8" s="49" customFormat="1" ht="11.65" customHeight="1" x14ac:dyDescent="0.2">
      <c r="A830" s="412">
        <v>8221000</v>
      </c>
      <c r="B830" s="413" t="s">
        <v>930</v>
      </c>
      <c r="C830" s="414" t="s">
        <v>897</v>
      </c>
      <c r="D830" s="408">
        <v>7473</v>
      </c>
      <c r="E830" s="57">
        <v>11.5</v>
      </c>
      <c r="F830" s="204">
        <v>13858</v>
      </c>
      <c r="G830" s="57">
        <v>13.2</v>
      </c>
      <c r="H830" s="146">
        <v>1.9</v>
      </c>
    </row>
    <row r="831" spans="1:8" s="49" customFormat="1" ht="11.65" customHeight="1" x14ac:dyDescent="0.2">
      <c r="A831" s="412">
        <v>9172116</v>
      </c>
      <c r="B831" s="413" t="s">
        <v>983</v>
      </c>
      <c r="C831" s="414" t="s">
        <v>877</v>
      </c>
      <c r="D831" s="408">
        <v>6434</v>
      </c>
      <c r="E831" s="57">
        <v>1</v>
      </c>
      <c r="F831" s="204">
        <v>13405</v>
      </c>
      <c r="G831" s="57">
        <v>3.8</v>
      </c>
      <c r="H831" s="146">
        <v>2.1</v>
      </c>
    </row>
    <row r="832" spans="1:8" s="49" customFormat="1" ht="11.65" customHeight="1" x14ac:dyDescent="0.2">
      <c r="A832" s="412">
        <v>4011000</v>
      </c>
      <c r="B832" s="413" t="s">
        <v>917</v>
      </c>
      <c r="C832" s="414" t="s">
        <v>677</v>
      </c>
      <c r="D832" s="408">
        <v>6335</v>
      </c>
      <c r="E832" s="57">
        <v>1.5</v>
      </c>
      <c r="F832" s="204">
        <v>12809</v>
      </c>
      <c r="G832" s="57">
        <v>-0.5</v>
      </c>
      <c r="H832" s="146">
        <v>2</v>
      </c>
    </row>
    <row r="833" spans="1:8" s="49" customFormat="1" ht="11.65" customHeight="1" x14ac:dyDescent="0.2">
      <c r="A833" s="412">
        <v>8212000</v>
      </c>
      <c r="B833" s="413" t="s">
        <v>927</v>
      </c>
      <c r="C833" s="414" t="s">
        <v>897</v>
      </c>
      <c r="D833" s="408">
        <v>6300</v>
      </c>
      <c r="E833" s="57">
        <v>7.1</v>
      </c>
      <c r="F833" s="204">
        <v>12611</v>
      </c>
      <c r="G833" s="57">
        <v>8.1999999999999993</v>
      </c>
      <c r="H833" s="146">
        <v>2</v>
      </c>
    </row>
    <row r="834" spans="1:8" s="49" customFormat="1" ht="11.65" customHeight="1" x14ac:dyDescent="0.2">
      <c r="A834" s="412">
        <v>8436009</v>
      </c>
      <c r="B834" s="413" t="s">
        <v>1219</v>
      </c>
      <c r="C834" s="414" t="s">
        <v>897</v>
      </c>
      <c r="D834" s="408">
        <v>1159</v>
      </c>
      <c r="E834" s="57">
        <v>-9.1999999999999993</v>
      </c>
      <c r="F834" s="204">
        <v>12432</v>
      </c>
      <c r="G834" s="57">
        <v>-6.1</v>
      </c>
      <c r="H834" s="146">
        <v>10.7</v>
      </c>
    </row>
    <row r="835" spans="1:8" s="49" customFormat="1" ht="11.65" customHeight="1" x14ac:dyDescent="0.2">
      <c r="A835" s="412">
        <v>5913000</v>
      </c>
      <c r="B835" s="413" t="s">
        <v>939</v>
      </c>
      <c r="C835" s="414" t="s">
        <v>872</v>
      </c>
      <c r="D835" s="408">
        <v>7172</v>
      </c>
      <c r="E835" s="57">
        <v>5.7</v>
      </c>
      <c r="F835" s="204">
        <v>12372</v>
      </c>
      <c r="G835" s="57">
        <v>-0.8</v>
      </c>
      <c r="H835" s="146">
        <v>1.7</v>
      </c>
    </row>
    <row r="836" spans="1:8" s="49" customFormat="1" ht="11.65" customHeight="1" x14ac:dyDescent="0.2">
      <c r="A836" s="412">
        <v>9184112</v>
      </c>
      <c r="B836" s="413" t="s">
        <v>1027</v>
      </c>
      <c r="C836" s="414" t="s">
        <v>877</v>
      </c>
      <c r="D836" s="408">
        <v>6332</v>
      </c>
      <c r="E836" s="57">
        <v>-1.6</v>
      </c>
      <c r="F836" s="204">
        <v>11749</v>
      </c>
      <c r="G836" s="57">
        <v>-8.1</v>
      </c>
      <c r="H836" s="146">
        <v>1.9</v>
      </c>
    </row>
    <row r="837" spans="1:8" s="49" customFormat="1" ht="11.65" customHeight="1" x14ac:dyDescent="0.2">
      <c r="A837" s="412">
        <v>8222000</v>
      </c>
      <c r="B837" s="413" t="s">
        <v>937</v>
      </c>
      <c r="C837" s="414" t="s">
        <v>897</v>
      </c>
      <c r="D837" s="408">
        <v>5903</v>
      </c>
      <c r="E837" s="57">
        <v>7.9</v>
      </c>
      <c r="F837" s="204">
        <v>11392</v>
      </c>
      <c r="G837" s="57">
        <v>4.4000000000000004</v>
      </c>
      <c r="H837" s="146">
        <v>1.9</v>
      </c>
    </row>
    <row r="838" spans="1:8" s="49" customFormat="1" ht="11.65" customHeight="1" x14ac:dyDescent="0.2">
      <c r="A838" s="412">
        <v>6414000</v>
      </c>
      <c r="B838" s="413" t="s">
        <v>952</v>
      </c>
      <c r="C838" s="414" t="s">
        <v>879</v>
      </c>
      <c r="D838" s="408">
        <v>6349</v>
      </c>
      <c r="E838" s="57">
        <v>-14.8</v>
      </c>
      <c r="F838" s="204">
        <v>11068</v>
      </c>
      <c r="G838" s="57">
        <v>-16.399999999999999</v>
      </c>
      <c r="H838" s="146">
        <v>1.7</v>
      </c>
    </row>
    <row r="839" spans="1:8" s="49" customFormat="1" ht="11.65" customHeight="1" x14ac:dyDescent="0.2">
      <c r="A839" s="412">
        <v>8311000</v>
      </c>
      <c r="B839" s="413" t="s">
        <v>922</v>
      </c>
      <c r="C839" s="414" t="s">
        <v>897</v>
      </c>
      <c r="D839" s="408">
        <v>6074</v>
      </c>
      <c r="E839" s="57">
        <v>8.8000000000000007</v>
      </c>
      <c r="F839" s="204">
        <v>11009</v>
      </c>
      <c r="G839" s="57">
        <v>15</v>
      </c>
      <c r="H839" s="146">
        <v>1.8</v>
      </c>
    </row>
    <row r="840" spans="1:8" s="49" customFormat="1" ht="11.65" customHeight="1" x14ac:dyDescent="0.2">
      <c r="A840" s="412">
        <v>9172111</v>
      </c>
      <c r="B840" s="413" t="s">
        <v>1220</v>
      </c>
      <c r="C840" s="414" t="s">
        <v>877</v>
      </c>
      <c r="D840" s="408">
        <v>4926</v>
      </c>
      <c r="E840" s="57">
        <v>-3.6</v>
      </c>
      <c r="F840" s="204">
        <v>10975</v>
      </c>
      <c r="G840" s="57">
        <v>-3.1</v>
      </c>
      <c r="H840" s="146">
        <v>2.2000000000000002</v>
      </c>
    </row>
    <row r="841" spans="1:8" s="49" customFormat="1" ht="11.65" customHeight="1" x14ac:dyDescent="0.2">
      <c r="A841" s="412">
        <v>5113000</v>
      </c>
      <c r="B841" s="413" t="s">
        <v>916</v>
      </c>
      <c r="C841" s="414" t="s">
        <v>872</v>
      </c>
      <c r="D841" s="408">
        <v>6028</v>
      </c>
      <c r="E841" s="57">
        <v>-1</v>
      </c>
      <c r="F841" s="204">
        <v>10757</v>
      </c>
      <c r="G841" s="57">
        <v>-3.6</v>
      </c>
      <c r="H841" s="146">
        <v>1.8</v>
      </c>
    </row>
    <row r="842" spans="1:8" s="49" customFormat="1" ht="11.65" customHeight="1" x14ac:dyDescent="0.2">
      <c r="A842" s="412">
        <v>5314000</v>
      </c>
      <c r="B842" s="413" t="s">
        <v>903</v>
      </c>
      <c r="C842" s="414" t="s">
        <v>872</v>
      </c>
      <c r="D842" s="408">
        <v>5943</v>
      </c>
      <c r="E842" s="57">
        <v>5</v>
      </c>
      <c r="F842" s="204">
        <v>10684</v>
      </c>
      <c r="G842" s="57">
        <v>6</v>
      </c>
      <c r="H842" s="146">
        <v>1.8</v>
      </c>
    </row>
    <row r="843" spans="1:8" s="49" customFormat="1" ht="11.65" customHeight="1" x14ac:dyDescent="0.2">
      <c r="A843" s="412">
        <v>9663000</v>
      </c>
      <c r="B843" s="413" t="s">
        <v>947</v>
      </c>
      <c r="C843" s="414" t="s">
        <v>877</v>
      </c>
      <c r="D843" s="408">
        <v>6330</v>
      </c>
      <c r="E843" s="57">
        <v>11.5</v>
      </c>
      <c r="F843" s="204">
        <v>10192</v>
      </c>
      <c r="G843" s="57">
        <v>12</v>
      </c>
      <c r="H843" s="146">
        <v>1.6</v>
      </c>
    </row>
    <row r="844" spans="1:8" s="49" customFormat="1" ht="11.65" customHeight="1" x14ac:dyDescent="0.2">
      <c r="A844" s="412">
        <v>9776116</v>
      </c>
      <c r="B844" s="413" t="s">
        <v>1014</v>
      </c>
      <c r="C844" s="414" t="s">
        <v>877</v>
      </c>
      <c r="D844" s="408">
        <v>4405</v>
      </c>
      <c r="E844" s="57">
        <v>15.7</v>
      </c>
      <c r="F844" s="204">
        <v>10130</v>
      </c>
      <c r="G844" s="57">
        <v>22.7</v>
      </c>
      <c r="H844" s="146">
        <v>2.2999999999999998</v>
      </c>
    </row>
    <row r="845" spans="1:8" s="49" customFormat="1" ht="11.65" customHeight="1" x14ac:dyDescent="0.2">
      <c r="A845" s="412">
        <v>9178124</v>
      </c>
      <c r="B845" s="413" t="s">
        <v>1022</v>
      </c>
      <c r="C845" s="414" t="s">
        <v>877</v>
      </c>
      <c r="D845" s="408">
        <v>6794</v>
      </c>
      <c r="E845" s="57">
        <v>26.4</v>
      </c>
      <c r="F845" s="204">
        <v>9591</v>
      </c>
      <c r="G845" s="57">
        <v>34.299999999999997</v>
      </c>
      <c r="H845" s="146">
        <v>1.4</v>
      </c>
    </row>
    <row r="846" spans="1:8" s="49" customFormat="1" ht="11.65" customHeight="1" x14ac:dyDescent="0.2">
      <c r="A846" s="412">
        <v>9562000</v>
      </c>
      <c r="B846" s="413" t="s">
        <v>956</v>
      </c>
      <c r="C846" s="414" t="s">
        <v>877</v>
      </c>
      <c r="D846" s="408">
        <v>5154</v>
      </c>
      <c r="E846" s="57">
        <v>-17</v>
      </c>
      <c r="F846" s="204">
        <v>9586</v>
      </c>
      <c r="G846" s="57">
        <v>-14.7</v>
      </c>
      <c r="H846" s="146">
        <v>1.9</v>
      </c>
    </row>
    <row r="847" spans="1:8" s="49" customFormat="1" ht="11.65" customHeight="1" x14ac:dyDescent="0.2">
      <c r="A847" s="412">
        <v>9172114</v>
      </c>
      <c r="B847" s="413" t="s">
        <v>1221</v>
      </c>
      <c r="C847" s="414" t="s">
        <v>877</v>
      </c>
      <c r="D847" s="408">
        <v>3595</v>
      </c>
      <c r="E847" s="57">
        <v>7.7</v>
      </c>
      <c r="F847" s="204">
        <v>9503</v>
      </c>
      <c r="G847" s="57">
        <v>4</v>
      </c>
      <c r="H847" s="146">
        <v>2.6</v>
      </c>
    </row>
    <row r="848" spans="1:8" s="49" customFormat="1" ht="11.65" customHeight="1" x14ac:dyDescent="0.2">
      <c r="A848" s="412">
        <v>8435016</v>
      </c>
      <c r="B848" s="413" t="s">
        <v>1013</v>
      </c>
      <c r="C848" s="414" t="s">
        <v>897</v>
      </c>
      <c r="D848" s="408">
        <v>4360</v>
      </c>
      <c r="E848" s="57">
        <v>21.8</v>
      </c>
      <c r="F848" s="204">
        <v>9302</v>
      </c>
      <c r="G848" s="57">
        <v>32.200000000000003</v>
      </c>
      <c r="H848" s="146">
        <v>2.1</v>
      </c>
    </row>
    <row r="849" spans="1:8" s="49" customFormat="1" ht="11.65" customHeight="1" x14ac:dyDescent="0.2">
      <c r="A849" s="412">
        <v>8335043</v>
      </c>
      <c r="B849" s="413" t="s">
        <v>1010</v>
      </c>
      <c r="C849" s="414" t="s">
        <v>897</v>
      </c>
      <c r="D849" s="408">
        <v>4749</v>
      </c>
      <c r="E849" s="57">
        <v>3.7</v>
      </c>
      <c r="F849" s="204">
        <v>9203</v>
      </c>
      <c r="G849" s="57">
        <v>10.1</v>
      </c>
      <c r="H849" s="146">
        <v>1.9</v>
      </c>
    </row>
    <row r="850" spans="1:8" s="49" customFormat="1" ht="11.65" customHeight="1" x14ac:dyDescent="0.2">
      <c r="A850" s="412">
        <v>9180117</v>
      </c>
      <c r="B850" s="413" t="s">
        <v>911</v>
      </c>
      <c r="C850" s="414" t="s">
        <v>877</v>
      </c>
      <c r="D850" s="408">
        <v>4016</v>
      </c>
      <c r="E850" s="57">
        <v>2.8</v>
      </c>
      <c r="F850" s="204">
        <v>9200</v>
      </c>
      <c r="G850" s="57">
        <v>16.8</v>
      </c>
      <c r="H850" s="146">
        <v>2.2999999999999998</v>
      </c>
    </row>
    <row r="851" spans="1:8" s="49" customFormat="1" ht="11.65" customHeight="1" x14ac:dyDescent="0.2">
      <c r="A851" s="412">
        <v>8421000</v>
      </c>
      <c r="B851" s="413" t="s">
        <v>936</v>
      </c>
      <c r="C851" s="414" t="s">
        <v>897</v>
      </c>
      <c r="D851" s="408">
        <v>5645</v>
      </c>
      <c r="E851" s="57">
        <v>9.8000000000000007</v>
      </c>
      <c r="F851" s="204">
        <v>9150</v>
      </c>
      <c r="G851" s="57">
        <v>5.3</v>
      </c>
      <c r="H851" s="146">
        <v>1.6</v>
      </c>
    </row>
    <row r="852" spans="1:8" s="49" customFormat="1" ht="11.65" customHeight="1" x14ac:dyDescent="0.2">
      <c r="A852" s="412">
        <v>9461000</v>
      </c>
      <c r="B852" s="413" t="s">
        <v>1034</v>
      </c>
      <c r="C852" s="414" t="s">
        <v>877</v>
      </c>
      <c r="D852" s="408">
        <v>5116</v>
      </c>
      <c r="E852" s="57">
        <v>12.2</v>
      </c>
      <c r="F852" s="204">
        <v>9051</v>
      </c>
      <c r="G852" s="57">
        <v>19.3</v>
      </c>
      <c r="H852" s="146">
        <v>1.8</v>
      </c>
    </row>
    <row r="853" spans="1:8" s="49" customFormat="1" ht="11.65" customHeight="1" x14ac:dyDescent="0.2">
      <c r="A853" s="412">
        <v>9277113</v>
      </c>
      <c r="B853" s="413" t="s">
        <v>1222</v>
      </c>
      <c r="C853" s="414" t="s">
        <v>877</v>
      </c>
      <c r="D853" s="408">
        <v>2816</v>
      </c>
      <c r="E853" s="57">
        <v>7.4</v>
      </c>
      <c r="F853" s="204">
        <v>8920</v>
      </c>
      <c r="G853" s="57">
        <v>3.3</v>
      </c>
      <c r="H853" s="146">
        <v>3.2</v>
      </c>
    </row>
    <row r="854" spans="1:8" s="49" customFormat="1" ht="11.65" customHeight="1" x14ac:dyDescent="0.2">
      <c r="A854" s="412">
        <v>7315000</v>
      </c>
      <c r="B854" s="413" t="s">
        <v>966</v>
      </c>
      <c r="C854" s="414" t="s">
        <v>874</v>
      </c>
      <c r="D854" s="408">
        <v>5044</v>
      </c>
      <c r="E854" s="57">
        <v>8.1999999999999993</v>
      </c>
      <c r="F854" s="204">
        <v>8829</v>
      </c>
      <c r="G854" s="57">
        <v>0.9</v>
      </c>
      <c r="H854" s="146">
        <v>1.8</v>
      </c>
    </row>
    <row r="855" spans="1:8" s="49" customFormat="1" ht="11.65" customHeight="1" x14ac:dyDescent="0.2">
      <c r="A855" s="412">
        <v>9161000</v>
      </c>
      <c r="B855" s="413" t="s">
        <v>1006</v>
      </c>
      <c r="C855" s="414" t="s">
        <v>877</v>
      </c>
      <c r="D855" s="408">
        <v>4882</v>
      </c>
      <c r="E855" s="57">
        <v>7.4</v>
      </c>
      <c r="F855" s="204">
        <v>8465</v>
      </c>
      <c r="G855" s="57">
        <v>5.4</v>
      </c>
      <c r="H855" s="146">
        <v>1.7</v>
      </c>
    </row>
    <row r="856" spans="1:8" s="49" customFormat="1" ht="11.65" customHeight="1" x14ac:dyDescent="0.2">
      <c r="A856" s="412">
        <v>8116077</v>
      </c>
      <c r="B856" s="413" t="s">
        <v>1223</v>
      </c>
      <c r="C856" s="414" t="s">
        <v>897</v>
      </c>
      <c r="D856" s="408">
        <v>4396</v>
      </c>
      <c r="E856" s="57">
        <v>4.2</v>
      </c>
      <c r="F856" s="204">
        <v>8301</v>
      </c>
      <c r="G856" s="57">
        <v>-28.4</v>
      </c>
      <c r="H856" s="146">
        <v>1.9</v>
      </c>
    </row>
    <row r="857" spans="1:8" s="49" customFormat="1" ht="11.65" customHeight="1" x14ac:dyDescent="0.2">
      <c r="A857" s="412">
        <v>9778116</v>
      </c>
      <c r="B857" s="413" t="s">
        <v>1224</v>
      </c>
      <c r="C857" s="414" t="s">
        <v>877</v>
      </c>
      <c r="D857" s="408">
        <v>3388</v>
      </c>
      <c r="E857" s="57">
        <v>24</v>
      </c>
      <c r="F857" s="204">
        <v>8128</v>
      </c>
      <c r="G857" s="57">
        <v>21</v>
      </c>
      <c r="H857" s="146">
        <v>2.4</v>
      </c>
    </row>
    <row r="858" spans="1:8" s="49" customFormat="1" ht="11.65" customHeight="1" x14ac:dyDescent="0.2">
      <c r="A858" s="412">
        <v>9275120</v>
      </c>
      <c r="B858" s="413" t="s">
        <v>1225</v>
      </c>
      <c r="C858" s="414" t="s">
        <v>877</v>
      </c>
      <c r="D858" s="408">
        <v>4804</v>
      </c>
      <c r="E858" s="57">
        <v>13.7</v>
      </c>
      <c r="F858" s="204">
        <v>8078</v>
      </c>
      <c r="G858" s="57">
        <v>23.9</v>
      </c>
      <c r="H858" s="146">
        <v>1.7</v>
      </c>
    </row>
    <row r="859" spans="1:8" s="49" customFormat="1" ht="11.65" customHeight="1" x14ac:dyDescent="0.2">
      <c r="A859" s="412">
        <v>9171112</v>
      </c>
      <c r="B859" s="413" t="s">
        <v>1226</v>
      </c>
      <c r="C859" s="414" t="s">
        <v>877</v>
      </c>
      <c r="D859" s="408">
        <v>4664</v>
      </c>
      <c r="E859" s="57">
        <v>65.400000000000006</v>
      </c>
      <c r="F859" s="204">
        <v>7816</v>
      </c>
      <c r="G859" s="57">
        <v>59.1</v>
      </c>
      <c r="H859" s="146">
        <v>1.7</v>
      </c>
    </row>
    <row r="860" spans="1:8" s="49" customFormat="1" ht="11.65" customHeight="1" x14ac:dyDescent="0.2">
      <c r="A860" s="412">
        <v>16051000</v>
      </c>
      <c r="B860" s="413" t="s">
        <v>1180</v>
      </c>
      <c r="C860" s="414" t="s">
        <v>962</v>
      </c>
      <c r="D860" s="408">
        <v>3516</v>
      </c>
      <c r="E860" s="57">
        <v>6.7</v>
      </c>
      <c r="F860" s="204">
        <v>7752</v>
      </c>
      <c r="G860" s="57">
        <v>36.6</v>
      </c>
      <c r="H860" s="146">
        <v>2.2000000000000002</v>
      </c>
    </row>
    <row r="861" spans="1:8" s="49" customFormat="1" ht="11.65" customHeight="1" x14ac:dyDescent="0.2">
      <c r="A861" s="412">
        <v>13003000</v>
      </c>
      <c r="B861" s="413" t="s">
        <v>985</v>
      </c>
      <c r="C861" s="414" t="s">
        <v>986</v>
      </c>
      <c r="D861" s="408">
        <v>3064</v>
      </c>
      <c r="E861" s="57">
        <v>-10.199999999999999</v>
      </c>
      <c r="F861" s="204">
        <v>7602</v>
      </c>
      <c r="G861" s="57">
        <v>0.5</v>
      </c>
      <c r="H861" s="146">
        <v>2.5</v>
      </c>
    </row>
    <row r="862" spans="1:8" s="49" customFormat="1" ht="11.65" customHeight="1" x14ac:dyDescent="0.2">
      <c r="A862" s="412">
        <v>12054000</v>
      </c>
      <c r="B862" s="413" t="s">
        <v>1000</v>
      </c>
      <c r="C862" s="414" t="s">
        <v>1001</v>
      </c>
      <c r="D862" s="408">
        <v>3158</v>
      </c>
      <c r="E862" s="57">
        <v>-10.5</v>
      </c>
      <c r="F862" s="204">
        <v>7575</v>
      </c>
      <c r="G862" s="57">
        <v>5.5</v>
      </c>
      <c r="H862" s="146">
        <v>2.4</v>
      </c>
    </row>
    <row r="863" spans="1:8" s="49" customFormat="1" ht="11.65" customHeight="1" x14ac:dyDescent="0.2">
      <c r="A863" s="412">
        <v>9184119</v>
      </c>
      <c r="B863" s="413" t="s">
        <v>1035</v>
      </c>
      <c r="C863" s="414" t="s">
        <v>877</v>
      </c>
      <c r="D863" s="408">
        <v>4013</v>
      </c>
      <c r="E863" s="57">
        <v>2.2999999999999998</v>
      </c>
      <c r="F863" s="204">
        <v>7487</v>
      </c>
      <c r="G863" s="57">
        <v>27.3</v>
      </c>
      <c r="H863" s="146">
        <v>1.9</v>
      </c>
    </row>
    <row r="864" spans="1:8" s="49" customFormat="1" ht="11.65" customHeight="1" x14ac:dyDescent="0.2">
      <c r="A864" s="412">
        <v>8116078</v>
      </c>
      <c r="B864" s="413" t="s">
        <v>1012</v>
      </c>
      <c r="C864" s="414" t="s">
        <v>897</v>
      </c>
      <c r="D864" s="408">
        <v>4418</v>
      </c>
      <c r="E864" s="57">
        <v>12.1</v>
      </c>
      <c r="F864" s="204">
        <v>7409</v>
      </c>
      <c r="G864" s="57">
        <v>16.600000000000001</v>
      </c>
      <c r="H864" s="146">
        <v>1.7</v>
      </c>
    </row>
    <row r="865" spans="1:8" s="49" customFormat="1" ht="11.65" customHeight="1" x14ac:dyDescent="0.2">
      <c r="A865" s="412">
        <v>1003000</v>
      </c>
      <c r="B865" s="413" t="s">
        <v>971</v>
      </c>
      <c r="C865" s="414" t="s">
        <v>972</v>
      </c>
      <c r="D865" s="408">
        <v>3369</v>
      </c>
      <c r="E865" s="57">
        <v>-3.3</v>
      </c>
      <c r="F865" s="204">
        <v>7269</v>
      </c>
      <c r="G865" s="57">
        <v>6.4</v>
      </c>
      <c r="H865" s="146">
        <v>2.2000000000000002</v>
      </c>
    </row>
    <row r="866" spans="1:8" s="49" customFormat="1" ht="11.65" customHeight="1" x14ac:dyDescent="0.2">
      <c r="A866" s="412">
        <v>16053000</v>
      </c>
      <c r="B866" s="413" t="s">
        <v>1174</v>
      </c>
      <c r="C866" s="414" t="s">
        <v>962</v>
      </c>
      <c r="D866" s="408">
        <v>2203</v>
      </c>
      <c r="E866" s="57">
        <v>31.5</v>
      </c>
      <c r="F866" s="204">
        <v>7245</v>
      </c>
      <c r="G866" s="57">
        <v>69.099999999999994</v>
      </c>
      <c r="H866" s="146">
        <v>3.3</v>
      </c>
    </row>
    <row r="867" spans="1:8" s="49" customFormat="1" ht="11.65" customHeight="1" x14ac:dyDescent="0.2">
      <c r="A867" s="412">
        <v>9173112</v>
      </c>
      <c r="B867" s="413" t="s">
        <v>1227</v>
      </c>
      <c r="C867" s="414" t="s">
        <v>877</v>
      </c>
      <c r="D867" s="408">
        <v>4015</v>
      </c>
      <c r="E867" s="57">
        <v>-11.3</v>
      </c>
      <c r="F867" s="204">
        <v>7084</v>
      </c>
      <c r="G867" s="57">
        <v>-10.1</v>
      </c>
      <c r="H867" s="146">
        <v>1.8</v>
      </c>
    </row>
    <row r="868" spans="1:8" s="49" customFormat="1" ht="11.65" customHeight="1" x14ac:dyDescent="0.2">
      <c r="A868" s="412">
        <v>9571193</v>
      </c>
      <c r="B868" s="413" t="s">
        <v>957</v>
      </c>
      <c r="C868" s="414" t="s">
        <v>877</v>
      </c>
      <c r="D868" s="408">
        <v>4104</v>
      </c>
      <c r="E868" s="57">
        <v>-16.8</v>
      </c>
      <c r="F868" s="204">
        <v>7048</v>
      </c>
      <c r="G868" s="57">
        <v>-11.2</v>
      </c>
      <c r="H868" s="146">
        <v>1.7</v>
      </c>
    </row>
    <row r="869" spans="1:8" s="49" customFormat="1" ht="11.65" customHeight="1" x14ac:dyDescent="0.2">
      <c r="A869" s="412">
        <v>9275130</v>
      </c>
      <c r="B869" s="413" t="s">
        <v>1228</v>
      </c>
      <c r="C869" s="414" t="s">
        <v>877</v>
      </c>
      <c r="D869" s="408">
        <v>3694</v>
      </c>
      <c r="E869" s="57">
        <v>-3.6</v>
      </c>
      <c r="F869" s="204">
        <v>6837</v>
      </c>
      <c r="G869" s="57">
        <v>-9.1</v>
      </c>
      <c r="H869" s="146">
        <v>1.9</v>
      </c>
    </row>
    <row r="870" spans="1:8" s="49" customFormat="1" ht="11.65" customHeight="1" x14ac:dyDescent="0.2">
      <c r="A870" s="412">
        <v>8211000</v>
      </c>
      <c r="B870" s="413" t="s">
        <v>938</v>
      </c>
      <c r="C870" s="414" t="s">
        <v>897</v>
      </c>
      <c r="D870" s="408">
        <v>3477</v>
      </c>
      <c r="E870" s="57">
        <v>24.4</v>
      </c>
      <c r="F870" s="204">
        <v>6743</v>
      </c>
      <c r="G870" s="57">
        <v>19.3</v>
      </c>
      <c r="H870" s="146">
        <v>1.9</v>
      </c>
    </row>
    <row r="871" spans="1:8" s="49" customFormat="1" ht="11.65" customHeight="1" x14ac:dyDescent="0.2">
      <c r="A871" s="412">
        <v>1054168</v>
      </c>
      <c r="B871" s="413" t="s">
        <v>1229</v>
      </c>
      <c r="C871" s="414" t="s">
        <v>972</v>
      </c>
      <c r="D871" s="408">
        <v>1386</v>
      </c>
      <c r="E871" s="57">
        <v>1.2</v>
      </c>
      <c r="F871" s="204">
        <v>6617</v>
      </c>
      <c r="G871" s="57">
        <v>3.4</v>
      </c>
      <c r="H871" s="146">
        <v>4.8</v>
      </c>
    </row>
    <row r="872" spans="1:8" s="49" customFormat="1" ht="11.65" customHeight="1" x14ac:dyDescent="0.2">
      <c r="A872" s="412">
        <v>9563000</v>
      </c>
      <c r="B872" s="413" t="s">
        <v>1040</v>
      </c>
      <c r="C872" s="414" t="s">
        <v>877</v>
      </c>
      <c r="D872" s="408">
        <v>3746</v>
      </c>
      <c r="E872" s="57">
        <v>-1.6</v>
      </c>
      <c r="F872" s="204">
        <v>6541</v>
      </c>
      <c r="G872" s="57">
        <v>-9.5</v>
      </c>
      <c r="H872" s="146">
        <v>1.7</v>
      </c>
    </row>
    <row r="873" spans="1:8" s="49" customFormat="1" ht="11.65" customHeight="1" x14ac:dyDescent="0.2">
      <c r="A873" s="412">
        <v>5334002</v>
      </c>
      <c r="B873" s="413" t="s">
        <v>882</v>
      </c>
      <c r="C873" s="414" t="s">
        <v>872</v>
      </c>
      <c r="D873" s="408">
        <v>3640</v>
      </c>
      <c r="E873" s="57">
        <v>-3.2</v>
      </c>
      <c r="F873" s="204">
        <v>6532</v>
      </c>
      <c r="G873" s="57">
        <v>4.5999999999999996</v>
      </c>
      <c r="H873" s="146">
        <v>1.8</v>
      </c>
    </row>
    <row r="874" spans="1:8" s="49" customFormat="1" ht="11.65" customHeight="1" x14ac:dyDescent="0.2">
      <c r="A874" s="412">
        <v>9777129</v>
      </c>
      <c r="B874" s="413" t="s">
        <v>967</v>
      </c>
      <c r="C874" s="414" t="s">
        <v>877</v>
      </c>
      <c r="D874" s="408">
        <v>2973</v>
      </c>
      <c r="E874" s="57">
        <v>20.2</v>
      </c>
      <c r="F874" s="204">
        <v>6520</v>
      </c>
      <c r="G874" s="57">
        <v>14.8</v>
      </c>
      <c r="H874" s="146">
        <v>2.2000000000000002</v>
      </c>
    </row>
    <row r="875" spans="1:8" s="49" customFormat="1" ht="11.65" customHeight="1" x14ac:dyDescent="0.2">
      <c r="A875" s="412">
        <v>7211000</v>
      </c>
      <c r="B875" s="413" t="s">
        <v>884</v>
      </c>
      <c r="C875" s="414" t="s">
        <v>874</v>
      </c>
      <c r="D875" s="408">
        <v>3112</v>
      </c>
      <c r="E875" s="57">
        <v>24.9</v>
      </c>
      <c r="F875" s="204">
        <v>6476</v>
      </c>
      <c r="G875" s="57">
        <v>37.4</v>
      </c>
      <c r="H875" s="146">
        <v>2.1</v>
      </c>
    </row>
    <row r="876" spans="1:8" s="49" customFormat="1" ht="11.65" customHeight="1" x14ac:dyDescent="0.2">
      <c r="A876" s="412">
        <v>9177142</v>
      </c>
      <c r="B876" s="413" t="s">
        <v>1230</v>
      </c>
      <c r="C876" s="414" t="s">
        <v>877</v>
      </c>
      <c r="D876" s="408">
        <v>3809</v>
      </c>
      <c r="E876" s="57">
        <v>5.9</v>
      </c>
      <c r="F876" s="204">
        <v>6355</v>
      </c>
      <c r="G876" s="57">
        <v>6.8</v>
      </c>
      <c r="H876" s="146">
        <v>1.7</v>
      </c>
    </row>
    <row r="877" spans="1:8" s="49" customFormat="1" ht="11.65" customHeight="1" x14ac:dyDescent="0.2">
      <c r="A877" s="412">
        <v>8436049</v>
      </c>
      <c r="B877" s="413" t="s">
        <v>1231</v>
      </c>
      <c r="C877" s="414" t="s">
        <v>897</v>
      </c>
      <c r="D877" s="408">
        <v>866</v>
      </c>
      <c r="E877" s="57">
        <v>37.700000000000003</v>
      </c>
      <c r="F877" s="204">
        <v>6072</v>
      </c>
      <c r="G877" s="57">
        <v>47.4</v>
      </c>
      <c r="H877" s="146">
        <v>7</v>
      </c>
    </row>
    <row r="878" spans="1:8" s="49" customFormat="1" ht="11.65" customHeight="1" x14ac:dyDescent="0.2">
      <c r="A878" s="412">
        <v>9774144</v>
      </c>
      <c r="B878" s="413" t="s">
        <v>1232</v>
      </c>
      <c r="C878" s="414" t="s">
        <v>877</v>
      </c>
      <c r="D878" s="408">
        <v>3157</v>
      </c>
      <c r="E878" s="57">
        <v>23.4</v>
      </c>
      <c r="F878" s="204">
        <v>6043</v>
      </c>
      <c r="G878" s="57">
        <v>26.7</v>
      </c>
      <c r="H878" s="146">
        <v>1.9</v>
      </c>
    </row>
    <row r="879" spans="1:8" s="49" customFormat="1" ht="11.65" customHeight="1" x14ac:dyDescent="0.2">
      <c r="A879" s="412">
        <v>9163000</v>
      </c>
      <c r="B879" s="413" t="s">
        <v>1233</v>
      </c>
      <c r="C879" s="414" t="s">
        <v>877</v>
      </c>
      <c r="D879" s="408">
        <v>3898</v>
      </c>
      <c r="E879" s="57">
        <v>0.5</v>
      </c>
      <c r="F879" s="204">
        <v>6006</v>
      </c>
      <c r="G879" s="57">
        <v>12.5</v>
      </c>
      <c r="H879" s="146">
        <v>1.5</v>
      </c>
    </row>
    <row r="880" spans="1:8" s="49" customFormat="1" ht="11.65" customHeight="1" x14ac:dyDescent="0.2">
      <c r="A880" s="412">
        <v>14511000</v>
      </c>
      <c r="B880" s="413" t="s">
        <v>1087</v>
      </c>
      <c r="C880" s="414" t="s">
        <v>892</v>
      </c>
      <c r="D880" s="408">
        <v>2966</v>
      </c>
      <c r="E880" s="57">
        <v>14.9</v>
      </c>
      <c r="F880" s="204">
        <v>5973</v>
      </c>
      <c r="G880" s="57">
        <v>11</v>
      </c>
      <c r="H880" s="146">
        <v>2</v>
      </c>
    </row>
    <row r="881" spans="1:8" s="49" customFormat="1" ht="11.65" customHeight="1" x14ac:dyDescent="0.2">
      <c r="A881" s="412">
        <v>10041100</v>
      </c>
      <c r="B881" s="413" t="s">
        <v>958</v>
      </c>
      <c r="C881" s="414" t="s">
        <v>959</v>
      </c>
      <c r="D881" s="408">
        <v>3799</v>
      </c>
      <c r="E881" s="57">
        <v>7.5</v>
      </c>
      <c r="F881" s="204">
        <v>5937</v>
      </c>
      <c r="G881" s="57">
        <v>-1.7</v>
      </c>
      <c r="H881" s="146">
        <v>1.6</v>
      </c>
    </row>
    <row r="882" spans="1:8" s="49" customFormat="1" ht="11.65" customHeight="1" x14ac:dyDescent="0.2">
      <c r="A882" s="412">
        <v>6611000</v>
      </c>
      <c r="B882" s="413" t="s">
        <v>994</v>
      </c>
      <c r="C882" s="414" t="s">
        <v>879</v>
      </c>
      <c r="D882" s="408">
        <v>2729</v>
      </c>
      <c r="E882" s="57">
        <v>-1.7</v>
      </c>
      <c r="F882" s="204">
        <v>5878</v>
      </c>
      <c r="G882" s="57">
        <v>12.6</v>
      </c>
      <c r="H882" s="146">
        <v>2.2000000000000002</v>
      </c>
    </row>
    <row r="883" spans="1:8" s="49" customFormat="1" ht="11.65" customHeight="1" x14ac:dyDescent="0.2">
      <c r="A883" s="412">
        <v>9184148</v>
      </c>
      <c r="B883" s="413" t="s">
        <v>1030</v>
      </c>
      <c r="C883" s="414" t="s">
        <v>877</v>
      </c>
      <c r="D883" s="408">
        <v>3501</v>
      </c>
      <c r="E883" s="57">
        <v>10.7</v>
      </c>
      <c r="F883" s="204">
        <v>5676</v>
      </c>
      <c r="G883" s="57">
        <v>8.5</v>
      </c>
      <c r="H883" s="146">
        <v>1.6</v>
      </c>
    </row>
    <row r="884" spans="1:8" s="49" customFormat="1" ht="11.65" customHeight="1" x14ac:dyDescent="0.2">
      <c r="A884" s="412">
        <v>9780146</v>
      </c>
      <c r="B884" s="413" t="s">
        <v>1234</v>
      </c>
      <c r="C884" s="414" t="s">
        <v>877</v>
      </c>
      <c r="D884" s="408">
        <v>1337</v>
      </c>
      <c r="E884" s="57">
        <v>91.5</v>
      </c>
      <c r="F884" s="204">
        <v>5631</v>
      </c>
      <c r="G884" s="57">
        <v>142.69999999999999</v>
      </c>
      <c r="H884" s="146">
        <v>4.2</v>
      </c>
    </row>
    <row r="885" spans="1:8" s="49" customFormat="1" ht="11.65" customHeight="1" x14ac:dyDescent="0.2">
      <c r="A885" s="412">
        <v>6411000</v>
      </c>
      <c r="B885" s="413" t="s">
        <v>1008</v>
      </c>
      <c r="C885" s="414" t="s">
        <v>879</v>
      </c>
      <c r="D885" s="408">
        <v>3038</v>
      </c>
      <c r="E885" s="57">
        <v>4.2</v>
      </c>
      <c r="F885" s="204">
        <v>5623</v>
      </c>
      <c r="G885" s="57">
        <v>3.6</v>
      </c>
      <c r="H885" s="146">
        <v>1.9</v>
      </c>
    </row>
    <row r="886" spans="1:8" s="49" customFormat="1" ht="11.65" customHeight="1" x14ac:dyDescent="0.2">
      <c r="A886" s="412">
        <v>8115045</v>
      </c>
      <c r="B886" s="413" t="s">
        <v>1020</v>
      </c>
      <c r="C886" s="414" t="s">
        <v>897</v>
      </c>
      <c r="D886" s="408">
        <v>2497</v>
      </c>
      <c r="E886" s="57">
        <v>-0.7</v>
      </c>
      <c r="F886" s="204">
        <v>5601</v>
      </c>
      <c r="G886" s="57">
        <v>-10.7</v>
      </c>
      <c r="H886" s="146">
        <v>2.2000000000000002</v>
      </c>
    </row>
    <row r="887" spans="1:8" s="49" customFormat="1" ht="11.65" customHeight="1" x14ac:dyDescent="0.2">
      <c r="A887" s="412">
        <v>13073011</v>
      </c>
      <c r="B887" s="413" t="s">
        <v>1145</v>
      </c>
      <c r="C887" s="414" t="s">
        <v>986</v>
      </c>
      <c r="D887" s="408">
        <v>1190</v>
      </c>
      <c r="E887" s="57">
        <v>11.2</v>
      </c>
      <c r="F887" s="204">
        <v>5519</v>
      </c>
      <c r="G887" s="57">
        <v>3.2</v>
      </c>
      <c r="H887" s="146">
        <v>4.5999999999999996</v>
      </c>
    </row>
    <row r="888" spans="1:8" s="49" customFormat="1" ht="11.65" customHeight="1" x14ac:dyDescent="0.2">
      <c r="A888" s="412">
        <v>9261000</v>
      </c>
      <c r="B888" s="413" t="s">
        <v>1235</v>
      </c>
      <c r="C888" s="414" t="s">
        <v>877</v>
      </c>
      <c r="D888" s="408">
        <v>2925</v>
      </c>
      <c r="E888" s="57">
        <v>2.1</v>
      </c>
      <c r="F888" s="204">
        <v>5500</v>
      </c>
      <c r="G888" s="57">
        <v>1.3</v>
      </c>
      <c r="H888" s="146">
        <v>1.9</v>
      </c>
    </row>
    <row r="889" spans="1:8" s="49" customFormat="1" ht="11.65" customHeight="1" x14ac:dyDescent="0.2">
      <c r="A889" s="412">
        <v>9172132</v>
      </c>
      <c r="B889" s="413" t="s">
        <v>995</v>
      </c>
      <c r="C889" s="414" t="s">
        <v>877</v>
      </c>
      <c r="D889" s="408">
        <v>2062</v>
      </c>
      <c r="E889" s="57">
        <v>11.3</v>
      </c>
      <c r="F889" s="204">
        <v>5238</v>
      </c>
      <c r="G889" s="57">
        <v>8.6</v>
      </c>
      <c r="H889" s="146">
        <v>2.5</v>
      </c>
    </row>
    <row r="890" spans="1:8" s="49" customFormat="1" ht="11.65" customHeight="1" x14ac:dyDescent="0.2">
      <c r="A890" s="412">
        <v>9277145</v>
      </c>
      <c r="B890" s="413" t="s">
        <v>1236</v>
      </c>
      <c r="C890" s="414" t="s">
        <v>877</v>
      </c>
      <c r="D890" s="408">
        <v>1642</v>
      </c>
      <c r="E890" s="57">
        <v>3.2</v>
      </c>
      <c r="F890" s="204">
        <v>5237</v>
      </c>
      <c r="G890" s="57">
        <v>23.1</v>
      </c>
      <c r="H890" s="146">
        <v>3.2</v>
      </c>
    </row>
    <row r="891" spans="1:8" s="49" customFormat="1" ht="11.65" customHeight="1" x14ac:dyDescent="0.2">
      <c r="A891" s="412">
        <v>5162024</v>
      </c>
      <c r="B891" s="413" t="s">
        <v>943</v>
      </c>
      <c r="C891" s="414" t="s">
        <v>872</v>
      </c>
      <c r="D891" s="408">
        <v>3352</v>
      </c>
      <c r="E891" s="57">
        <v>21.4</v>
      </c>
      <c r="F891" s="204">
        <v>5175</v>
      </c>
      <c r="G891" s="57">
        <v>16.899999999999999</v>
      </c>
      <c r="H891" s="146">
        <v>1.5</v>
      </c>
    </row>
    <row r="892" spans="1:8" s="49" customFormat="1" ht="11.65" customHeight="1" x14ac:dyDescent="0.2">
      <c r="A892" s="412">
        <v>5515000</v>
      </c>
      <c r="B892" s="413" t="s">
        <v>950</v>
      </c>
      <c r="C892" s="414" t="s">
        <v>872</v>
      </c>
      <c r="D892" s="408">
        <v>2716</v>
      </c>
      <c r="E892" s="57">
        <v>-3.8</v>
      </c>
      <c r="F892" s="204">
        <v>5127</v>
      </c>
      <c r="G892" s="57">
        <v>-10.1</v>
      </c>
      <c r="H892" s="146">
        <v>1.9</v>
      </c>
    </row>
    <row r="893" spans="1:8" s="49" customFormat="1" ht="11.65" customHeight="1" x14ac:dyDescent="0.2">
      <c r="A893" s="412">
        <v>5911000</v>
      </c>
      <c r="B893" s="413" t="s">
        <v>1156</v>
      </c>
      <c r="C893" s="414" t="s">
        <v>872</v>
      </c>
      <c r="D893" s="408">
        <v>3163</v>
      </c>
      <c r="E893" s="57">
        <v>-0.5</v>
      </c>
      <c r="F893" s="204">
        <v>5116</v>
      </c>
      <c r="G893" s="57">
        <v>4.4000000000000004</v>
      </c>
      <c r="H893" s="146">
        <v>1.6</v>
      </c>
    </row>
    <row r="894" spans="1:8" s="49" customFormat="1" ht="11.65" customHeight="1" x14ac:dyDescent="0.2">
      <c r="A894" s="412">
        <v>1054056</v>
      </c>
      <c r="B894" s="413" t="s">
        <v>982</v>
      </c>
      <c r="C894" s="414" t="s">
        <v>972</v>
      </c>
      <c r="D894" s="408">
        <v>1490</v>
      </c>
      <c r="E894" s="57">
        <v>105.2</v>
      </c>
      <c r="F894" s="204">
        <v>5111</v>
      </c>
      <c r="G894" s="57">
        <v>154.69999999999999</v>
      </c>
      <c r="H894" s="146">
        <v>3.4</v>
      </c>
    </row>
    <row r="895" spans="1:8" s="49" customFormat="1" ht="11.65" customHeight="1" x14ac:dyDescent="0.2">
      <c r="A895" s="412">
        <v>8128007</v>
      </c>
      <c r="B895" s="413" t="s">
        <v>1237</v>
      </c>
      <c r="C895" s="414" t="s">
        <v>897</v>
      </c>
      <c r="D895" s="408">
        <v>1533</v>
      </c>
      <c r="E895" s="57">
        <v>55.6</v>
      </c>
      <c r="F895" s="204">
        <v>5047</v>
      </c>
      <c r="G895" s="57">
        <v>242.9</v>
      </c>
      <c r="H895" s="146">
        <v>3.3</v>
      </c>
    </row>
    <row r="896" spans="1:8" s="49" customFormat="1" ht="11.65" customHeight="1" x14ac:dyDescent="0.2">
      <c r="A896" s="412">
        <v>8121000</v>
      </c>
      <c r="B896" s="413" t="s">
        <v>1238</v>
      </c>
      <c r="C896" s="414" t="s">
        <v>897</v>
      </c>
      <c r="D896" s="408">
        <v>2235</v>
      </c>
      <c r="E896" s="57">
        <v>16.600000000000001</v>
      </c>
      <c r="F896" s="204">
        <v>5043</v>
      </c>
      <c r="G896" s="57">
        <v>43.7</v>
      </c>
      <c r="H896" s="146">
        <v>2.2999999999999998</v>
      </c>
    </row>
    <row r="897" spans="1:8" s="49" customFormat="1" ht="11.65" customHeight="1" x14ac:dyDescent="0.2">
      <c r="A897" s="412">
        <v>13075049</v>
      </c>
      <c r="B897" s="413" t="s">
        <v>1239</v>
      </c>
      <c r="C897" s="414" t="s">
        <v>986</v>
      </c>
      <c r="D897" s="408">
        <v>1092</v>
      </c>
      <c r="E897" s="57">
        <v>-20.5</v>
      </c>
      <c r="F897" s="204">
        <v>5002</v>
      </c>
      <c r="G897" s="57">
        <v>-14.4</v>
      </c>
      <c r="H897" s="146">
        <v>4.5999999999999996</v>
      </c>
    </row>
    <row r="898" spans="1:8" s="49" customFormat="1" ht="11.65" customHeight="1" x14ac:dyDescent="0.2">
      <c r="A898" s="412" t="s">
        <v>196</v>
      </c>
      <c r="B898" s="413" t="s">
        <v>969</v>
      </c>
      <c r="C898" s="414" t="s">
        <v>196</v>
      </c>
      <c r="D898" s="408">
        <v>622713</v>
      </c>
      <c r="E898" s="57">
        <v>4.8</v>
      </c>
      <c r="F898" s="204">
        <v>1347999</v>
      </c>
      <c r="G898" s="57">
        <v>1.8</v>
      </c>
      <c r="H898" s="146">
        <v>2.2000000000000002</v>
      </c>
    </row>
    <row r="899" spans="1:8" s="49" customFormat="1" ht="16.149999999999999" customHeight="1" x14ac:dyDescent="0.2">
      <c r="A899" s="412" t="s">
        <v>196</v>
      </c>
      <c r="B899" s="407" t="s">
        <v>248</v>
      </c>
      <c r="C899" s="414" t="s">
        <v>196</v>
      </c>
      <c r="D899" s="408">
        <v>895305</v>
      </c>
      <c r="E899" s="57">
        <v>9.9</v>
      </c>
      <c r="F899" s="204">
        <v>2448115</v>
      </c>
      <c r="G899" s="57">
        <v>11.2</v>
      </c>
      <c r="H899" s="146">
        <v>2.7</v>
      </c>
    </row>
    <row r="900" spans="1:8" s="49" customFormat="1" ht="11.65" customHeight="1" x14ac:dyDescent="0.2">
      <c r="A900" s="412" t="s">
        <v>196</v>
      </c>
      <c r="B900" s="409" t="s">
        <v>869</v>
      </c>
      <c r="C900" s="414" t="s">
        <v>196</v>
      </c>
      <c r="D900" s="408"/>
      <c r="E900" s="411"/>
      <c r="F900" s="204"/>
      <c r="G900" s="411"/>
      <c r="H900" s="146"/>
    </row>
    <row r="901" spans="1:8" s="49" customFormat="1" ht="11.65" customHeight="1" x14ac:dyDescent="0.2">
      <c r="A901" s="412">
        <v>11000000</v>
      </c>
      <c r="B901" s="413" t="s">
        <v>870</v>
      </c>
      <c r="C901" s="414" t="s">
        <v>676</v>
      </c>
      <c r="D901" s="408">
        <v>159744</v>
      </c>
      <c r="E901" s="57">
        <v>19.600000000000001</v>
      </c>
      <c r="F901" s="204">
        <v>322959</v>
      </c>
      <c r="G901" s="57">
        <v>18.2</v>
      </c>
      <c r="H901" s="146">
        <v>2</v>
      </c>
    </row>
    <row r="902" spans="1:8" s="49" customFormat="1" ht="11.65" customHeight="1" x14ac:dyDescent="0.2">
      <c r="A902" s="412">
        <v>9162000</v>
      </c>
      <c r="B902" s="413" t="s">
        <v>876</v>
      </c>
      <c r="C902" s="414" t="s">
        <v>877</v>
      </c>
      <c r="D902" s="408">
        <v>30951</v>
      </c>
      <c r="E902" s="57">
        <v>14.1</v>
      </c>
      <c r="F902" s="204">
        <v>68316</v>
      </c>
      <c r="G902" s="57">
        <v>12.4</v>
      </c>
      <c r="H902" s="146">
        <v>2.2000000000000002</v>
      </c>
    </row>
    <row r="903" spans="1:8" s="49" customFormat="1" ht="11.65" customHeight="1" x14ac:dyDescent="0.2">
      <c r="A903" s="412">
        <v>6412000</v>
      </c>
      <c r="B903" s="413" t="s">
        <v>878</v>
      </c>
      <c r="C903" s="414" t="s">
        <v>879</v>
      </c>
      <c r="D903" s="408">
        <v>28388</v>
      </c>
      <c r="E903" s="57">
        <v>4.9000000000000004</v>
      </c>
      <c r="F903" s="204">
        <v>57045</v>
      </c>
      <c r="G903" s="57">
        <v>4.7</v>
      </c>
      <c r="H903" s="146">
        <v>2</v>
      </c>
    </row>
    <row r="904" spans="1:8" s="49" customFormat="1" ht="11.65" customHeight="1" x14ac:dyDescent="0.2">
      <c r="A904" s="412">
        <v>2000000</v>
      </c>
      <c r="B904" s="413" t="s">
        <v>881</v>
      </c>
      <c r="C904" s="414" t="s">
        <v>678</v>
      </c>
      <c r="D904" s="408">
        <v>23829</v>
      </c>
      <c r="E904" s="57">
        <v>8.6</v>
      </c>
      <c r="F904" s="204">
        <v>53160</v>
      </c>
      <c r="G904" s="57">
        <v>-3.8</v>
      </c>
      <c r="H904" s="146">
        <v>2.2000000000000002</v>
      </c>
    </row>
    <row r="905" spans="1:8" s="49" customFormat="1" ht="11.65" customHeight="1" x14ac:dyDescent="0.2">
      <c r="A905" s="412">
        <v>3459031</v>
      </c>
      <c r="B905" s="413" t="s">
        <v>1240</v>
      </c>
      <c r="C905" s="414" t="s">
        <v>909</v>
      </c>
      <c r="D905" s="408">
        <v>1900</v>
      </c>
      <c r="E905" s="57">
        <v>419.1</v>
      </c>
      <c r="F905" s="204">
        <v>49873</v>
      </c>
      <c r="G905" s="57">
        <v>395.4</v>
      </c>
      <c r="H905" s="146">
        <v>26.2</v>
      </c>
    </row>
    <row r="906" spans="1:8" s="49" customFormat="1" ht="11.65" customHeight="1" x14ac:dyDescent="0.2">
      <c r="A906" s="412">
        <v>5315000</v>
      </c>
      <c r="B906" s="413" t="s">
        <v>871</v>
      </c>
      <c r="C906" s="414" t="s">
        <v>872</v>
      </c>
      <c r="D906" s="408">
        <v>20887</v>
      </c>
      <c r="E906" s="57">
        <v>38.6</v>
      </c>
      <c r="F906" s="204">
        <v>41462</v>
      </c>
      <c r="G906" s="57">
        <v>25.1</v>
      </c>
      <c r="H906" s="146">
        <v>2</v>
      </c>
    </row>
    <row r="907" spans="1:8" s="49" customFormat="1" ht="11.65" customHeight="1" x14ac:dyDescent="0.2">
      <c r="A907" s="412" t="s">
        <v>140</v>
      </c>
      <c r="B907" s="416" t="s">
        <v>883</v>
      </c>
      <c r="C907" s="414" t="s">
        <v>140</v>
      </c>
      <c r="D907" s="408" t="s">
        <v>140</v>
      </c>
      <c r="E907" s="57" t="s">
        <v>140</v>
      </c>
      <c r="F907" s="204" t="s">
        <v>140</v>
      </c>
      <c r="G907" s="57" t="s">
        <v>140</v>
      </c>
      <c r="H907" s="146" t="s">
        <v>140</v>
      </c>
    </row>
    <row r="908" spans="1:8" s="49" customFormat="1" ht="11.65" customHeight="1" x14ac:dyDescent="0.2">
      <c r="A908" s="412">
        <v>14612000</v>
      </c>
      <c r="B908" s="413" t="s">
        <v>891</v>
      </c>
      <c r="C908" s="414" t="s">
        <v>892</v>
      </c>
      <c r="D908" s="408">
        <v>18573</v>
      </c>
      <c r="E908" s="57">
        <v>23.9</v>
      </c>
      <c r="F908" s="204">
        <v>33733</v>
      </c>
      <c r="G908" s="57">
        <v>27.5</v>
      </c>
      <c r="H908" s="146">
        <v>1.8</v>
      </c>
    </row>
    <row r="909" spans="1:8" s="49" customFormat="1" ht="11.65" customHeight="1" x14ac:dyDescent="0.2">
      <c r="A909" s="412">
        <v>13003000</v>
      </c>
      <c r="B909" s="413" t="s">
        <v>985</v>
      </c>
      <c r="C909" s="414" t="s">
        <v>986</v>
      </c>
      <c r="D909" s="408">
        <v>3167</v>
      </c>
      <c r="E909" s="57">
        <v>10.9</v>
      </c>
      <c r="F909" s="204">
        <v>31549</v>
      </c>
      <c r="G909" s="57">
        <v>10.1</v>
      </c>
      <c r="H909" s="146">
        <v>10</v>
      </c>
    </row>
    <row r="910" spans="1:8" s="49" customFormat="1" ht="11.65" customHeight="1" x14ac:dyDescent="0.2">
      <c r="A910" s="412">
        <v>5111000</v>
      </c>
      <c r="B910" s="413" t="s">
        <v>875</v>
      </c>
      <c r="C910" s="414" t="s">
        <v>872</v>
      </c>
      <c r="D910" s="408">
        <v>15533</v>
      </c>
      <c r="E910" s="57">
        <v>12.6</v>
      </c>
      <c r="F910" s="204">
        <v>30403</v>
      </c>
      <c r="G910" s="57">
        <v>20.8</v>
      </c>
      <c r="H910" s="146">
        <v>2</v>
      </c>
    </row>
    <row r="911" spans="1:8" s="49" customFormat="1" ht="11.65" customHeight="1" x14ac:dyDescent="0.2">
      <c r="A911" s="412" t="s">
        <v>140</v>
      </c>
      <c r="B911" s="416" t="s">
        <v>883</v>
      </c>
      <c r="C911" s="414" t="s">
        <v>140</v>
      </c>
      <c r="D911" s="408" t="s">
        <v>140</v>
      </c>
      <c r="E911" s="57" t="s">
        <v>140</v>
      </c>
      <c r="F911" s="204" t="s">
        <v>140</v>
      </c>
      <c r="G911" s="57" t="s">
        <v>140</v>
      </c>
      <c r="H911" s="146" t="s">
        <v>140</v>
      </c>
    </row>
    <row r="912" spans="1:8" s="49" customFormat="1" ht="11.65" customHeight="1" x14ac:dyDescent="0.2">
      <c r="A912" s="412">
        <v>5362008</v>
      </c>
      <c r="B912" s="413" t="s">
        <v>1241</v>
      </c>
      <c r="C912" s="414" t="s">
        <v>872</v>
      </c>
      <c r="D912" s="408">
        <v>2118</v>
      </c>
      <c r="E912" s="57">
        <v>185.4</v>
      </c>
      <c r="F912" s="204">
        <v>22788</v>
      </c>
      <c r="G912" s="57">
        <v>170.5</v>
      </c>
      <c r="H912" s="146">
        <v>10.8</v>
      </c>
    </row>
    <row r="913" spans="1:8" s="49" customFormat="1" ht="11.65" customHeight="1" x14ac:dyDescent="0.2">
      <c r="A913" s="412">
        <v>9564000</v>
      </c>
      <c r="B913" s="413" t="s">
        <v>895</v>
      </c>
      <c r="C913" s="414" t="s">
        <v>877</v>
      </c>
      <c r="D913" s="408">
        <v>12638</v>
      </c>
      <c r="E913" s="57">
        <v>13.2</v>
      </c>
      <c r="F913" s="204">
        <v>22455</v>
      </c>
      <c r="G913" s="57">
        <v>11.5</v>
      </c>
      <c r="H913" s="146">
        <v>1.8</v>
      </c>
    </row>
    <row r="914" spans="1:8" s="49" customFormat="1" ht="11.65" customHeight="1" x14ac:dyDescent="0.2">
      <c r="A914" s="412">
        <v>3241001</v>
      </c>
      <c r="B914" s="413" t="s">
        <v>908</v>
      </c>
      <c r="C914" s="414" t="s">
        <v>909</v>
      </c>
      <c r="D914" s="408">
        <v>12473</v>
      </c>
      <c r="E914" s="57">
        <v>32.9</v>
      </c>
      <c r="F914" s="204">
        <v>22287</v>
      </c>
      <c r="G914" s="57">
        <v>16.7</v>
      </c>
      <c r="H914" s="146">
        <v>1.8</v>
      </c>
    </row>
    <row r="915" spans="1:8" s="49" customFormat="1" ht="11.65" customHeight="1" x14ac:dyDescent="0.2">
      <c r="A915" s="412">
        <v>8111000</v>
      </c>
      <c r="B915" s="413" t="s">
        <v>899</v>
      </c>
      <c r="C915" s="414" t="s">
        <v>897</v>
      </c>
      <c r="D915" s="408">
        <v>7677</v>
      </c>
      <c r="E915" s="57">
        <v>13.2</v>
      </c>
      <c r="F915" s="204">
        <v>19867</v>
      </c>
      <c r="G915" s="57">
        <v>17.399999999999999</v>
      </c>
      <c r="H915" s="146">
        <v>2.6</v>
      </c>
    </row>
    <row r="916" spans="1:8" s="49" customFormat="1" ht="11.65" customHeight="1" x14ac:dyDescent="0.2">
      <c r="A916" s="412">
        <v>14713000</v>
      </c>
      <c r="B916" s="413" t="s">
        <v>929</v>
      </c>
      <c r="C916" s="414" t="s">
        <v>892</v>
      </c>
      <c r="D916" s="408">
        <v>9530</v>
      </c>
      <c r="E916" s="57">
        <v>8.5</v>
      </c>
      <c r="F916" s="204">
        <v>18389</v>
      </c>
      <c r="G916" s="57">
        <v>-3.5</v>
      </c>
      <c r="H916" s="146">
        <v>1.9</v>
      </c>
    </row>
    <row r="917" spans="1:8" s="49" customFormat="1" ht="11.65" customHeight="1" x14ac:dyDescent="0.2">
      <c r="A917" s="412">
        <v>3241005</v>
      </c>
      <c r="B917" s="413" t="s">
        <v>1242</v>
      </c>
      <c r="C917" s="414" t="s">
        <v>909</v>
      </c>
      <c r="D917" s="408">
        <v>2414</v>
      </c>
      <c r="E917" s="57">
        <v>-4.4000000000000004</v>
      </c>
      <c r="F917" s="204">
        <v>18144</v>
      </c>
      <c r="G917" s="57">
        <v>-19.399999999999999</v>
      </c>
      <c r="H917" s="146">
        <v>7.5</v>
      </c>
    </row>
    <row r="918" spans="1:8" s="49" customFormat="1" ht="11.65" customHeight="1" x14ac:dyDescent="0.2">
      <c r="A918" s="412" t="s">
        <v>140</v>
      </c>
      <c r="B918" s="416" t="s">
        <v>883</v>
      </c>
      <c r="C918" s="414" t="s">
        <v>140</v>
      </c>
      <c r="D918" s="408" t="s">
        <v>140</v>
      </c>
      <c r="E918" s="57" t="s">
        <v>140</v>
      </c>
      <c r="F918" s="204" t="s">
        <v>140</v>
      </c>
      <c r="G918" s="57" t="s">
        <v>140</v>
      </c>
      <c r="H918" s="146" t="s">
        <v>140</v>
      </c>
    </row>
    <row r="919" spans="1:8" s="49" customFormat="1" ht="11.65" customHeight="1" x14ac:dyDescent="0.2">
      <c r="A919" s="412">
        <v>12053000</v>
      </c>
      <c r="B919" s="413" t="s">
        <v>1243</v>
      </c>
      <c r="C919" s="414" t="s">
        <v>1001</v>
      </c>
      <c r="D919" s="408">
        <v>2923</v>
      </c>
      <c r="E919" s="57">
        <v>-54.9</v>
      </c>
      <c r="F919" s="204">
        <v>13359</v>
      </c>
      <c r="G919" s="57">
        <v>-13.6</v>
      </c>
      <c r="H919" s="146">
        <v>4.5999999999999996</v>
      </c>
    </row>
    <row r="920" spans="1:8" s="49" customFormat="1" ht="11.65" customHeight="1" x14ac:dyDescent="0.2">
      <c r="A920" s="412">
        <v>12072240</v>
      </c>
      <c r="B920" s="413" t="s">
        <v>1244</v>
      </c>
      <c r="C920" s="414" t="s">
        <v>1001</v>
      </c>
      <c r="D920" s="408">
        <v>8278</v>
      </c>
      <c r="E920" s="57">
        <v>36.1</v>
      </c>
      <c r="F920" s="204">
        <v>11634</v>
      </c>
      <c r="G920" s="57">
        <v>39.799999999999997</v>
      </c>
      <c r="H920" s="146">
        <v>1.4</v>
      </c>
    </row>
    <row r="921" spans="1:8" s="49" customFormat="1" ht="11.65" customHeight="1" x14ac:dyDescent="0.2">
      <c r="A921" s="412">
        <v>5911000</v>
      </c>
      <c r="B921" s="413" t="s">
        <v>1156</v>
      </c>
      <c r="C921" s="414" t="s">
        <v>872</v>
      </c>
      <c r="D921" s="408">
        <v>3618</v>
      </c>
      <c r="E921" s="57">
        <v>3.8</v>
      </c>
      <c r="F921" s="204">
        <v>11139</v>
      </c>
      <c r="G921" s="57">
        <v>70.5</v>
      </c>
      <c r="H921" s="146">
        <v>3.1</v>
      </c>
    </row>
    <row r="922" spans="1:8" s="49" customFormat="1" ht="11.65" customHeight="1" x14ac:dyDescent="0.2">
      <c r="A922" s="412" t="s">
        <v>140</v>
      </c>
      <c r="B922" s="416" t="s">
        <v>883</v>
      </c>
      <c r="C922" s="414" t="s">
        <v>140</v>
      </c>
      <c r="D922" s="408" t="s">
        <v>140</v>
      </c>
      <c r="E922" s="57" t="s">
        <v>140</v>
      </c>
      <c r="F922" s="204" t="s">
        <v>140</v>
      </c>
      <c r="G922" s="57" t="s">
        <v>140</v>
      </c>
      <c r="H922" s="146" t="s">
        <v>140</v>
      </c>
    </row>
    <row r="923" spans="1:8" s="49" customFormat="1" ht="11.65" customHeight="1" x14ac:dyDescent="0.2">
      <c r="A923" s="412" t="s">
        <v>140</v>
      </c>
      <c r="B923" s="416" t="s">
        <v>883</v>
      </c>
      <c r="C923" s="414" t="s">
        <v>140</v>
      </c>
      <c r="D923" s="408" t="s">
        <v>140</v>
      </c>
      <c r="E923" s="57" t="s">
        <v>140</v>
      </c>
      <c r="F923" s="204" t="s">
        <v>140</v>
      </c>
      <c r="G923" s="57" t="s">
        <v>140</v>
      </c>
      <c r="H923" s="146" t="s">
        <v>140</v>
      </c>
    </row>
    <row r="924" spans="1:8" s="49" customFormat="1" ht="11.65" customHeight="1" x14ac:dyDescent="0.2">
      <c r="A924" s="412">
        <v>5913000</v>
      </c>
      <c r="B924" s="413" t="s">
        <v>939</v>
      </c>
      <c r="C924" s="414" t="s">
        <v>872</v>
      </c>
      <c r="D924" s="408">
        <v>6664</v>
      </c>
      <c r="E924" s="57">
        <v>11.2</v>
      </c>
      <c r="F924" s="204">
        <v>10047</v>
      </c>
      <c r="G924" s="57">
        <v>-0.8</v>
      </c>
      <c r="H924" s="146">
        <v>1.5</v>
      </c>
    </row>
    <row r="925" spans="1:8" s="49" customFormat="1" ht="11.65" customHeight="1" x14ac:dyDescent="0.2">
      <c r="A925" s="412">
        <v>5113000</v>
      </c>
      <c r="B925" s="413" t="s">
        <v>916</v>
      </c>
      <c r="C925" s="414" t="s">
        <v>872</v>
      </c>
      <c r="D925" s="408">
        <v>4795</v>
      </c>
      <c r="E925" s="57">
        <v>5.3</v>
      </c>
      <c r="F925" s="204">
        <v>9857</v>
      </c>
      <c r="G925" s="57">
        <v>19.899999999999999</v>
      </c>
      <c r="H925" s="146">
        <v>2.1</v>
      </c>
    </row>
    <row r="926" spans="1:8" s="49" customFormat="1" ht="11.65" customHeight="1" x14ac:dyDescent="0.2">
      <c r="A926" s="412">
        <v>8222000</v>
      </c>
      <c r="B926" s="413" t="s">
        <v>937</v>
      </c>
      <c r="C926" s="414" t="s">
        <v>897</v>
      </c>
      <c r="D926" s="408">
        <v>3752</v>
      </c>
      <c r="E926" s="57">
        <v>33.299999999999997</v>
      </c>
      <c r="F926" s="204">
        <v>8861</v>
      </c>
      <c r="G926" s="57">
        <v>45.9</v>
      </c>
      <c r="H926" s="146">
        <v>2.4</v>
      </c>
    </row>
    <row r="927" spans="1:8" s="49" customFormat="1" ht="11.65" customHeight="1" x14ac:dyDescent="0.2">
      <c r="A927" s="412">
        <v>1003000</v>
      </c>
      <c r="B927" s="413" t="s">
        <v>971</v>
      </c>
      <c r="C927" s="414" t="s">
        <v>972</v>
      </c>
      <c r="D927" s="408">
        <v>3273</v>
      </c>
      <c r="E927" s="57">
        <v>21.9</v>
      </c>
      <c r="F927" s="204">
        <v>8686</v>
      </c>
      <c r="G927" s="57">
        <v>6.1</v>
      </c>
      <c r="H927" s="146">
        <v>2.7</v>
      </c>
    </row>
    <row r="928" spans="1:8" s="49" customFormat="1" ht="11.65" customHeight="1" x14ac:dyDescent="0.2">
      <c r="A928" s="412" t="s">
        <v>140</v>
      </c>
      <c r="B928" s="416" t="s">
        <v>883</v>
      </c>
      <c r="C928" s="414" t="s">
        <v>140</v>
      </c>
      <c r="D928" s="408" t="s">
        <v>140</v>
      </c>
      <c r="E928" s="57" t="s">
        <v>140</v>
      </c>
      <c r="F928" s="204" t="s">
        <v>140</v>
      </c>
      <c r="G928" s="57" t="s">
        <v>140</v>
      </c>
      <c r="H928" s="146" t="s">
        <v>140</v>
      </c>
    </row>
    <row r="929" spans="1:8" s="49" customFormat="1" ht="11.65" customHeight="1" x14ac:dyDescent="0.2">
      <c r="A929" s="412">
        <v>14511000</v>
      </c>
      <c r="B929" s="413" t="s">
        <v>1087</v>
      </c>
      <c r="C929" s="414" t="s">
        <v>892</v>
      </c>
      <c r="D929" s="408">
        <v>2954</v>
      </c>
      <c r="E929" s="57">
        <v>6.3</v>
      </c>
      <c r="F929" s="204">
        <v>8303</v>
      </c>
      <c r="G929" s="57">
        <v>-55.6</v>
      </c>
      <c r="H929" s="146">
        <v>2.8</v>
      </c>
    </row>
    <row r="930" spans="1:8" s="49" customFormat="1" ht="11.65" customHeight="1" x14ac:dyDescent="0.2">
      <c r="A930" s="412">
        <v>9780133</v>
      </c>
      <c r="B930" s="413" t="s">
        <v>919</v>
      </c>
      <c r="C930" s="414" t="s">
        <v>877</v>
      </c>
      <c r="D930" s="408">
        <v>1439</v>
      </c>
      <c r="E930" s="57">
        <v>717.6</v>
      </c>
      <c r="F930" s="204">
        <v>8194</v>
      </c>
      <c r="G930" s="57" t="s">
        <v>140</v>
      </c>
      <c r="H930" s="146">
        <v>5.7</v>
      </c>
    </row>
    <row r="931" spans="1:8" s="49" customFormat="1" ht="11.65" customHeight="1" x14ac:dyDescent="0.2">
      <c r="A931" s="412" t="s">
        <v>140</v>
      </c>
      <c r="B931" s="416" t="s">
        <v>883</v>
      </c>
      <c r="C931" s="414" t="s">
        <v>140</v>
      </c>
      <c r="D931" s="408" t="s">
        <v>140</v>
      </c>
      <c r="E931" s="57" t="s">
        <v>140</v>
      </c>
      <c r="F931" s="204" t="s">
        <v>140</v>
      </c>
      <c r="G931" s="57" t="s">
        <v>140</v>
      </c>
      <c r="H931" s="146" t="s">
        <v>140</v>
      </c>
    </row>
    <row r="932" spans="1:8" s="49" customFormat="1" ht="11.65" customHeight="1" x14ac:dyDescent="0.2">
      <c r="A932" s="412">
        <v>4011000</v>
      </c>
      <c r="B932" s="413" t="s">
        <v>917</v>
      </c>
      <c r="C932" s="414" t="s">
        <v>677</v>
      </c>
      <c r="D932" s="408">
        <v>3737</v>
      </c>
      <c r="E932" s="57">
        <v>-2.5</v>
      </c>
      <c r="F932" s="204">
        <v>7976</v>
      </c>
      <c r="G932" s="57">
        <v>1.6</v>
      </c>
      <c r="H932" s="146">
        <v>2.1</v>
      </c>
    </row>
    <row r="933" spans="1:8" s="49" customFormat="1" ht="11.65" customHeight="1" x14ac:dyDescent="0.2">
      <c r="A933" s="412">
        <v>12061433</v>
      </c>
      <c r="B933" s="413" t="s">
        <v>1245</v>
      </c>
      <c r="C933" s="414" t="s">
        <v>1001</v>
      </c>
      <c r="D933" s="408">
        <v>5139</v>
      </c>
      <c r="E933" s="57">
        <v>28.3</v>
      </c>
      <c r="F933" s="204">
        <v>7795</v>
      </c>
      <c r="G933" s="57">
        <v>-15.2</v>
      </c>
      <c r="H933" s="146">
        <v>1.5</v>
      </c>
    </row>
    <row r="934" spans="1:8" s="49" customFormat="1" ht="11.65" customHeight="1" x14ac:dyDescent="0.2">
      <c r="A934" s="412">
        <v>4012000</v>
      </c>
      <c r="B934" s="413" t="s">
        <v>1139</v>
      </c>
      <c r="C934" s="414" t="s">
        <v>677</v>
      </c>
      <c r="D934" s="408">
        <v>1293</v>
      </c>
      <c r="E934" s="57">
        <v>24</v>
      </c>
      <c r="F934" s="204">
        <v>7459</v>
      </c>
      <c r="G934" s="57">
        <v>76.8</v>
      </c>
      <c r="H934" s="146">
        <v>5.8</v>
      </c>
    </row>
    <row r="935" spans="1:8" s="49" customFormat="1" ht="11.65" customHeight="1" x14ac:dyDescent="0.2">
      <c r="A935" s="412">
        <v>5166036</v>
      </c>
      <c r="B935" s="413" t="s">
        <v>1246</v>
      </c>
      <c r="C935" s="414" t="s">
        <v>872</v>
      </c>
      <c r="D935" s="408">
        <v>2498</v>
      </c>
      <c r="E935" s="57">
        <v>159.1</v>
      </c>
      <c r="F935" s="204">
        <v>7363</v>
      </c>
      <c r="G935" s="57">
        <v>13.3</v>
      </c>
      <c r="H935" s="146">
        <v>2.9</v>
      </c>
    </row>
    <row r="936" spans="1:8" s="49" customFormat="1" ht="11.65" customHeight="1" x14ac:dyDescent="0.2">
      <c r="A936" s="412">
        <v>5566044</v>
      </c>
      <c r="B936" s="413" t="s">
        <v>1247</v>
      </c>
      <c r="C936" s="414" t="s">
        <v>872</v>
      </c>
      <c r="D936" s="408">
        <v>217</v>
      </c>
      <c r="E936" s="57">
        <v>-64.400000000000006</v>
      </c>
      <c r="F936" s="204">
        <v>7149</v>
      </c>
      <c r="G936" s="57">
        <v>73.599999999999994</v>
      </c>
      <c r="H936" s="146">
        <v>32.9</v>
      </c>
    </row>
    <row r="937" spans="1:8" s="49" customFormat="1" ht="11.65" customHeight="1" x14ac:dyDescent="0.2">
      <c r="A937" s="412">
        <v>5158028</v>
      </c>
      <c r="B937" s="413" t="s">
        <v>1017</v>
      </c>
      <c r="C937" s="414" t="s">
        <v>872</v>
      </c>
      <c r="D937" s="408">
        <v>2780</v>
      </c>
      <c r="E937" s="57">
        <v>30.3</v>
      </c>
      <c r="F937" s="204">
        <v>6934</v>
      </c>
      <c r="G937" s="57">
        <v>43.4</v>
      </c>
      <c r="H937" s="146">
        <v>2.5</v>
      </c>
    </row>
    <row r="938" spans="1:8" s="49" customFormat="1" ht="11.65" customHeight="1" x14ac:dyDescent="0.2">
      <c r="A938" s="412">
        <v>8212000</v>
      </c>
      <c r="B938" s="413" t="s">
        <v>927</v>
      </c>
      <c r="C938" s="414" t="s">
        <v>897</v>
      </c>
      <c r="D938" s="408">
        <v>3323</v>
      </c>
      <c r="E938" s="57">
        <v>-2.9</v>
      </c>
      <c r="F938" s="204">
        <v>6643</v>
      </c>
      <c r="G938" s="57">
        <v>8.1</v>
      </c>
      <c r="H938" s="146">
        <v>2</v>
      </c>
    </row>
    <row r="939" spans="1:8" s="49" customFormat="1" ht="11.65" customHeight="1" x14ac:dyDescent="0.2">
      <c r="A939" s="412">
        <v>1002000</v>
      </c>
      <c r="B939" s="413" t="s">
        <v>975</v>
      </c>
      <c r="C939" s="414" t="s">
        <v>972</v>
      </c>
      <c r="D939" s="408">
        <v>1329</v>
      </c>
      <c r="E939" s="57">
        <v>12.1</v>
      </c>
      <c r="F939" s="204">
        <v>6499</v>
      </c>
      <c r="G939" s="57">
        <v>-8.1999999999999993</v>
      </c>
      <c r="H939" s="146">
        <v>4.9000000000000004</v>
      </c>
    </row>
    <row r="940" spans="1:8" s="49" customFormat="1" ht="11.65" customHeight="1" x14ac:dyDescent="0.2">
      <c r="A940" s="412">
        <v>7315000</v>
      </c>
      <c r="B940" s="413" t="s">
        <v>966</v>
      </c>
      <c r="C940" s="414" t="s">
        <v>874</v>
      </c>
      <c r="D940" s="408">
        <v>2080</v>
      </c>
      <c r="E940" s="57">
        <v>13.8</v>
      </c>
      <c r="F940" s="204">
        <v>6366</v>
      </c>
      <c r="G940" s="57">
        <v>51.8</v>
      </c>
      <c r="H940" s="146">
        <v>3.1</v>
      </c>
    </row>
    <row r="941" spans="1:8" s="49" customFormat="1" ht="11.65" customHeight="1" x14ac:dyDescent="0.2">
      <c r="A941" s="412">
        <v>5314000</v>
      </c>
      <c r="B941" s="413" t="s">
        <v>903</v>
      </c>
      <c r="C941" s="414" t="s">
        <v>872</v>
      </c>
      <c r="D941" s="408">
        <v>2756</v>
      </c>
      <c r="E941" s="57">
        <v>14.1</v>
      </c>
      <c r="F941" s="204">
        <v>6268</v>
      </c>
      <c r="G941" s="57">
        <v>1.8</v>
      </c>
      <c r="H941" s="146">
        <v>2.2999999999999998</v>
      </c>
    </row>
    <row r="942" spans="1:8" s="49" customFormat="1" ht="11.65" customHeight="1" x14ac:dyDescent="0.2">
      <c r="A942" s="412">
        <v>5334002</v>
      </c>
      <c r="B942" s="413" t="s">
        <v>882</v>
      </c>
      <c r="C942" s="414" t="s">
        <v>872</v>
      </c>
      <c r="D942" s="408">
        <v>2650</v>
      </c>
      <c r="E942" s="57">
        <v>4.4000000000000004</v>
      </c>
      <c r="F942" s="204">
        <v>6265</v>
      </c>
      <c r="G942" s="57">
        <v>-13.4</v>
      </c>
      <c r="H942" s="146">
        <v>2.4</v>
      </c>
    </row>
    <row r="943" spans="1:8" s="49" customFormat="1" ht="11.65" customHeight="1" x14ac:dyDescent="0.2">
      <c r="A943" s="412" t="s">
        <v>140</v>
      </c>
      <c r="B943" s="416" t="s">
        <v>883</v>
      </c>
      <c r="C943" s="414" t="s">
        <v>140</v>
      </c>
      <c r="D943" s="408" t="s">
        <v>140</v>
      </c>
      <c r="E943" s="57" t="s">
        <v>140</v>
      </c>
      <c r="F943" s="204" t="s">
        <v>140</v>
      </c>
      <c r="G943" s="57" t="s">
        <v>140</v>
      </c>
      <c r="H943" s="146" t="s">
        <v>140</v>
      </c>
    </row>
    <row r="944" spans="1:8" s="49" customFormat="1" ht="11.65" customHeight="1" x14ac:dyDescent="0.2">
      <c r="A944" s="412">
        <v>12054000</v>
      </c>
      <c r="B944" s="413" t="s">
        <v>1000</v>
      </c>
      <c r="C944" s="414" t="s">
        <v>1001</v>
      </c>
      <c r="D944" s="408">
        <v>2923</v>
      </c>
      <c r="E944" s="57">
        <v>14.9</v>
      </c>
      <c r="F944" s="204">
        <v>6118</v>
      </c>
      <c r="G944" s="57">
        <v>27.2</v>
      </c>
      <c r="H944" s="146">
        <v>2.1</v>
      </c>
    </row>
    <row r="945" spans="1:8" s="49" customFormat="1" ht="11.65" customHeight="1" x14ac:dyDescent="0.2">
      <c r="A945" s="412">
        <v>9161000</v>
      </c>
      <c r="B945" s="413" t="s">
        <v>1006</v>
      </c>
      <c r="C945" s="414" t="s">
        <v>877</v>
      </c>
      <c r="D945" s="408">
        <v>3131</v>
      </c>
      <c r="E945" s="57">
        <v>10.8</v>
      </c>
      <c r="F945" s="204">
        <v>5915</v>
      </c>
      <c r="G945" s="57">
        <v>16.600000000000001</v>
      </c>
      <c r="H945" s="146">
        <v>1.9</v>
      </c>
    </row>
    <row r="946" spans="1:8" s="49" customFormat="1" ht="11.65" customHeight="1" x14ac:dyDescent="0.2">
      <c r="A946" s="412">
        <v>5124000</v>
      </c>
      <c r="B946" s="413" t="s">
        <v>1097</v>
      </c>
      <c r="C946" s="414" t="s">
        <v>872</v>
      </c>
      <c r="D946" s="408">
        <v>1972</v>
      </c>
      <c r="E946" s="57">
        <v>-2.8</v>
      </c>
      <c r="F946" s="204">
        <v>5875</v>
      </c>
      <c r="G946" s="57">
        <v>12.6</v>
      </c>
      <c r="H946" s="146">
        <v>3</v>
      </c>
    </row>
    <row r="947" spans="1:8" s="49" customFormat="1" ht="11.65" customHeight="1" x14ac:dyDescent="0.2">
      <c r="A947" s="412">
        <v>8425020</v>
      </c>
      <c r="B947" s="413" t="s">
        <v>1248</v>
      </c>
      <c r="C947" s="414" t="s">
        <v>897</v>
      </c>
      <c r="D947" s="408">
        <v>343</v>
      </c>
      <c r="E947" s="57">
        <v>-12.9</v>
      </c>
      <c r="F947" s="204">
        <v>5804</v>
      </c>
      <c r="G947" s="57">
        <v>14</v>
      </c>
      <c r="H947" s="146">
        <v>16.899999999999999</v>
      </c>
    </row>
    <row r="948" spans="1:8" s="49" customFormat="1" ht="11.65" customHeight="1" x14ac:dyDescent="0.2">
      <c r="A948" s="412">
        <v>3101000</v>
      </c>
      <c r="B948" s="413" t="s">
        <v>1201</v>
      </c>
      <c r="C948" s="414" t="s">
        <v>909</v>
      </c>
      <c r="D948" s="408">
        <v>3411</v>
      </c>
      <c r="E948" s="57">
        <v>10.9</v>
      </c>
      <c r="F948" s="204">
        <v>5437</v>
      </c>
      <c r="G948" s="57">
        <v>-1.4</v>
      </c>
      <c r="H948" s="146">
        <v>1.6</v>
      </c>
    </row>
    <row r="949" spans="1:8" s="49" customFormat="1" ht="11.65" customHeight="1" x14ac:dyDescent="0.2">
      <c r="A949" s="412">
        <v>6414000</v>
      </c>
      <c r="B949" s="413" t="s">
        <v>952</v>
      </c>
      <c r="C949" s="414" t="s">
        <v>879</v>
      </c>
      <c r="D949" s="408">
        <v>2302</v>
      </c>
      <c r="E949" s="57">
        <v>10.3</v>
      </c>
      <c r="F949" s="204">
        <v>5314</v>
      </c>
      <c r="G949" s="57">
        <v>2.2999999999999998</v>
      </c>
      <c r="H949" s="146">
        <v>2.2999999999999998</v>
      </c>
    </row>
    <row r="950" spans="1:8" s="49" customFormat="1" ht="11.65" customHeight="1" x14ac:dyDescent="0.2">
      <c r="A950" s="412">
        <v>6413000</v>
      </c>
      <c r="B950" s="413" t="s">
        <v>1036</v>
      </c>
      <c r="C950" s="414" t="s">
        <v>879</v>
      </c>
      <c r="D950" s="408">
        <v>1963</v>
      </c>
      <c r="E950" s="57">
        <v>14.8</v>
      </c>
      <c r="F950" s="204">
        <v>5298</v>
      </c>
      <c r="G950" s="57">
        <v>17.899999999999999</v>
      </c>
      <c r="H950" s="146">
        <v>2.7</v>
      </c>
    </row>
    <row r="951" spans="1:8" s="49" customFormat="1" ht="11.65" customHeight="1" x14ac:dyDescent="0.2">
      <c r="A951" s="412" t="s">
        <v>140</v>
      </c>
      <c r="B951" s="416" t="s">
        <v>883</v>
      </c>
      <c r="C951" s="414" t="s">
        <v>140</v>
      </c>
      <c r="D951" s="408" t="s">
        <v>140</v>
      </c>
      <c r="E951" s="57" t="s">
        <v>140</v>
      </c>
      <c r="F951" s="204" t="s">
        <v>140</v>
      </c>
      <c r="G951" s="57" t="s">
        <v>140</v>
      </c>
      <c r="H951" s="146" t="s">
        <v>140</v>
      </c>
    </row>
    <row r="952" spans="1:8" s="49" customFormat="1" ht="11.65" customHeight="1" x14ac:dyDescent="0.2">
      <c r="A952" s="412">
        <v>3454054</v>
      </c>
      <c r="B952" s="413" t="s">
        <v>1249</v>
      </c>
      <c r="C952" s="414" t="s">
        <v>909</v>
      </c>
      <c r="D952" s="408">
        <v>186</v>
      </c>
      <c r="E952" s="57">
        <v>-10.6</v>
      </c>
      <c r="F952" s="204">
        <v>5100</v>
      </c>
      <c r="G952" s="57">
        <v>-10.6</v>
      </c>
      <c r="H952" s="146">
        <v>27.5</v>
      </c>
    </row>
    <row r="953" spans="1:8" s="49" customFormat="1" ht="11.65" customHeight="1" x14ac:dyDescent="0.2">
      <c r="A953" s="412">
        <v>12051000</v>
      </c>
      <c r="B953" s="413" t="s">
        <v>1250</v>
      </c>
      <c r="C953" s="414" t="s">
        <v>1001</v>
      </c>
      <c r="D953" s="408">
        <v>587</v>
      </c>
      <c r="E953" s="57">
        <v>137.69999999999999</v>
      </c>
      <c r="F953" s="204">
        <v>5034</v>
      </c>
      <c r="G953" s="57">
        <v>522.20000000000005</v>
      </c>
      <c r="H953" s="146">
        <v>8.6</v>
      </c>
    </row>
    <row r="954" spans="1:8" s="49" customFormat="1" ht="11.65" customHeight="1" x14ac:dyDescent="0.2">
      <c r="A954" s="412" t="s">
        <v>196</v>
      </c>
      <c r="B954" s="413" t="s">
        <v>969</v>
      </c>
      <c r="C954" s="414" t="s">
        <v>196</v>
      </c>
      <c r="D954" s="408">
        <v>444179</v>
      </c>
      <c r="E954" s="57">
        <v>4</v>
      </c>
      <c r="F954" s="204">
        <v>1292742</v>
      </c>
      <c r="G954" s="57">
        <v>3.9</v>
      </c>
      <c r="H954" s="146">
        <v>2.9</v>
      </c>
    </row>
    <row r="955" spans="1:8" s="49" customFormat="1" ht="16.149999999999999" customHeight="1" x14ac:dyDescent="0.2">
      <c r="A955" s="412" t="s">
        <v>196</v>
      </c>
      <c r="B955" s="407" t="s">
        <v>249</v>
      </c>
      <c r="C955" s="414" t="s">
        <v>196</v>
      </c>
      <c r="D955" s="408">
        <v>130841</v>
      </c>
      <c r="E955" s="57">
        <v>10.5</v>
      </c>
      <c r="F955" s="204">
        <v>337487</v>
      </c>
      <c r="G955" s="57">
        <v>13.7</v>
      </c>
      <c r="H955" s="146">
        <v>2.6</v>
      </c>
    </row>
    <row r="956" spans="1:8" s="49" customFormat="1" ht="11.65" customHeight="1" x14ac:dyDescent="0.2">
      <c r="A956" s="412" t="s">
        <v>196</v>
      </c>
      <c r="B956" s="409" t="s">
        <v>1251</v>
      </c>
      <c r="C956" s="414" t="s">
        <v>196</v>
      </c>
      <c r="D956" s="408"/>
      <c r="E956" s="57"/>
      <c r="F956" s="204"/>
      <c r="G956" s="57"/>
      <c r="H956" s="146"/>
    </row>
    <row r="957" spans="1:8" s="49" customFormat="1" ht="11.65" customHeight="1" x14ac:dyDescent="0.2">
      <c r="A957" s="412">
        <v>11000000</v>
      </c>
      <c r="B957" s="413" t="s">
        <v>870</v>
      </c>
      <c r="C957" s="414" t="s">
        <v>676</v>
      </c>
      <c r="D957" s="408">
        <v>21697</v>
      </c>
      <c r="E957" s="57">
        <v>22.6</v>
      </c>
      <c r="F957" s="204">
        <v>65445</v>
      </c>
      <c r="G957" s="57">
        <v>24.1</v>
      </c>
      <c r="H957" s="146">
        <v>3</v>
      </c>
    </row>
    <row r="958" spans="1:8" s="49" customFormat="1" ht="11.65" customHeight="1" x14ac:dyDescent="0.2">
      <c r="A958" s="412">
        <v>6412000</v>
      </c>
      <c r="B958" s="413" t="s">
        <v>878</v>
      </c>
      <c r="C958" s="414" t="s">
        <v>879</v>
      </c>
      <c r="D958" s="408">
        <v>13895</v>
      </c>
      <c r="E958" s="57">
        <v>9</v>
      </c>
      <c r="F958" s="204">
        <v>28887</v>
      </c>
      <c r="G958" s="57">
        <v>16</v>
      </c>
      <c r="H958" s="146">
        <v>2.1</v>
      </c>
    </row>
    <row r="959" spans="1:8" s="49" customFormat="1" ht="11.65" customHeight="1" x14ac:dyDescent="0.2">
      <c r="A959" s="412">
        <v>9162000</v>
      </c>
      <c r="B959" s="413" t="s">
        <v>876</v>
      </c>
      <c r="C959" s="414" t="s">
        <v>877</v>
      </c>
      <c r="D959" s="408">
        <v>11390</v>
      </c>
      <c r="E959" s="57">
        <v>16.600000000000001</v>
      </c>
      <c r="F959" s="204">
        <v>27108</v>
      </c>
      <c r="G959" s="57">
        <v>22.2</v>
      </c>
      <c r="H959" s="146">
        <v>2.4</v>
      </c>
    </row>
    <row r="960" spans="1:8" s="49" customFormat="1" ht="11.65" customHeight="1" x14ac:dyDescent="0.2">
      <c r="A960" s="412">
        <v>2000000</v>
      </c>
      <c r="B960" s="413" t="s">
        <v>881</v>
      </c>
      <c r="C960" s="414" t="s">
        <v>678</v>
      </c>
      <c r="D960" s="408">
        <v>7673</v>
      </c>
      <c r="E960" s="57">
        <v>17.100000000000001</v>
      </c>
      <c r="F960" s="204">
        <v>17491</v>
      </c>
      <c r="G960" s="57">
        <v>17.5</v>
      </c>
      <c r="H960" s="146">
        <v>2.2999999999999998</v>
      </c>
    </row>
    <row r="961" spans="1:8" s="49" customFormat="1" ht="11.65" customHeight="1" x14ac:dyDescent="0.2">
      <c r="A961" s="412">
        <v>5111000</v>
      </c>
      <c r="B961" s="413" t="s">
        <v>875</v>
      </c>
      <c r="C961" s="414" t="s">
        <v>872</v>
      </c>
      <c r="D961" s="408">
        <v>5813</v>
      </c>
      <c r="E961" s="57">
        <v>6.2</v>
      </c>
      <c r="F961" s="204">
        <v>11402</v>
      </c>
      <c r="G961" s="57">
        <v>6.5</v>
      </c>
      <c r="H961" s="146">
        <v>2</v>
      </c>
    </row>
    <row r="962" spans="1:8" s="49" customFormat="1" ht="11.65" customHeight="1" x14ac:dyDescent="0.2">
      <c r="A962" s="412">
        <v>5315000</v>
      </c>
      <c r="B962" s="413" t="s">
        <v>871</v>
      </c>
      <c r="C962" s="414" t="s">
        <v>872</v>
      </c>
      <c r="D962" s="408">
        <v>4678</v>
      </c>
      <c r="E962" s="57">
        <v>3.5</v>
      </c>
      <c r="F962" s="204">
        <v>9577</v>
      </c>
      <c r="G962" s="57">
        <v>1.4</v>
      </c>
      <c r="H962" s="146">
        <v>2</v>
      </c>
    </row>
    <row r="963" spans="1:8" s="49" customFormat="1" ht="11.65" customHeight="1" x14ac:dyDescent="0.2">
      <c r="A963" s="412" t="s">
        <v>196</v>
      </c>
      <c r="B963" s="413" t="s">
        <v>969</v>
      </c>
      <c r="C963" s="414" t="s">
        <v>196</v>
      </c>
      <c r="D963" s="408">
        <v>65695</v>
      </c>
      <c r="E963" s="57">
        <v>6.5</v>
      </c>
      <c r="F963" s="204">
        <v>177577</v>
      </c>
      <c r="G963" s="57">
        <v>9.6999999999999993</v>
      </c>
      <c r="H963" s="146">
        <v>2.7</v>
      </c>
    </row>
    <row r="964" spans="1:8" s="49" customFormat="1" ht="16.149999999999999" customHeight="1" x14ac:dyDescent="0.2">
      <c r="A964" s="412" t="s">
        <v>196</v>
      </c>
      <c r="B964" s="407" t="s">
        <v>250</v>
      </c>
      <c r="C964" s="414" t="s">
        <v>196</v>
      </c>
      <c r="D964" s="408">
        <v>234672</v>
      </c>
      <c r="E964" s="57">
        <v>11.4</v>
      </c>
      <c r="F964" s="204">
        <v>728731</v>
      </c>
      <c r="G964" s="57">
        <v>14.2</v>
      </c>
      <c r="H964" s="146">
        <v>3.1</v>
      </c>
    </row>
    <row r="965" spans="1:8" s="49" customFormat="1" ht="11.65" customHeight="1" x14ac:dyDescent="0.2">
      <c r="A965" s="412" t="s">
        <v>196</v>
      </c>
      <c r="B965" s="409" t="s">
        <v>1252</v>
      </c>
      <c r="C965" s="414" t="s">
        <v>196</v>
      </c>
      <c r="D965" s="408"/>
      <c r="E965" s="57"/>
      <c r="F965" s="204"/>
      <c r="G965" s="57"/>
      <c r="H965" s="146"/>
    </row>
    <row r="966" spans="1:8" s="49" customFormat="1" ht="11.65" customHeight="1" x14ac:dyDescent="0.2">
      <c r="A966" s="412">
        <v>11000000</v>
      </c>
      <c r="B966" s="413" t="s">
        <v>870</v>
      </c>
      <c r="C966" s="414" t="s">
        <v>676</v>
      </c>
      <c r="D966" s="408">
        <v>15167</v>
      </c>
      <c r="E966" s="57">
        <v>-1.8</v>
      </c>
      <c r="F966" s="204">
        <v>47718</v>
      </c>
      <c r="G966" s="57">
        <v>14.9</v>
      </c>
      <c r="H966" s="146">
        <v>3.1</v>
      </c>
    </row>
    <row r="967" spans="1:8" s="49" customFormat="1" ht="11.65" customHeight="1" x14ac:dyDescent="0.2">
      <c r="A967" s="412">
        <v>9162000</v>
      </c>
      <c r="B967" s="413" t="s">
        <v>876</v>
      </c>
      <c r="C967" s="414" t="s">
        <v>877</v>
      </c>
      <c r="D967" s="408">
        <v>19611</v>
      </c>
      <c r="E967" s="57">
        <v>9.1999999999999993</v>
      </c>
      <c r="F967" s="204">
        <v>45853</v>
      </c>
      <c r="G967" s="57">
        <v>14.1</v>
      </c>
      <c r="H967" s="146">
        <v>2.2999999999999998</v>
      </c>
    </row>
    <row r="968" spans="1:8" s="49" customFormat="1" ht="11.65" customHeight="1" x14ac:dyDescent="0.2">
      <c r="A968" s="412">
        <v>6412000</v>
      </c>
      <c r="B968" s="413" t="s">
        <v>878</v>
      </c>
      <c r="C968" s="414" t="s">
        <v>879</v>
      </c>
      <c r="D968" s="408">
        <v>16155</v>
      </c>
      <c r="E968" s="57">
        <v>25.5</v>
      </c>
      <c r="F968" s="204">
        <v>36129</v>
      </c>
      <c r="G968" s="57">
        <v>25</v>
      </c>
      <c r="H968" s="146">
        <v>2.2000000000000002</v>
      </c>
    </row>
    <row r="969" spans="1:8" s="49" customFormat="1" ht="11.65" customHeight="1" x14ac:dyDescent="0.2">
      <c r="A969" s="412" t="s">
        <v>140</v>
      </c>
      <c r="B969" s="416" t="s">
        <v>883</v>
      </c>
      <c r="C969" s="414" t="s">
        <v>140</v>
      </c>
      <c r="D969" s="408" t="s">
        <v>140</v>
      </c>
      <c r="E969" s="57" t="s">
        <v>140</v>
      </c>
      <c r="F969" s="204" t="s">
        <v>140</v>
      </c>
      <c r="G969" s="57" t="s">
        <v>140</v>
      </c>
      <c r="H969" s="146" t="s">
        <v>140</v>
      </c>
    </row>
    <row r="970" spans="1:8" s="49" customFormat="1" ht="11.65" customHeight="1" x14ac:dyDescent="0.2">
      <c r="A970" s="412">
        <v>9564000</v>
      </c>
      <c r="B970" s="413" t="s">
        <v>895</v>
      </c>
      <c r="C970" s="414" t="s">
        <v>877</v>
      </c>
      <c r="D970" s="408">
        <v>10509</v>
      </c>
      <c r="E970" s="57">
        <v>6.8</v>
      </c>
      <c r="F970" s="204">
        <v>19670</v>
      </c>
      <c r="G970" s="57">
        <v>13.6</v>
      </c>
      <c r="H970" s="146">
        <v>1.9</v>
      </c>
    </row>
    <row r="971" spans="1:8" s="49" customFormat="1" ht="11.65" customHeight="1" x14ac:dyDescent="0.2">
      <c r="A971" s="412">
        <v>8111000</v>
      </c>
      <c r="B971" s="413" t="s">
        <v>899</v>
      </c>
      <c r="C971" s="414" t="s">
        <v>897</v>
      </c>
      <c r="D971" s="408">
        <v>4571</v>
      </c>
      <c r="E971" s="57">
        <v>-7.9</v>
      </c>
      <c r="F971" s="204">
        <v>16601</v>
      </c>
      <c r="G971" s="57">
        <v>12.7</v>
      </c>
      <c r="H971" s="146">
        <v>3.6</v>
      </c>
    </row>
    <row r="972" spans="1:8" s="49" customFormat="1" ht="11.65" customHeight="1" x14ac:dyDescent="0.2">
      <c r="A972" s="412">
        <v>2000000</v>
      </c>
      <c r="B972" s="413" t="s">
        <v>881</v>
      </c>
      <c r="C972" s="414" t="s">
        <v>678</v>
      </c>
      <c r="D972" s="408">
        <v>5717</v>
      </c>
      <c r="E972" s="57">
        <v>6</v>
      </c>
      <c r="F972" s="204">
        <v>16015</v>
      </c>
      <c r="G972" s="57">
        <v>49.1</v>
      </c>
      <c r="H972" s="146">
        <v>2.8</v>
      </c>
    </row>
    <row r="973" spans="1:8" s="49" customFormat="1" ht="11.65" customHeight="1" x14ac:dyDescent="0.2">
      <c r="A973" s="412">
        <v>5754044</v>
      </c>
      <c r="B973" s="413" t="s">
        <v>1253</v>
      </c>
      <c r="C973" s="414" t="s">
        <v>872</v>
      </c>
      <c r="D973" s="408">
        <v>4391</v>
      </c>
      <c r="E973" s="57">
        <v>-13</v>
      </c>
      <c r="F973" s="204">
        <v>14965</v>
      </c>
      <c r="G973" s="57">
        <v>50.1</v>
      </c>
      <c r="H973" s="146">
        <v>3.4</v>
      </c>
    </row>
    <row r="974" spans="1:8" s="49" customFormat="1" ht="11.65" customHeight="1" x14ac:dyDescent="0.2">
      <c r="A974" s="412">
        <v>5111000</v>
      </c>
      <c r="B974" s="413" t="s">
        <v>875</v>
      </c>
      <c r="C974" s="414" t="s">
        <v>872</v>
      </c>
      <c r="D974" s="408">
        <v>4854</v>
      </c>
      <c r="E974" s="57">
        <v>6.8</v>
      </c>
      <c r="F974" s="204">
        <v>11771</v>
      </c>
      <c r="G974" s="57">
        <v>5.4</v>
      </c>
      <c r="H974" s="146">
        <v>2.4</v>
      </c>
    </row>
    <row r="975" spans="1:8" s="49" customFormat="1" ht="11.65" customHeight="1" x14ac:dyDescent="0.2">
      <c r="A975" s="412">
        <v>5315000</v>
      </c>
      <c r="B975" s="413" t="s">
        <v>871</v>
      </c>
      <c r="C975" s="414" t="s">
        <v>872</v>
      </c>
      <c r="D975" s="408">
        <v>5534</v>
      </c>
      <c r="E975" s="57">
        <v>32.9</v>
      </c>
      <c r="F975" s="204">
        <v>10905</v>
      </c>
      <c r="G975" s="57">
        <v>24.9</v>
      </c>
      <c r="H975" s="146">
        <v>2</v>
      </c>
    </row>
    <row r="976" spans="1:8" s="49" customFormat="1" ht="11.65" customHeight="1" x14ac:dyDescent="0.2">
      <c r="A976" s="412">
        <v>9273152</v>
      </c>
      <c r="B976" s="413" t="s">
        <v>1254</v>
      </c>
      <c r="C976" s="414" t="s">
        <v>877</v>
      </c>
      <c r="D976" s="408">
        <v>980</v>
      </c>
      <c r="E976" s="57">
        <v>14.2</v>
      </c>
      <c r="F976" s="204">
        <v>8278</v>
      </c>
      <c r="G976" s="57">
        <v>-1.7</v>
      </c>
      <c r="H976" s="146">
        <v>8.4</v>
      </c>
    </row>
    <row r="977" spans="1:8" s="49" customFormat="1" ht="11.65" customHeight="1" x14ac:dyDescent="0.2">
      <c r="A977" s="412" t="s">
        <v>140</v>
      </c>
      <c r="B977" s="416" t="s">
        <v>883</v>
      </c>
      <c r="C977" s="414" t="s">
        <v>140</v>
      </c>
      <c r="D977" s="408" t="s">
        <v>140</v>
      </c>
      <c r="E977" s="57" t="s">
        <v>140</v>
      </c>
      <c r="F977" s="204" t="s">
        <v>140</v>
      </c>
      <c r="G977" s="57" t="s">
        <v>140</v>
      </c>
      <c r="H977" s="146" t="s">
        <v>140</v>
      </c>
    </row>
    <row r="978" spans="1:8" s="49" customFormat="1" ht="11.65" customHeight="1" x14ac:dyDescent="0.2">
      <c r="A978" s="412">
        <v>9362000</v>
      </c>
      <c r="B978" s="413" t="s">
        <v>955</v>
      </c>
      <c r="C978" s="414" t="s">
        <v>877</v>
      </c>
      <c r="D978" s="408">
        <v>4040</v>
      </c>
      <c r="E978" s="57">
        <v>9.8000000000000007</v>
      </c>
      <c r="F978" s="204">
        <v>7890</v>
      </c>
      <c r="G978" s="57">
        <v>6</v>
      </c>
      <c r="H978" s="146">
        <v>2</v>
      </c>
    </row>
    <row r="979" spans="1:8" s="49" customFormat="1" ht="11.65" customHeight="1" x14ac:dyDescent="0.2">
      <c r="A979" s="412">
        <v>9161000</v>
      </c>
      <c r="B979" s="413" t="s">
        <v>1006</v>
      </c>
      <c r="C979" s="414" t="s">
        <v>877</v>
      </c>
      <c r="D979" s="408">
        <v>1100</v>
      </c>
      <c r="E979" s="57">
        <v>36</v>
      </c>
      <c r="F979" s="204">
        <v>7184</v>
      </c>
      <c r="G979" s="57">
        <v>38.1</v>
      </c>
      <c r="H979" s="146">
        <v>6.5</v>
      </c>
    </row>
    <row r="980" spans="1:8" s="49" customFormat="1" ht="11.65" customHeight="1" x14ac:dyDescent="0.2">
      <c r="A980" s="412">
        <v>8222000</v>
      </c>
      <c r="B980" s="413" t="s">
        <v>937</v>
      </c>
      <c r="C980" s="414" t="s">
        <v>897</v>
      </c>
      <c r="D980" s="408">
        <v>4339</v>
      </c>
      <c r="E980" s="57">
        <v>394.8</v>
      </c>
      <c r="F980" s="204">
        <v>6396</v>
      </c>
      <c r="G980" s="57">
        <v>306.60000000000002</v>
      </c>
      <c r="H980" s="146">
        <v>1.5</v>
      </c>
    </row>
    <row r="981" spans="1:8" s="49" customFormat="1" ht="11.65" customHeight="1" x14ac:dyDescent="0.2">
      <c r="A981" s="412">
        <v>5974028</v>
      </c>
      <c r="B981" s="413" t="s">
        <v>1148</v>
      </c>
      <c r="C981" s="414" t="s">
        <v>872</v>
      </c>
      <c r="D981" s="408">
        <v>1368</v>
      </c>
      <c r="E981" s="57">
        <v>10.6</v>
      </c>
      <c r="F981" s="204">
        <v>5733</v>
      </c>
      <c r="G981" s="57">
        <v>-5</v>
      </c>
      <c r="H981" s="146">
        <v>4.2</v>
      </c>
    </row>
    <row r="982" spans="1:8" s="49" customFormat="1" ht="11.65" customHeight="1" x14ac:dyDescent="0.2">
      <c r="A982" s="412">
        <v>5911000</v>
      </c>
      <c r="B982" s="413" t="s">
        <v>1156</v>
      </c>
      <c r="C982" s="414" t="s">
        <v>872</v>
      </c>
      <c r="D982" s="408">
        <v>3518</v>
      </c>
      <c r="E982" s="57">
        <v>44.2</v>
      </c>
      <c r="F982" s="204">
        <v>5464</v>
      </c>
      <c r="G982" s="57">
        <v>68.400000000000006</v>
      </c>
      <c r="H982" s="146">
        <v>1.6</v>
      </c>
    </row>
    <row r="983" spans="1:8" s="49" customFormat="1" ht="11.65" customHeight="1" x14ac:dyDescent="0.2">
      <c r="A983" s="412">
        <v>3241001</v>
      </c>
      <c r="B983" s="413" t="s">
        <v>908</v>
      </c>
      <c r="C983" s="414" t="s">
        <v>909</v>
      </c>
      <c r="D983" s="408">
        <v>3298</v>
      </c>
      <c r="E983" s="57">
        <v>126</v>
      </c>
      <c r="F983" s="204">
        <v>5411</v>
      </c>
      <c r="G983" s="57">
        <v>80.7</v>
      </c>
      <c r="H983" s="146">
        <v>1.6</v>
      </c>
    </row>
    <row r="984" spans="1:8" s="49" customFormat="1" ht="11.65" customHeight="1" x14ac:dyDescent="0.2">
      <c r="A984" s="412">
        <v>7312000</v>
      </c>
      <c r="B984" s="413" t="s">
        <v>970</v>
      </c>
      <c r="C984" s="414" t="s">
        <v>874</v>
      </c>
      <c r="D984" s="408">
        <v>604</v>
      </c>
      <c r="E984" s="57">
        <v>-7.4</v>
      </c>
      <c r="F984" s="204">
        <v>5066</v>
      </c>
      <c r="G984" s="57">
        <v>52.7</v>
      </c>
      <c r="H984" s="146">
        <v>8.4</v>
      </c>
    </row>
    <row r="985" spans="1:8" s="49" customFormat="1" ht="11.65" customHeight="1" x14ac:dyDescent="0.2">
      <c r="A985" s="412">
        <v>8212000</v>
      </c>
      <c r="B985" s="413" t="s">
        <v>927</v>
      </c>
      <c r="C985" s="414" t="s">
        <v>897</v>
      </c>
      <c r="D985" s="408">
        <v>1515</v>
      </c>
      <c r="E985" s="57">
        <v>-2.2000000000000002</v>
      </c>
      <c r="F985" s="204">
        <v>5053</v>
      </c>
      <c r="G985" s="57">
        <v>59</v>
      </c>
      <c r="H985" s="146">
        <v>3.3</v>
      </c>
    </row>
    <row r="986" spans="1:8" s="49" customFormat="1" ht="11.65" customHeight="1" x14ac:dyDescent="0.2">
      <c r="A986" s="412">
        <v>9761000</v>
      </c>
      <c r="B986" s="413" t="s">
        <v>1009</v>
      </c>
      <c r="C986" s="414" t="s">
        <v>877</v>
      </c>
      <c r="D986" s="408">
        <v>2431</v>
      </c>
      <c r="E986" s="57">
        <v>34.1</v>
      </c>
      <c r="F986" s="204">
        <v>5043</v>
      </c>
      <c r="G986" s="57">
        <v>8</v>
      </c>
      <c r="H986" s="146">
        <v>2.1</v>
      </c>
    </row>
    <row r="987" spans="1:8" s="49" customFormat="1" ht="11.65" customHeight="1" x14ac:dyDescent="0.2">
      <c r="A987" s="412" t="s">
        <v>140</v>
      </c>
      <c r="B987" s="416" t="s">
        <v>883</v>
      </c>
      <c r="C987" s="414" t="s">
        <v>140</v>
      </c>
      <c r="D987" s="408" t="s">
        <v>140</v>
      </c>
      <c r="E987" s="57" t="s">
        <v>140</v>
      </c>
      <c r="F987" s="204" t="s">
        <v>140</v>
      </c>
      <c r="G987" s="57" t="s">
        <v>140</v>
      </c>
      <c r="H987" s="146" t="s">
        <v>140</v>
      </c>
    </row>
    <row r="988" spans="1:8" s="49" customFormat="1" ht="11.65" customHeight="1" x14ac:dyDescent="0.2">
      <c r="A988" s="412" t="s">
        <v>196</v>
      </c>
      <c r="B988" s="413" t="s">
        <v>969</v>
      </c>
      <c r="C988" s="414" t="s">
        <v>196</v>
      </c>
      <c r="D988" s="408">
        <v>123612</v>
      </c>
      <c r="E988" s="57">
        <v>8.6999999999999993</v>
      </c>
      <c r="F988" s="204">
        <v>402315</v>
      </c>
      <c r="G988" s="57">
        <v>9.8000000000000007</v>
      </c>
      <c r="H988" s="146">
        <v>3.3</v>
      </c>
    </row>
    <row r="989" spans="1:8" s="49" customFormat="1" ht="16.149999999999999" customHeight="1" x14ac:dyDescent="0.2">
      <c r="A989" s="412" t="s">
        <v>196</v>
      </c>
      <c r="B989" s="407" t="s">
        <v>251</v>
      </c>
      <c r="C989" s="414" t="s">
        <v>196</v>
      </c>
      <c r="D989" s="408">
        <v>951050</v>
      </c>
      <c r="E989" s="57">
        <v>-8.4</v>
      </c>
      <c r="F989" s="204">
        <v>2398010</v>
      </c>
      <c r="G989" s="57">
        <v>-7.5</v>
      </c>
      <c r="H989" s="146">
        <v>2.5</v>
      </c>
    </row>
    <row r="990" spans="1:8" s="49" customFormat="1" ht="11.65" customHeight="1" x14ac:dyDescent="0.2">
      <c r="A990" s="412" t="s">
        <v>196</v>
      </c>
      <c r="B990" s="409" t="s">
        <v>1252</v>
      </c>
      <c r="C990" s="414" t="s">
        <v>196</v>
      </c>
      <c r="D990" s="408"/>
      <c r="E990" s="57"/>
      <c r="F990" s="204"/>
      <c r="G990" s="57"/>
      <c r="H990" s="146"/>
    </row>
    <row r="991" spans="1:8" s="49" customFormat="1" ht="11.65" customHeight="1" x14ac:dyDescent="0.2">
      <c r="A991" s="412">
        <v>11000000</v>
      </c>
      <c r="B991" s="413" t="s">
        <v>870</v>
      </c>
      <c r="C991" s="414" t="s">
        <v>676</v>
      </c>
      <c r="D991" s="408">
        <v>175334</v>
      </c>
      <c r="E991" s="57">
        <v>-5.3</v>
      </c>
      <c r="F991" s="204">
        <v>484674</v>
      </c>
      <c r="G991" s="57">
        <v>-4.2</v>
      </c>
      <c r="H991" s="146">
        <v>2.8</v>
      </c>
    </row>
    <row r="992" spans="1:8" s="49" customFormat="1" ht="11.65" customHeight="1" x14ac:dyDescent="0.2">
      <c r="A992" s="412">
        <v>9162000</v>
      </c>
      <c r="B992" s="413" t="s">
        <v>876</v>
      </c>
      <c r="C992" s="414" t="s">
        <v>877</v>
      </c>
      <c r="D992" s="408">
        <v>181068</v>
      </c>
      <c r="E992" s="57">
        <v>-8.9</v>
      </c>
      <c r="F992" s="204">
        <v>472850</v>
      </c>
      <c r="G992" s="57">
        <v>-9.9</v>
      </c>
      <c r="H992" s="146">
        <v>2.6</v>
      </c>
    </row>
    <row r="993" spans="1:8" s="49" customFormat="1" ht="11.65" customHeight="1" x14ac:dyDescent="0.2">
      <c r="A993" s="412">
        <v>5111000</v>
      </c>
      <c r="B993" s="413" t="s">
        <v>875</v>
      </c>
      <c r="C993" s="414" t="s">
        <v>872</v>
      </c>
      <c r="D993" s="408">
        <v>57146</v>
      </c>
      <c r="E993" s="57">
        <v>-5</v>
      </c>
      <c r="F993" s="204">
        <v>127684</v>
      </c>
      <c r="G993" s="57">
        <v>-1.7</v>
      </c>
      <c r="H993" s="146">
        <v>2.2000000000000002</v>
      </c>
    </row>
    <row r="994" spans="1:8" s="49" customFormat="1" ht="11.65" customHeight="1" x14ac:dyDescent="0.2">
      <c r="A994" s="412">
        <v>6412000</v>
      </c>
      <c r="B994" s="413" t="s">
        <v>878</v>
      </c>
      <c r="C994" s="414" t="s">
        <v>879</v>
      </c>
      <c r="D994" s="408">
        <v>37657</v>
      </c>
      <c r="E994" s="57">
        <v>-17.899999999999999</v>
      </c>
      <c r="F994" s="204">
        <v>80783</v>
      </c>
      <c r="G994" s="57">
        <v>-13.5</v>
      </c>
      <c r="H994" s="146">
        <v>2.1</v>
      </c>
    </row>
    <row r="995" spans="1:8" s="49" customFormat="1" ht="11.65" customHeight="1" x14ac:dyDescent="0.2">
      <c r="A995" s="412">
        <v>2000000</v>
      </c>
      <c r="B995" s="413" t="s">
        <v>881</v>
      </c>
      <c r="C995" s="414" t="s">
        <v>678</v>
      </c>
      <c r="D995" s="408">
        <v>32360</v>
      </c>
      <c r="E995" s="57">
        <v>-6.4</v>
      </c>
      <c r="F995" s="204">
        <v>78752</v>
      </c>
      <c r="G995" s="57">
        <v>-7.7</v>
      </c>
      <c r="H995" s="146">
        <v>2.4</v>
      </c>
    </row>
    <row r="996" spans="1:8" s="49" customFormat="1" ht="11.65" customHeight="1" x14ac:dyDescent="0.2">
      <c r="A996" s="412">
        <v>5315000</v>
      </c>
      <c r="B996" s="413" t="s">
        <v>871</v>
      </c>
      <c r="C996" s="414" t="s">
        <v>872</v>
      </c>
      <c r="D996" s="408">
        <v>31763</v>
      </c>
      <c r="E996" s="57">
        <v>-19.7</v>
      </c>
      <c r="F996" s="204">
        <v>67895</v>
      </c>
      <c r="G996" s="57">
        <v>-15.6</v>
      </c>
      <c r="H996" s="146">
        <v>2.1</v>
      </c>
    </row>
    <row r="997" spans="1:8" s="49" customFormat="1" ht="11.65" customHeight="1" x14ac:dyDescent="0.2">
      <c r="A997" s="412">
        <v>8211000</v>
      </c>
      <c r="B997" s="413" t="s">
        <v>938</v>
      </c>
      <c r="C997" s="414" t="s">
        <v>897</v>
      </c>
      <c r="D997" s="408">
        <v>15399</v>
      </c>
      <c r="E997" s="57">
        <v>-15</v>
      </c>
      <c r="F997" s="204">
        <v>63470</v>
      </c>
      <c r="G997" s="57">
        <v>-16.2</v>
      </c>
      <c r="H997" s="146">
        <v>4.0999999999999996</v>
      </c>
    </row>
    <row r="998" spans="1:8" s="49" customFormat="1" ht="11.65" customHeight="1" x14ac:dyDescent="0.2">
      <c r="A998" s="412">
        <v>14612000</v>
      </c>
      <c r="B998" s="413" t="s">
        <v>891</v>
      </c>
      <c r="C998" s="414" t="s">
        <v>892</v>
      </c>
      <c r="D998" s="408">
        <v>25743</v>
      </c>
      <c r="E998" s="57">
        <v>3.4</v>
      </c>
      <c r="F998" s="204">
        <v>52278</v>
      </c>
      <c r="G998" s="57">
        <v>5.0999999999999996</v>
      </c>
      <c r="H998" s="146">
        <v>2</v>
      </c>
    </row>
    <row r="999" spans="1:8" s="49" customFormat="1" ht="11.65" customHeight="1" x14ac:dyDescent="0.2">
      <c r="A999" s="412">
        <v>9564000</v>
      </c>
      <c r="B999" s="413" t="s">
        <v>895</v>
      </c>
      <c r="C999" s="414" t="s">
        <v>877</v>
      </c>
      <c r="D999" s="408">
        <v>21578</v>
      </c>
      <c r="E999" s="57">
        <v>-0.7</v>
      </c>
      <c r="F999" s="204">
        <v>44007</v>
      </c>
      <c r="G999" s="57">
        <v>4.0999999999999996</v>
      </c>
      <c r="H999" s="146">
        <v>2</v>
      </c>
    </row>
    <row r="1000" spans="1:8" s="49" customFormat="1" ht="11.65" customHeight="1" x14ac:dyDescent="0.2">
      <c r="A1000" s="412">
        <v>8111000</v>
      </c>
      <c r="B1000" s="413" t="s">
        <v>899</v>
      </c>
      <c r="C1000" s="414" t="s">
        <v>897</v>
      </c>
      <c r="D1000" s="408">
        <v>12733</v>
      </c>
      <c r="E1000" s="57">
        <v>-6.9</v>
      </c>
      <c r="F1000" s="204">
        <v>33239</v>
      </c>
      <c r="G1000" s="57">
        <v>-4.2</v>
      </c>
      <c r="H1000" s="146">
        <v>2.6</v>
      </c>
    </row>
    <row r="1001" spans="1:8" s="49" customFormat="1" ht="11.65" customHeight="1" x14ac:dyDescent="0.2">
      <c r="A1001" s="412">
        <v>8311000</v>
      </c>
      <c r="B1001" s="413" t="s">
        <v>922</v>
      </c>
      <c r="C1001" s="414" t="s">
        <v>897</v>
      </c>
      <c r="D1001" s="408">
        <v>6572</v>
      </c>
      <c r="E1001" s="57">
        <v>9.5</v>
      </c>
      <c r="F1001" s="204">
        <v>26353</v>
      </c>
      <c r="G1001" s="57">
        <v>4.8</v>
      </c>
      <c r="H1001" s="146">
        <v>4</v>
      </c>
    </row>
    <row r="1002" spans="1:8" s="49" customFormat="1" ht="11.65" customHeight="1" x14ac:dyDescent="0.2">
      <c r="A1002" s="412">
        <v>9180117</v>
      </c>
      <c r="B1002" s="413" t="s">
        <v>911</v>
      </c>
      <c r="C1002" s="414" t="s">
        <v>877</v>
      </c>
      <c r="D1002" s="408">
        <v>5800</v>
      </c>
      <c r="E1002" s="57">
        <v>-0.7</v>
      </c>
      <c r="F1002" s="204">
        <v>24772</v>
      </c>
      <c r="G1002" s="57">
        <v>-1.2</v>
      </c>
      <c r="H1002" s="146">
        <v>4.3</v>
      </c>
    </row>
    <row r="1003" spans="1:8" s="49" customFormat="1" ht="11.65" customHeight="1" x14ac:dyDescent="0.2">
      <c r="A1003" s="412">
        <v>3241001</v>
      </c>
      <c r="B1003" s="413" t="s">
        <v>908</v>
      </c>
      <c r="C1003" s="414" t="s">
        <v>909</v>
      </c>
      <c r="D1003" s="408">
        <v>10171</v>
      </c>
      <c r="E1003" s="57">
        <v>-27.4</v>
      </c>
      <c r="F1003" s="204">
        <v>22967</v>
      </c>
      <c r="G1003" s="57">
        <v>-16.600000000000001</v>
      </c>
      <c r="H1003" s="146">
        <v>2.2999999999999998</v>
      </c>
    </row>
    <row r="1004" spans="1:8" s="49" customFormat="1" ht="11.65" customHeight="1" x14ac:dyDescent="0.2">
      <c r="A1004" s="412">
        <v>8221000</v>
      </c>
      <c r="B1004" s="413" t="s">
        <v>930</v>
      </c>
      <c r="C1004" s="414" t="s">
        <v>897</v>
      </c>
      <c r="D1004" s="408">
        <v>6056</v>
      </c>
      <c r="E1004" s="57">
        <v>0.6</v>
      </c>
      <c r="F1004" s="204">
        <v>17876</v>
      </c>
      <c r="G1004" s="57">
        <v>-4.4000000000000004</v>
      </c>
      <c r="H1004" s="146">
        <v>3</v>
      </c>
    </row>
    <row r="1005" spans="1:8" s="49" customFormat="1" ht="11.65" customHeight="1" x14ac:dyDescent="0.2">
      <c r="A1005" s="412">
        <v>9172114</v>
      </c>
      <c r="B1005" s="413" t="s">
        <v>1221</v>
      </c>
      <c r="C1005" s="414" t="s">
        <v>877</v>
      </c>
      <c r="D1005" s="408">
        <v>2255</v>
      </c>
      <c r="E1005" s="57">
        <v>5.5</v>
      </c>
      <c r="F1005" s="204">
        <v>16533</v>
      </c>
      <c r="G1005" s="57">
        <v>10.1</v>
      </c>
      <c r="H1005" s="146">
        <v>7.3</v>
      </c>
    </row>
    <row r="1006" spans="1:8" s="49" customFormat="1" ht="11.65" customHeight="1" x14ac:dyDescent="0.2">
      <c r="A1006" s="412">
        <v>14713000</v>
      </c>
      <c r="B1006" s="413" t="s">
        <v>929</v>
      </c>
      <c r="C1006" s="414" t="s">
        <v>892</v>
      </c>
      <c r="D1006" s="408">
        <v>7862</v>
      </c>
      <c r="E1006" s="57">
        <v>-4</v>
      </c>
      <c r="F1006" s="204">
        <v>16351</v>
      </c>
      <c r="G1006" s="57">
        <v>-5.8</v>
      </c>
      <c r="H1006" s="146">
        <v>2.1</v>
      </c>
    </row>
    <row r="1007" spans="1:8" s="49" customFormat="1" ht="11.65" customHeight="1" x14ac:dyDescent="0.2">
      <c r="A1007" s="412">
        <v>6414000</v>
      </c>
      <c r="B1007" s="413" t="s">
        <v>952</v>
      </c>
      <c r="C1007" s="414" t="s">
        <v>879</v>
      </c>
      <c r="D1007" s="408">
        <v>5620</v>
      </c>
      <c r="E1007" s="57">
        <v>-7.9</v>
      </c>
      <c r="F1007" s="204">
        <v>14156</v>
      </c>
      <c r="G1007" s="57">
        <v>-12.2</v>
      </c>
      <c r="H1007" s="146">
        <v>2.5</v>
      </c>
    </row>
    <row r="1008" spans="1:8" s="49" customFormat="1" ht="11.65" customHeight="1" x14ac:dyDescent="0.2">
      <c r="A1008" s="412">
        <v>5113000</v>
      </c>
      <c r="B1008" s="413" t="s">
        <v>916</v>
      </c>
      <c r="C1008" s="414" t="s">
        <v>872</v>
      </c>
      <c r="D1008" s="408">
        <v>4354</v>
      </c>
      <c r="E1008" s="57">
        <v>-3.6</v>
      </c>
      <c r="F1008" s="204">
        <v>12717</v>
      </c>
      <c r="G1008" s="57">
        <v>-2.2999999999999998</v>
      </c>
      <c r="H1008" s="146">
        <v>2.9</v>
      </c>
    </row>
    <row r="1009" spans="1:8" s="49" customFormat="1" ht="11.65" customHeight="1" x14ac:dyDescent="0.2">
      <c r="A1009" s="412">
        <v>4011000</v>
      </c>
      <c r="B1009" s="413" t="s">
        <v>917</v>
      </c>
      <c r="C1009" s="414" t="s">
        <v>677</v>
      </c>
      <c r="D1009" s="408">
        <v>5725</v>
      </c>
      <c r="E1009" s="57">
        <v>-19.7</v>
      </c>
      <c r="F1009" s="204">
        <v>12665</v>
      </c>
      <c r="G1009" s="57">
        <v>-15.3</v>
      </c>
      <c r="H1009" s="146">
        <v>2.2000000000000002</v>
      </c>
    </row>
    <row r="1010" spans="1:8" s="49" customFormat="1" ht="11.65" customHeight="1" x14ac:dyDescent="0.2">
      <c r="A1010" s="412">
        <v>5314000</v>
      </c>
      <c r="B1010" s="413" t="s">
        <v>903</v>
      </c>
      <c r="C1010" s="414" t="s">
        <v>872</v>
      </c>
      <c r="D1010" s="408">
        <v>3538</v>
      </c>
      <c r="E1010" s="57">
        <v>-5.5</v>
      </c>
      <c r="F1010" s="204">
        <v>12597</v>
      </c>
      <c r="G1010" s="57">
        <v>-2.2999999999999998</v>
      </c>
      <c r="H1010" s="146">
        <v>3.6</v>
      </c>
    </row>
    <row r="1011" spans="1:8" s="49" customFormat="1" ht="11.65" customHeight="1" x14ac:dyDescent="0.2">
      <c r="A1011" s="412">
        <v>5913000</v>
      </c>
      <c r="B1011" s="413" t="s">
        <v>939</v>
      </c>
      <c r="C1011" s="414" t="s">
        <v>872</v>
      </c>
      <c r="D1011" s="408">
        <v>4949</v>
      </c>
      <c r="E1011" s="57">
        <v>3.5</v>
      </c>
      <c r="F1011" s="204">
        <v>10298</v>
      </c>
      <c r="G1011" s="57">
        <v>5.8</v>
      </c>
      <c r="H1011" s="146">
        <v>2.1</v>
      </c>
    </row>
    <row r="1012" spans="1:8" s="49" customFormat="1" ht="11.65" customHeight="1" x14ac:dyDescent="0.2">
      <c r="A1012" s="412">
        <v>5334002</v>
      </c>
      <c r="B1012" s="413" t="s">
        <v>882</v>
      </c>
      <c r="C1012" s="414" t="s">
        <v>872</v>
      </c>
      <c r="D1012" s="408">
        <v>3798</v>
      </c>
      <c r="E1012" s="57">
        <v>-24.6</v>
      </c>
      <c r="F1012" s="204">
        <v>10104</v>
      </c>
      <c r="G1012" s="57">
        <v>-14.8</v>
      </c>
      <c r="H1012" s="146">
        <v>2.7</v>
      </c>
    </row>
    <row r="1013" spans="1:8" s="49" customFormat="1" ht="11.65" customHeight="1" x14ac:dyDescent="0.2">
      <c r="A1013" s="412">
        <v>9777129</v>
      </c>
      <c r="B1013" s="413" t="s">
        <v>967</v>
      </c>
      <c r="C1013" s="414" t="s">
        <v>877</v>
      </c>
      <c r="D1013" s="408">
        <v>4609</v>
      </c>
      <c r="E1013" s="57">
        <v>6.5</v>
      </c>
      <c r="F1013" s="204">
        <v>9104</v>
      </c>
      <c r="G1013" s="57">
        <v>1.7</v>
      </c>
      <c r="H1013" s="146">
        <v>2</v>
      </c>
    </row>
    <row r="1014" spans="1:8" s="49" customFormat="1" ht="11.65" customHeight="1" x14ac:dyDescent="0.2">
      <c r="A1014" s="412">
        <v>9777169</v>
      </c>
      <c r="B1014" s="413" t="s">
        <v>1018</v>
      </c>
      <c r="C1014" s="414" t="s">
        <v>877</v>
      </c>
      <c r="D1014" s="408">
        <v>4651</v>
      </c>
      <c r="E1014" s="57">
        <v>-30</v>
      </c>
      <c r="F1014" s="204">
        <v>7920</v>
      </c>
      <c r="G1014" s="57">
        <v>-15.6</v>
      </c>
      <c r="H1014" s="146">
        <v>1.7</v>
      </c>
    </row>
    <row r="1015" spans="1:8" s="49" customFormat="1" ht="11.65" customHeight="1" x14ac:dyDescent="0.2">
      <c r="A1015" s="412">
        <v>6438009</v>
      </c>
      <c r="B1015" s="413" t="s">
        <v>1255</v>
      </c>
      <c r="C1015" s="414" t="s">
        <v>879</v>
      </c>
      <c r="D1015" s="408">
        <v>3374</v>
      </c>
      <c r="E1015" s="57">
        <v>41.2</v>
      </c>
      <c r="F1015" s="204">
        <v>7810</v>
      </c>
      <c r="G1015" s="57">
        <v>32</v>
      </c>
      <c r="H1015" s="146">
        <v>2.2999999999999998</v>
      </c>
    </row>
    <row r="1016" spans="1:8" s="49" customFormat="1" ht="11.65" customHeight="1" x14ac:dyDescent="0.2">
      <c r="A1016" s="412">
        <v>8222000</v>
      </c>
      <c r="B1016" s="413" t="s">
        <v>937</v>
      </c>
      <c r="C1016" s="414" t="s">
        <v>897</v>
      </c>
      <c r="D1016" s="408">
        <v>2223</v>
      </c>
      <c r="E1016" s="57">
        <v>1.6</v>
      </c>
      <c r="F1016" s="204">
        <v>7708</v>
      </c>
      <c r="G1016" s="57">
        <v>7.5</v>
      </c>
      <c r="H1016" s="146">
        <v>3.5</v>
      </c>
    </row>
    <row r="1017" spans="1:8" s="49" customFormat="1" ht="11.65" customHeight="1" x14ac:dyDescent="0.2">
      <c r="A1017" s="412">
        <v>9177133</v>
      </c>
      <c r="B1017" s="413" t="s">
        <v>1016</v>
      </c>
      <c r="C1017" s="414" t="s">
        <v>877</v>
      </c>
      <c r="D1017" s="408">
        <v>6459</v>
      </c>
      <c r="E1017" s="57">
        <v>-6.6</v>
      </c>
      <c r="F1017" s="204">
        <v>7594</v>
      </c>
      <c r="G1017" s="57">
        <v>-5.8</v>
      </c>
      <c r="H1017" s="146">
        <v>1.2</v>
      </c>
    </row>
    <row r="1018" spans="1:8" s="49" customFormat="1" ht="11.65" customHeight="1" x14ac:dyDescent="0.2">
      <c r="A1018" s="412">
        <v>8212000</v>
      </c>
      <c r="B1018" s="413" t="s">
        <v>927</v>
      </c>
      <c r="C1018" s="414" t="s">
        <v>897</v>
      </c>
      <c r="D1018" s="408">
        <v>2820</v>
      </c>
      <c r="E1018" s="57">
        <v>-10.9</v>
      </c>
      <c r="F1018" s="204">
        <v>7371</v>
      </c>
      <c r="G1018" s="57">
        <v>-12.5</v>
      </c>
      <c r="H1018" s="146">
        <v>2.6</v>
      </c>
    </row>
    <row r="1019" spans="1:8" s="49" customFormat="1" ht="11.65" customHeight="1" x14ac:dyDescent="0.2">
      <c r="A1019" s="412">
        <v>8317114</v>
      </c>
      <c r="B1019" s="413" t="s">
        <v>896</v>
      </c>
      <c r="C1019" s="414" t="s">
        <v>897</v>
      </c>
      <c r="D1019" s="408">
        <v>2679</v>
      </c>
      <c r="E1019" s="57">
        <v>-7.7</v>
      </c>
      <c r="F1019" s="204">
        <v>7271</v>
      </c>
      <c r="G1019" s="57">
        <v>2.4</v>
      </c>
      <c r="H1019" s="146">
        <v>2.7</v>
      </c>
    </row>
    <row r="1020" spans="1:8" s="49" customFormat="1" ht="11.65" customHeight="1" x14ac:dyDescent="0.2">
      <c r="A1020" s="412">
        <v>9761000</v>
      </c>
      <c r="B1020" s="413" t="s">
        <v>1009</v>
      </c>
      <c r="C1020" s="414" t="s">
        <v>877</v>
      </c>
      <c r="D1020" s="408">
        <v>2837</v>
      </c>
      <c r="E1020" s="57">
        <v>-3.5</v>
      </c>
      <c r="F1020" s="204">
        <v>6471</v>
      </c>
      <c r="G1020" s="57">
        <v>-0.9</v>
      </c>
      <c r="H1020" s="146">
        <v>2.2999999999999998</v>
      </c>
    </row>
    <row r="1021" spans="1:8" s="49" customFormat="1" ht="11.65" customHeight="1" x14ac:dyDescent="0.2">
      <c r="A1021" s="412">
        <v>9362000</v>
      </c>
      <c r="B1021" s="413" t="s">
        <v>955</v>
      </c>
      <c r="C1021" s="414" t="s">
        <v>877</v>
      </c>
      <c r="D1021" s="408">
        <v>2912</v>
      </c>
      <c r="E1021" s="57">
        <v>-7.9</v>
      </c>
      <c r="F1021" s="204">
        <v>6357</v>
      </c>
      <c r="G1021" s="57">
        <v>-16.100000000000001</v>
      </c>
      <c r="H1021" s="146">
        <v>2.2000000000000002</v>
      </c>
    </row>
    <row r="1022" spans="1:8" s="49" customFormat="1" ht="11.65" customHeight="1" x14ac:dyDescent="0.2">
      <c r="A1022" s="412">
        <v>1003000</v>
      </c>
      <c r="B1022" s="413" t="s">
        <v>971</v>
      </c>
      <c r="C1022" s="414" t="s">
        <v>972</v>
      </c>
      <c r="D1022" s="408">
        <v>3409</v>
      </c>
      <c r="E1022" s="57">
        <v>-4.8</v>
      </c>
      <c r="F1022" s="204">
        <v>6349</v>
      </c>
      <c r="G1022" s="57">
        <v>-7.9</v>
      </c>
      <c r="H1022" s="146">
        <v>1.9</v>
      </c>
    </row>
    <row r="1023" spans="1:8" s="49" customFormat="1" ht="11.65" customHeight="1" x14ac:dyDescent="0.2">
      <c r="A1023" s="412">
        <v>7315000</v>
      </c>
      <c r="B1023" s="413" t="s">
        <v>966</v>
      </c>
      <c r="C1023" s="414" t="s">
        <v>874</v>
      </c>
      <c r="D1023" s="408">
        <v>2552</v>
      </c>
      <c r="E1023" s="57">
        <v>-24.9</v>
      </c>
      <c r="F1023" s="204">
        <v>6014</v>
      </c>
      <c r="G1023" s="57">
        <v>-16.899999999999999</v>
      </c>
      <c r="H1023" s="146">
        <v>2.4</v>
      </c>
    </row>
    <row r="1024" spans="1:8" s="49" customFormat="1" ht="11.65" customHeight="1" x14ac:dyDescent="0.2">
      <c r="A1024" s="412">
        <v>3351006</v>
      </c>
      <c r="B1024" s="413" t="s">
        <v>998</v>
      </c>
      <c r="C1024" s="414" t="s">
        <v>909</v>
      </c>
      <c r="D1024" s="408">
        <v>2241</v>
      </c>
      <c r="E1024" s="57">
        <v>-19.600000000000001</v>
      </c>
      <c r="F1024" s="204">
        <v>6000</v>
      </c>
      <c r="G1024" s="57">
        <v>-4.7</v>
      </c>
      <c r="H1024" s="146">
        <v>2.7</v>
      </c>
    </row>
    <row r="1025" spans="1:8" s="49" customFormat="1" ht="11.65" customHeight="1" x14ac:dyDescent="0.2">
      <c r="A1025" s="412">
        <v>9562000</v>
      </c>
      <c r="B1025" s="413" t="s">
        <v>956</v>
      </c>
      <c r="C1025" s="414" t="s">
        <v>877</v>
      </c>
      <c r="D1025" s="408">
        <v>1567</v>
      </c>
      <c r="E1025" s="57">
        <v>15.8</v>
      </c>
      <c r="F1025" s="204">
        <v>5863</v>
      </c>
      <c r="G1025" s="57">
        <v>19.600000000000001</v>
      </c>
      <c r="H1025" s="146">
        <v>3.7</v>
      </c>
    </row>
    <row r="1026" spans="1:8" s="49" customFormat="1" ht="11.65" customHeight="1" x14ac:dyDescent="0.2">
      <c r="A1026" s="412">
        <v>9571193</v>
      </c>
      <c r="B1026" s="413" t="s">
        <v>957</v>
      </c>
      <c r="C1026" s="414" t="s">
        <v>877</v>
      </c>
      <c r="D1026" s="408">
        <v>4287</v>
      </c>
      <c r="E1026" s="57">
        <v>12.1</v>
      </c>
      <c r="F1026" s="204">
        <v>5861</v>
      </c>
      <c r="G1026" s="57">
        <v>12.3</v>
      </c>
      <c r="H1026" s="146">
        <v>1.4</v>
      </c>
    </row>
    <row r="1027" spans="1:8" s="49" customFormat="1" ht="11.65" customHeight="1" x14ac:dyDescent="0.2">
      <c r="A1027" s="412">
        <v>6411000</v>
      </c>
      <c r="B1027" s="413" t="s">
        <v>1008</v>
      </c>
      <c r="C1027" s="414" t="s">
        <v>879</v>
      </c>
      <c r="D1027" s="408">
        <v>2293</v>
      </c>
      <c r="E1027" s="57">
        <v>5.4</v>
      </c>
      <c r="F1027" s="204">
        <v>5791</v>
      </c>
      <c r="G1027" s="57">
        <v>10.9</v>
      </c>
      <c r="H1027" s="146">
        <v>2.5</v>
      </c>
    </row>
    <row r="1028" spans="1:8" s="49" customFormat="1" ht="11.65" customHeight="1" x14ac:dyDescent="0.2">
      <c r="A1028" s="412">
        <v>12061433</v>
      </c>
      <c r="B1028" s="413" t="s">
        <v>1245</v>
      </c>
      <c r="C1028" s="414" t="s">
        <v>1001</v>
      </c>
      <c r="D1028" s="408">
        <v>2990</v>
      </c>
      <c r="E1028" s="57">
        <v>19.7</v>
      </c>
      <c r="F1028" s="204">
        <v>5768</v>
      </c>
      <c r="G1028" s="57">
        <v>28.6</v>
      </c>
      <c r="H1028" s="146">
        <v>1.9</v>
      </c>
    </row>
    <row r="1029" spans="1:8" s="49" customFormat="1" ht="11.65" customHeight="1" x14ac:dyDescent="0.2">
      <c r="A1029" s="412">
        <v>5711000</v>
      </c>
      <c r="B1029" s="413" t="s">
        <v>1058</v>
      </c>
      <c r="C1029" s="414" t="s">
        <v>872</v>
      </c>
      <c r="D1029" s="408">
        <v>2853</v>
      </c>
      <c r="E1029" s="57">
        <v>-32.6</v>
      </c>
      <c r="F1029" s="204">
        <v>5252</v>
      </c>
      <c r="G1029" s="57">
        <v>-29.7</v>
      </c>
      <c r="H1029" s="146">
        <v>1.8</v>
      </c>
    </row>
    <row r="1030" spans="1:8" s="49" customFormat="1" ht="11.65" customHeight="1" x14ac:dyDescent="0.2">
      <c r="A1030" s="412" t="s">
        <v>196</v>
      </c>
      <c r="B1030" s="413" t="s">
        <v>969</v>
      </c>
      <c r="C1030" s="414" t="s">
        <v>196</v>
      </c>
      <c r="D1030" s="408">
        <v>238813</v>
      </c>
      <c r="E1030" s="57">
        <v>-9.6</v>
      </c>
      <c r="F1030" s="204">
        <v>580485</v>
      </c>
      <c r="G1030" s="57">
        <v>-10.199999999999999</v>
      </c>
      <c r="H1030" s="146">
        <v>2.4</v>
      </c>
    </row>
    <row r="1031" spans="1:8" s="49" customFormat="1" ht="16.149999999999999" customHeight="1" x14ac:dyDescent="0.2">
      <c r="A1031" s="412" t="s">
        <v>196</v>
      </c>
      <c r="B1031" s="407" t="s">
        <v>252</v>
      </c>
      <c r="C1031" s="414" t="s">
        <v>196</v>
      </c>
      <c r="D1031" s="408">
        <v>921774</v>
      </c>
      <c r="E1031" s="57">
        <v>0.2</v>
      </c>
      <c r="F1031" s="204">
        <v>1726746</v>
      </c>
      <c r="G1031" s="57">
        <v>0.8</v>
      </c>
      <c r="H1031" s="146">
        <v>1.9</v>
      </c>
    </row>
    <row r="1032" spans="1:8" s="49" customFormat="1" ht="11.65" customHeight="1" x14ac:dyDescent="0.2">
      <c r="A1032" s="412" t="s">
        <v>196</v>
      </c>
      <c r="B1032" s="409" t="s">
        <v>1252</v>
      </c>
      <c r="C1032" s="414" t="s">
        <v>196</v>
      </c>
      <c r="D1032" s="408"/>
      <c r="E1032" s="57"/>
      <c r="F1032" s="204"/>
      <c r="G1032" s="57"/>
      <c r="H1032" s="146"/>
    </row>
    <row r="1033" spans="1:8" s="49" customFormat="1" ht="11.65" customHeight="1" x14ac:dyDescent="0.2">
      <c r="A1033" s="412">
        <v>11000000</v>
      </c>
      <c r="B1033" s="413" t="s">
        <v>870</v>
      </c>
      <c r="C1033" s="414" t="s">
        <v>676</v>
      </c>
      <c r="D1033" s="408">
        <v>171126</v>
      </c>
      <c r="E1033" s="57">
        <v>4.4000000000000004</v>
      </c>
      <c r="F1033" s="204">
        <v>448367</v>
      </c>
      <c r="G1033" s="57">
        <v>5.9</v>
      </c>
      <c r="H1033" s="146">
        <v>2.6</v>
      </c>
    </row>
    <row r="1034" spans="1:8" s="49" customFormat="1" ht="11.65" customHeight="1" x14ac:dyDescent="0.2">
      <c r="A1034" s="412">
        <v>2000000</v>
      </c>
      <c r="B1034" s="413" t="s">
        <v>881</v>
      </c>
      <c r="C1034" s="414" t="s">
        <v>678</v>
      </c>
      <c r="D1034" s="408">
        <v>51363</v>
      </c>
      <c r="E1034" s="57">
        <v>10.199999999999999</v>
      </c>
      <c r="F1034" s="204">
        <v>91084</v>
      </c>
      <c r="G1034" s="57">
        <v>10.9</v>
      </c>
      <c r="H1034" s="146">
        <v>1.8</v>
      </c>
    </row>
    <row r="1035" spans="1:8" s="49" customFormat="1" ht="11.65" customHeight="1" x14ac:dyDescent="0.2">
      <c r="A1035" s="412">
        <v>1003000</v>
      </c>
      <c r="B1035" s="413" t="s">
        <v>971</v>
      </c>
      <c r="C1035" s="414" t="s">
        <v>972</v>
      </c>
      <c r="D1035" s="408">
        <v>50540</v>
      </c>
      <c r="E1035" s="57">
        <v>-7.1</v>
      </c>
      <c r="F1035" s="204">
        <v>79785</v>
      </c>
      <c r="G1035" s="57">
        <v>-4.8</v>
      </c>
      <c r="H1035" s="146">
        <v>1.6</v>
      </c>
    </row>
    <row r="1036" spans="1:8" s="49" customFormat="1" ht="11.65" customHeight="1" x14ac:dyDescent="0.2">
      <c r="A1036" s="412">
        <v>9162000</v>
      </c>
      <c r="B1036" s="413" t="s">
        <v>876</v>
      </c>
      <c r="C1036" s="414" t="s">
        <v>877</v>
      </c>
      <c r="D1036" s="408">
        <v>31859</v>
      </c>
      <c r="E1036" s="57">
        <v>-1.2</v>
      </c>
      <c r="F1036" s="204">
        <v>64859</v>
      </c>
      <c r="G1036" s="57">
        <v>-2.8</v>
      </c>
      <c r="H1036" s="146">
        <v>2</v>
      </c>
    </row>
    <row r="1037" spans="1:8" s="49" customFormat="1" ht="11.65" customHeight="1" x14ac:dyDescent="0.2">
      <c r="A1037" s="412">
        <v>1055046</v>
      </c>
      <c r="B1037" s="413" t="s">
        <v>1004</v>
      </c>
      <c r="C1037" s="414" t="s">
        <v>972</v>
      </c>
      <c r="D1037" s="408">
        <v>25371</v>
      </c>
      <c r="E1037" s="57">
        <v>3.1</v>
      </c>
      <c r="F1037" s="204">
        <v>35784</v>
      </c>
      <c r="G1037" s="57">
        <v>5.5</v>
      </c>
      <c r="H1037" s="146">
        <v>1.4</v>
      </c>
    </row>
    <row r="1038" spans="1:8" s="49" customFormat="1" ht="11.65" customHeight="1" x14ac:dyDescent="0.2">
      <c r="A1038" s="412">
        <v>6412000</v>
      </c>
      <c r="B1038" s="413" t="s">
        <v>878</v>
      </c>
      <c r="C1038" s="414" t="s">
        <v>879</v>
      </c>
      <c r="D1038" s="408">
        <v>20281</v>
      </c>
      <c r="E1038" s="57">
        <v>-7.6</v>
      </c>
      <c r="F1038" s="204">
        <v>33330</v>
      </c>
      <c r="G1038" s="57">
        <v>-7.3</v>
      </c>
      <c r="H1038" s="146">
        <v>1.6</v>
      </c>
    </row>
    <row r="1039" spans="1:8" s="49" customFormat="1" ht="11.65" customHeight="1" x14ac:dyDescent="0.2">
      <c r="A1039" s="412">
        <v>13003000</v>
      </c>
      <c r="B1039" s="413" t="s">
        <v>985</v>
      </c>
      <c r="C1039" s="414" t="s">
        <v>986</v>
      </c>
      <c r="D1039" s="408">
        <v>21034</v>
      </c>
      <c r="E1039" s="57">
        <v>-1.4</v>
      </c>
      <c r="F1039" s="204">
        <v>32714</v>
      </c>
      <c r="G1039" s="57">
        <v>3</v>
      </c>
      <c r="H1039" s="146">
        <v>1.6</v>
      </c>
    </row>
    <row r="1040" spans="1:8" s="49" customFormat="1" ht="11.65" customHeight="1" x14ac:dyDescent="0.2">
      <c r="A1040" s="412">
        <v>5111000</v>
      </c>
      <c r="B1040" s="413" t="s">
        <v>875</v>
      </c>
      <c r="C1040" s="414" t="s">
        <v>872</v>
      </c>
      <c r="D1040" s="408">
        <v>16836</v>
      </c>
      <c r="E1040" s="57">
        <v>14.2</v>
      </c>
      <c r="F1040" s="204">
        <v>28162</v>
      </c>
      <c r="G1040" s="57">
        <v>17</v>
      </c>
      <c r="H1040" s="146">
        <v>1.7</v>
      </c>
    </row>
    <row r="1041" spans="1:8" s="49" customFormat="1" ht="11.65" customHeight="1" x14ac:dyDescent="0.2">
      <c r="A1041" s="412" t="s">
        <v>140</v>
      </c>
      <c r="B1041" s="416" t="s">
        <v>883</v>
      </c>
      <c r="C1041" s="414" t="s">
        <v>140</v>
      </c>
      <c r="D1041" s="408" t="s">
        <v>140</v>
      </c>
      <c r="E1041" s="57" t="s">
        <v>140</v>
      </c>
      <c r="F1041" s="204" t="s">
        <v>140</v>
      </c>
      <c r="G1041" s="57" t="s">
        <v>140</v>
      </c>
      <c r="H1041" s="146" t="s">
        <v>140</v>
      </c>
    </row>
    <row r="1042" spans="1:8" s="49" customFormat="1" ht="11.65" customHeight="1" x14ac:dyDescent="0.2">
      <c r="A1042" s="412">
        <v>5315000</v>
      </c>
      <c r="B1042" s="413" t="s">
        <v>871</v>
      </c>
      <c r="C1042" s="414" t="s">
        <v>872</v>
      </c>
      <c r="D1042" s="408">
        <v>12717</v>
      </c>
      <c r="E1042" s="57">
        <v>0.3</v>
      </c>
      <c r="F1042" s="204">
        <v>23244</v>
      </c>
      <c r="G1042" s="57">
        <v>-0.5</v>
      </c>
      <c r="H1042" s="146">
        <v>1.8</v>
      </c>
    </row>
    <row r="1043" spans="1:8" s="49" customFormat="1" ht="11.65" customHeight="1" x14ac:dyDescent="0.2">
      <c r="A1043" s="412">
        <v>13073011</v>
      </c>
      <c r="B1043" s="413" t="s">
        <v>1145</v>
      </c>
      <c r="C1043" s="414" t="s">
        <v>986</v>
      </c>
      <c r="D1043" s="408">
        <v>9051</v>
      </c>
      <c r="E1043" s="57">
        <v>11.3</v>
      </c>
      <c r="F1043" s="204">
        <v>22420</v>
      </c>
      <c r="G1043" s="57">
        <v>11.3</v>
      </c>
      <c r="H1043" s="146">
        <v>2.5</v>
      </c>
    </row>
    <row r="1044" spans="1:8" s="49" customFormat="1" ht="11.65" customHeight="1" x14ac:dyDescent="0.2">
      <c r="A1044" s="412">
        <v>4011000</v>
      </c>
      <c r="B1044" s="413" t="s">
        <v>917</v>
      </c>
      <c r="C1044" s="414" t="s">
        <v>677</v>
      </c>
      <c r="D1044" s="408">
        <v>12325</v>
      </c>
      <c r="E1044" s="57">
        <v>-0.9</v>
      </c>
      <c r="F1044" s="204">
        <v>21765</v>
      </c>
      <c r="G1044" s="57">
        <v>0.4</v>
      </c>
      <c r="H1044" s="146">
        <v>1.8</v>
      </c>
    </row>
    <row r="1045" spans="1:8" s="49" customFormat="1" ht="11.65" customHeight="1" x14ac:dyDescent="0.2">
      <c r="A1045" s="412">
        <v>13073088</v>
      </c>
      <c r="B1045" s="413" t="s">
        <v>987</v>
      </c>
      <c r="C1045" s="414" t="s">
        <v>986</v>
      </c>
      <c r="D1045" s="408">
        <v>9409</v>
      </c>
      <c r="E1045" s="57">
        <v>6.1</v>
      </c>
      <c r="F1045" s="204">
        <v>20976</v>
      </c>
      <c r="G1045" s="57">
        <v>3.2</v>
      </c>
      <c r="H1045" s="146">
        <v>2.2000000000000002</v>
      </c>
    </row>
    <row r="1046" spans="1:8" s="49" customFormat="1" ht="11.65" customHeight="1" x14ac:dyDescent="0.2">
      <c r="A1046" s="412">
        <v>3241001</v>
      </c>
      <c r="B1046" s="413" t="s">
        <v>908</v>
      </c>
      <c r="C1046" s="414" t="s">
        <v>909</v>
      </c>
      <c r="D1046" s="408">
        <v>9047</v>
      </c>
      <c r="E1046" s="57">
        <v>-4</v>
      </c>
      <c r="F1046" s="204">
        <v>14133</v>
      </c>
      <c r="G1046" s="57">
        <v>-0.2</v>
      </c>
      <c r="H1046" s="146">
        <v>1.6</v>
      </c>
    </row>
    <row r="1047" spans="1:8" s="49" customFormat="1" ht="11.65" customHeight="1" x14ac:dyDescent="0.2">
      <c r="A1047" s="412">
        <v>9564000</v>
      </c>
      <c r="B1047" s="413" t="s">
        <v>895</v>
      </c>
      <c r="C1047" s="414" t="s">
        <v>877</v>
      </c>
      <c r="D1047" s="408">
        <v>7916</v>
      </c>
      <c r="E1047" s="57">
        <v>2.1</v>
      </c>
      <c r="F1047" s="204">
        <v>13840</v>
      </c>
      <c r="G1047" s="57">
        <v>4.0999999999999996</v>
      </c>
      <c r="H1047" s="146">
        <v>1.7</v>
      </c>
    </row>
    <row r="1048" spans="1:8" s="49" customFormat="1" ht="11.65" customHeight="1" x14ac:dyDescent="0.2">
      <c r="A1048" s="412">
        <v>6439013</v>
      </c>
      <c r="B1048" s="413" t="s">
        <v>902</v>
      </c>
      <c r="C1048" s="414" t="s">
        <v>879</v>
      </c>
      <c r="D1048" s="408">
        <v>5007</v>
      </c>
      <c r="E1048" s="57">
        <v>-3.6</v>
      </c>
      <c r="F1048" s="204">
        <v>12275</v>
      </c>
      <c r="G1048" s="57">
        <v>-6.9</v>
      </c>
      <c r="H1048" s="146">
        <v>2.5</v>
      </c>
    </row>
    <row r="1049" spans="1:8" s="49" customFormat="1" ht="11.65" customHeight="1" x14ac:dyDescent="0.2">
      <c r="A1049" s="412">
        <v>1001000</v>
      </c>
      <c r="B1049" s="413" t="s">
        <v>974</v>
      </c>
      <c r="C1049" s="414" t="s">
        <v>972</v>
      </c>
      <c r="D1049" s="408">
        <v>7173</v>
      </c>
      <c r="E1049" s="57">
        <v>-2.4</v>
      </c>
      <c r="F1049" s="204">
        <v>12057</v>
      </c>
      <c r="G1049" s="57">
        <v>1.9</v>
      </c>
      <c r="H1049" s="146">
        <v>1.7</v>
      </c>
    </row>
    <row r="1050" spans="1:8" s="49" customFormat="1" ht="11.65" customHeight="1" x14ac:dyDescent="0.2">
      <c r="A1050" s="412">
        <v>1002000</v>
      </c>
      <c r="B1050" s="413" t="s">
        <v>975</v>
      </c>
      <c r="C1050" s="414" t="s">
        <v>972</v>
      </c>
      <c r="D1050" s="408">
        <v>7032</v>
      </c>
      <c r="E1050" s="57">
        <v>11</v>
      </c>
      <c r="F1050" s="204">
        <v>11773</v>
      </c>
      <c r="G1050" s="57">
        <v>9.3000000000000007</v>
      </c>
      <c r="H1050" s="146">
        <v>1.7</v>
      </c>
    </row>
    <row r="1051" spans="1:8" s="49" customFormat="1" ht="11.65" customHeight="1" x14ac:dyDescent="0.2">
      <c r="A1051" s="412">
        <v>14612000</v>
      </c>
      <c r="B1051" s="413" t="s">
        <v>891</v>
      </c>
      <c r="C1051" s="414" t="s">
        <v>892</v>
      </c>
      <c r="D1051" s="408">
        <v>6318</v>
      </c>
      <c r="E1051" s="57">
        <v>-1.1000000000000001</v>
      </c>
      <c r="F1051" s="204">
        <v>10800</v>
      </c>
      <c r="G1051" s="57">
        <v>-6.6</v>
      </c>
      <c r="H1051" s="146">
        <v>1.7</v>
      </c>
    </row>
    <row r="1052" spans="1:8" s="49" customFormat="1" ht="11.65" customHeight="1" x14ac:dyDescent="0.2">
      <c r="A1052" s="412">
        <v>8111000</v>
      </c>
      <c r="B1052" s="413" t="s">
        <v>899</v>
      </c>
      <c r="C1052" s="414" t="s">
        <v>897</v>
      </c>
      <c r="D1052" s="408">
        <v>4724</v>
      </c>
      <c r="E1052" s="57">
        <v>0.4</v>
      </c>
      <c r="F1052" s="204">
        <v>8900</v>
      </c>
      <c r="G1052" s="57">
        <v>3.1</v>
      </c>
      <c r="H1052" s="146">
        <v>1.9</v>
      </c>
    </row>
    <row r="1053" spans="1:8" s="49" customFormat="1" ht="11.65" customHeight="1" x14ac:dyDescent="0.2">
      <c r="A1053" s="412">
        <v>14713000</v>
      </c>
      <c r="B1053" s="413" t="s">
        <v>929</v>
      </c>
      <c r="C1053" s="414" t="s">
        <v>892</v>
      </c>
      <c r="D1053" s="408">
        <v>5002</v>
      </c>
      <c r="E1053" s="57">
        <v>-7.1</v>
      </c>
      <c r="F1053" s="204">
        <v>8482</v>
      </c>
      <c r="G1053" s="57">
        <v>-17.3</v>
      </c>
      <c r="H1053" s="146">
        <v>1.7</v>
      </c>
    </row>
    <row r="1054" spans="1:8" s="49" customFormat="1" ht="11.65" customHeight="1" x14ac:dyDescent="0.2">
      <c r="A1054" s="412">
        <v>1055042</v>
      </c>
      <c r="B1054" s="413" t="s">
        <v>990</v>
      </c>
      <c r="C1054" s="414" t="s">
        <v>972</v>
      </c>
      <c r="D1054" s="408">
        <v>3910</v>
      </c>
      <c r="E1054" s="57">
        <v>34.6</v>
      </c>
      <c r="F1054" s="204">
        <v>8119</v>
      </c>
      <c r="G1054" s="57">
        <v>26.6</v>
      </c>
      <c r="H1054" s="146">
        <v>2.1</v>
      </c>
    </row>
    <row r="1055" spans="1:8" s="49" customFormat="1" ht="11.65" customHeight="1" x14ac:dyDescent="0.2">
      <c r="A1055" s="412">
        <v>3351006</v>
      </c>
      <c r="B1055" s="413" t="s">
        <v>998</v>
      </c>
      <c r="C1055" s="414" t="s">
        <v>909</v>
      </c>
      <c r="D1055" s="408">
        <v>4937</v>
      </c>
      <c r="E1055" s="57">
        <v>-1.4</v>
      </c>
      <c r="F1055" s="204">
        <v>7913</v>
      </c>
      <c r="G1055" s="57">
        <v>0.6</v>
      </c>
      <c r="H1055" s="146">
        <v>1.6</v>
      </c>
    </row>
    <row r="1056" spans="1:8" s="49" customFormat="1" ht="11.65" customHeight="1" x14ac:dyDescent="0.2">
      <c r="A1056" s="412">
        <v>6611000</v>
      </c>
      <c r="B1056" s="413" t="s">
        <v>994</v>
      </c>
      <c r="C1056" s="414" t="s">
        <v>879</v>
      </c>
      <c r="D1056" s="408">
        <v>5763</v>
      </c>
      <c r="E1056" s="57">
        <v>-12.4</v>
      </c>
      <c r="F1056" s="204">
        <v>7868</v>
      </c>
      <c r="G1056" s="57">
        <v>-0.9</v>
      </c>
      <c r="H1056" s="146">
        <v>1.4</v>
      </c>
    </row>
    <row r="1057" spans="1:8" s="49" customFormat="1" ht="11.65" customHeight="1" x14ac:dyDescent="0.2">
      <c r="A1057" s="412">
        <v>7231008</v>
      </c>
      <c r="B1057" s="413" t="s">
        <v>890</v>
      </c>
      <c r="C1057" s="414" t="s">
        <v>874</v>
      </c>
      <c r="D1057" s="408">
        <v>3594</v>
      </c>
      <c r="E1057" s="57">
        <v>3</v>
      </c>
      <c r="F1057" s="204">
        <v>7831</v>
      </c>
      <c r="G1057" s="57">
        <v>4.4000000000000004</v>
      </c>
      <c r="H1057" s="146">
        <v>2.2000000000000002</v>
      </c>
    </row>
    <row r="1058" spans="1:8" s="49" customFormat="1" ht="11.65" customHeight="1" x14ac:dyDescent="0.2">
      <c r="A1058" s="412">
        <v>13074087</v>
      </c>
      <c r="B1058" s="413" t="s">
        <v>997</v>
      </c>
      <c r="C1058" s="414" t="s">
        <v>986</v>
      </c>
      <c r="D1058" s="408">
        <v>3745</v>
      </c>
      <c r="E1058" s="57">
        <v>-14.1</v>
      </c>
      <c r="F1058" s="204">
        <v>7342</v>
      </c>
      <c r="G1058" s="57">
        <v>-10.3</v>
      </c>
      <c r="H1058" s="146">
        <v>2</v>
      </c>
    </row>
    <row r="1059" spans="1:8" s="49" customFormat="1" ht="11.65" customHeight="1" x14ac:dyDescent="0.2">
      <c r="A1059" s="412">
        <v>13073084</v>
      </c>
      <c r="B1059" s="413" t="s">
        <v>1256</v>
      </c>
      <c r="C1059" s="414" t="s">
        <v>986</v>
      </c>
      <c r="D1059" s="408">
        <v>2205</v>
      </c>
      <c r="E1059" s="57">
        <v>-4.4000000000000004</v>
      </c>
      <c r="F1059" s="204">
        <v>7011</v>
      </c>
      <c r="G1059" s="57">
        <v>-2.7</v>
      </c>
      <c r="H1059" s="146">
        <v>3.2</v>
      </c>
    </row>
    <row r="1060" spans="1:8" s="49" customFormat="1" ht="11.65" customHeight="1" x14ac:dyDescent="0.2">
      <c r="A1060" s="412">
        <v>1055021</v>
      </c>
      <c r="B1060" s="413" t="s">
        <v>1257</v>
      </c>
      <c r="C1060" s="414" t="s">
        <v>972</v>
      </c>
      <c r="D1060" s="408">
        <v>4608</v>
      </c>
      <c r="E1060" s="57">
        <v>12.1</v>
      </c>
      <c r="F1060" s="204">
        <v>6804</v>
      </c>
      <c r="G1060" s="57">
        <v>15.1</v>
      </c>
      <c r="H1060" s="146">
        <v>1.5</v>
      </c>
    </row>
    <row r="1061" spans="1:8" s="49" customFormat="1" ht="11.65" customHeight="1" x14ac:dyDescent="0.2">
      <c r="A1061" s="412">
        <v>7135020</v>
      </c>
      <c r="B1061" s="413" t="s">
        <v>885</v>
      </c>
      <c r="C1061" s="414" t="s">
        <v>874</v>
      </c>
      <c r="D1061" s="408">
        <v>3081</v>
      </c>
      <c r="E1061" s="57">
        <v>-7.5</v>
      </c>
      <c r="F1061" s="204">
        <v>6774</v>
      </c>
      <c r="G1061" s="57">
        <v>1.5</v>
      </c>
      <c r="H1061" s="146">
        <v>2.2000000000000002</v>
      </c>
    </row>
    <row r="1062" spans="1:8" s="49" customFormat="1" ht="11.65" customHeight="1" x14ac:dyDescent="0.2">
      <c r="A1062" s="412">
        <v>5913000</v>
      </c>
      <c r="B1062" s="413" t="s">
        <v>939</v>
      </c>
      <c r="C1062" s="414" t="s">
        <v>872</v>
      </c>
      <c r="D1062" s="408">
        <v>4006</v>
      </c>
      <c r="E1062" s="57">
        <v>4.5</v>
      </c>
      <c r="F1062" s="204">
        <v>6314</v>
      </c>
      <c r="G1062" s="57">
        <v>1.9</v>
      </c>
      <c r="H1062" s="146">
        <v>1.6</v>
      </c>
    </row>
    <row r="1063" spans="1:8" s="49" customFormat="1" ht="11.65" customHeight="1" x14ac:dyDescent="0.2">
      <c r="A1063" s="412">
        <v>5113000</v>
      </c>
      <c r="B1063" s="413" t="s">
        <v>916</v>
      </c>
      <c r="C1063" s="414" t="s">
        <v>872</v>
      </c>
      <c r="D1063" s="408">
        <v>3710</v>
      </c>
      <c r="E1063" s="57">
        <v>-2.1</v>
      </c>
      <c r="F1063" s="204">
        <v>5832</v>
      </c>
      <c r="G1063" s="57">
        <v>-9.9</v>
      </c>
      <c r="H1063" s="146">
        <v>1.6</v>
      </c>
    </row>
    <row r="1064" spans="1:8" s="49" customFormat="1" ht="11.65" customHeight="1" x14ac:dyDescent="0.2">
      <c r="A1064" s="412">
        <v>8311000</v>
      </c>
      <c r="B1064" s="413" t="s">
        <v>922</v>
      </c>
      <c r="C1064" s="414" t="s">
        <v>897</v>
      </c>
      <c r="D1064" s="408">
        <v>3257</v>
      </c>
      <c r="E1064" s="57">
        <v>-0.4</v>
      </c>
      <c r="F1064" s="204">
        <v>5818</v>
      </c>
      <c r="G1064" s="57">
        <v>2.7</v>
      </c>
      <c r="H1064" s="146">
        <v>1.8</v>
      </c>
    </row>
    <row r="1065" spans="1:8" s="49" customFormat="1" ht="11.65" customHeight="1" x14ac:dyDescent="0.2">
      <c r="A1065" s="412">
        <v>3241009</v>
      </c>
      <c r="B1065" s="413" t="s">
        <v>1168</v>
      </c>
      <c r="C1065" s="414" t="s">
        <v>909</v>
      </c>
      <c r="D1065" s="408">
        <v>4002</v>
      </c>
      <c r="E1065" s="57">
        <v>-4.9000000000000004</v>
      </c>
      <c r="F1065" s="204">
        <v>5802</v>
      </c>
      <c r="G1065" s="57">
        <v>6.5</v>
      </c>
      <c r="H1065" s="146">
        <v>1.4</v>
      </c>
    </row>
    <row r="1066" spans="1:8" s="49" customFormat="1" ht="11.65" customHeight="1" x14ac:dyDescent="0.2">
      <c r="A1066" s="412">
        <v>12061216</v>
      </c>
      <c r="B1066" s="413" t="s">
        <v>1258</v>
      </c>
      <c r="C1066" s="414" t="s">
        <v>1001</v>
      </c>
      <c r="D1066" s="408">
        <v>2653</v>
      </c>
      <c r="E1066" s="57" t="s">
        <v>140</v>
      </c>
      <c r="F1066" s="204">
        <v>5613</v>
      </c>
      <c r="G1066" s="57" t="s">
        <v>140</v>
      </c>
      <c r="H1066" s="146">
        <v>2.1</v>
      </c>
    </row>
    <row r="1067" spans="1:8" s="49" customFormat="1" ht="11.65" customHeight="1" x14ac:dyDescent="0.2">
      <c r="A1067" s="412">
        <v>6631009</v>
      </c>
      <c r="B1067" s="413" t="s">
        <v>1002</v>
      </c>
      <c r="C1067" s="414" t="s">
        <v>879</v>
      </c>
      <c r="D1067" s="408">
        <v>3865</v>
      </c>
      <c r="E1067" s="57">
        <v>-3.6</v>
      </c>
      <c r="F1067" s="204">
        <v>5182</v>
      </c>
      <c r="G1067" s="57">
        <v>-3.5</v>
      </c>
      <c r="H1067" s="146">
        <v>1.3</v>
      </c>
    </row>
    <row r="1068" spans="1:8" s="49" customFormat="1" ht="11.65" customHeight="1" x14ac:dyDescent="0.2">
      <c r="A1068" s="412">
        <v>3254021</v>
      </c>
      <c r="B1068" s="413" t="s">
        <v>1093</v>
      </c>
      <c r="C1068" s="414" t="s">
        <v>909</v>
      </c>
      <c r="D1068" s="408">
        <v>3121</v>
      </c>
      <c r="E1068" s="57">
        <v>-2.1</v>
      </c>
      <c r="F1068" s="204">
        <v>5123</v>
      </c>
      <c r="G1068" s="57">
        <v>-4.3</v>
      </c>
      <c r="H1068" s="146">
        <v>1.6</v>
      </c>
    </row>
    <row r="1069" spans="1:8" s="49" customFormat="1" ht="11.65" customHeight="1" x14ac:dyDescent="0.2">
      <c r="A1069" s="412">
        <v>8221000</v>
      </c>
      <c r="B1069" s="413" t="s">
        <v>930</v>
      </c>
      <c r="C1069" s="414" t="s">
        <v>897</v>
      </c>
      <c r="D1069" s="408">
        <v>2986</v>
      </c>
      <c r="E1069" s="57">
        <v>-3.7</v>
      </c>
      <c r="F1069" s="204">
        <v>5057</v>
      </c>
      <c r="G1069" s="57">
        <v>-2.5</v>
      </c>
      <c r="H1069" s="146">
        <v>1.7</v>
      </c>
    </row>
    <row r="1070" spans="1:8" s="49" customFormat="1" ht="11.65" customHeight="1" x14ac:dyDescent="0.2">
      <c r="A1070" s="412" t="s">
        <v>196</v>
      </c>
      <c r="B1070" s="413" t="s">
        <v>969</v>
      </c>
      <c r="C1070" s="414" t="s">
        <v>196</v>
      </c>
      <c r="D1070" s="408">
        <v>369331</v>
      </c>
      <c r="E1070" s="57">
        <v>-1.7</v>
      </c>
      <c r="F1070" s="204">
        <v>602259</v>
      </c>
      <c r="G1070" s="57">
        <v>-2.9</v>
      </c>
      <c r="H1070" s="146">
        <v>1.6</v>
      </c>
    </row>
    <row r="1071" spans="1:8" s="49" customFormat="1" ht="16.149999999999999" customHeight="1" x14ac:dyDescent="0.2">
      <c r="A1071" s="412" t="s">
        <v>196</v>
      </c>
      <c r="B1071" s="407" t="s">
        <v>253</v>
      </c>
      <c r="C1071" s="414" t="s">
        <v>196</v>
      </c>
      <c r="D1071" s="408">
        <v>2778455</v>
      </c>
      <c r="E1071" s="57">
        <v>7.1</v>
      </c>
      <c r="F1071" s="204">
        <v>5863826</v>
      </c>
      <c r="G1071" s="57">
        <v>6.9</v>
      </c>
      <c r="H1071" s="146">
        <v>2.1</v>
      </c>
    </row>
    <row r="1072" spans="1:8" s="49" customFormat="1" ht="11.65" customHeight="1" x14ac:dyDescent="0.2">
      <c r="A1072" s="412" t="s">
        <v>196</v>
      </c>
      <c r="B1072" s="409" t="s">
        <v>1252</v>
      </c>
      <c r="C1072" s="414" t="s">
        <v>196</v>
      </c>
      <c r="D1072" s="408"/>
      <c r="E1072" s="57"/>
      <c r="F1072" s="204"/>
      <c r="G1072" s="57"/>
      <c r="H1072" s="146"/>
    </row>
    <row r="1073" spans="1:8" s="49" customFormat="1" ht="11.65" customHeight="1" x14ac:dyDescent="0.2">
      <c r="A1073" s="412">
        <v>11000000</v>
      </c>
      <c r="B1073" s="413" t="s">
        <v>870</v>
      </c>
      <c r="C1073" s="414" t="s">
        <v>676</v>
      </c>
      <c r="D1073" s="408">
        <v>221544</v>
      </c>
      <c r="E1073" s="57">
        <v>3</v>
      </c>
      <c r="F1073" s="204">
        <v>598910</v>
      </c>
      <c r="G1073" s="57">
        <v>4</v>
      </c>
      <c r="H1073" s="146">
        <v>2.7</v>
      </c>
    </row>
    <row r="1074" spans="1:8" s="49" customFormat="1" ht="11.65" customHeight="1" x14ac:dyDescent="0.2">
      <c r="A1074" s="412">
        <v>9162000</v>
      </c>
      <c r="B1074" s="413" t="s">
        <v>876</v>
      </c>
      <c r="C1074" s="414" t="s">
        <v>877</v>
      </c>
      <c r="D1074" s="408">
        <v>224170</v>
      </c>
      <c r="E1074" s="57">
        <v>9.1</v>
      </c>
      <c r="F1074" s="204">
        <v>419527</v>
      </c>
      <c r="G1074" s="57">
        <v>9.5</v>
      </c>
      <c r="H1074" s="146">
        <v>1.9</v>
      </c>
    </row>
    <row r="1075" spans="1:8" s="49" customFormat="1" ht="11.65" customHeight="1" x14ac:dyDescent="0.2">
      <c r="A1075" s="412">
        <v>2000000</v>
      </c>
      <c r="B1075" s="413" t="s">
        <v>881</v>
      </c>
      <c r="C1075" s="414" t="s">
        <v>678</v>
      </c>
      <c r="D1075" s="408">
        <v>119429</v>
      </c>
      <c r="E1075" s="57">
        <v>7.4</v>
      </c>
      <c r="F1075" s="204">
        <v>284006</v>
      </c>
      <c r="G1075" s="57">
        <v>8.1</v>
      </c>
      <c r="H1075" s="146">
        <v>2.4</v>
      </c>
    </row>
    <row r="1076" spans="1:8" s="49" customFormat="1" ht="11.65" customHeight="1" x14ac:dyDescent="0.2">
      <c r="A1076" s="412">
        <v>8317114</v>
      </c>
      <c r="B1076" s="413" t="s">
        <v>896</v>
      </c>
      <c r="C1076" s="414" t="s">
        <v>897</v>
      </c>
      <c r="D1076" s="408">
        <v>213442</v>
      </c>
      <c r="E1076" s="57">
        <v>4.5999999999999996</v>
      </c>
      <c r="F1076" s="204">
        <v>273483</v>
      </c>
      <c r="G1076" s="57">
        <v>4.7</v>
      </c>
      <c r="H1076" s="146">
        <v>1.3</v>
      </c>
    </row>
    <row r="1077" spans="1:8" s="49" customFormat="1" ht="11.65" customHeight="1" x14ac:dyDescent="0.2">
      <c r="A1077" s="412">
        <v>6412000</v>
      </c>
      <c r="B1077" s="413" t="s">
        <v>878</v>
      </c>
      <c r="C1077" s="414" t="s">
        <v>879</v>
      </c>
      <c r="D1077" s="408">
        <v>75816</v>
      </c>
      <c r="E1077" s="57">
        <v>7</v>
      </c>
      <c r="F1077" s="204">
        <v>123568</v>
      </c>
      <c r="G1077" s="57">
        <v>8.5</v>
      </c>
      <c r="H1077" s="146">
        <v>1.6</v>
      </c>
    </row>
    <row r="1078" spans="1:8" s="49" customFormat="1" ht="11.65" customHeight="1" x14ac:dyDescent="0.2">
      <c r="A1078" s="412">
        <v>8111000</v>
      </c>
      <c r="B1078" s="413" t="s">
        <v>899</v>
      </c>
      <c r="C1078" s="414" t="s">
        <v>897</v>
      </c>
      <c r="D1078" s="408">
        <v>69828</v>
      </c>
      <c r="E1078" s="57">
        <v>11.4</v>
      </c>
      <c r="F1078" s="204">
        <v>112084</v>
      </c>
      <c r="G1078" s="57">
        <v>11.6</v>
      </c>
      <c r="H1078" s="146">
        <v>1.6</v>
      </c>
    </row>
    <row r="1079" spans="1:8" s="49" customFormat="1" ht="11.65" customHeight="1" x14ac:dyDescent="0.2">
      <c r="A1079" s="412">
        <v>8311000</v>
      </c>
      <c r="B1079" s="413" t="s">
        <v>922</v>
      </c>
      <c r="C1079" s="414" t="s">
        <v>897</v>
      </c>
      <c r="D1079" s="408">
        <v>68134</v>
      </c>
      <c r="E1079" s="57">
        <v>16.899999999999999</v>
      </c>
      <c r="F1079" s="204">
        <v>104777</v>
      </c>
      <c r="G1079" s="57">
        <v>15.3</v>
      </c>
      <c r="H1079" s="146">
        <v>1.5</v>
      </c>
    </row>
    <row r="1080" spans="1:8" s="49" customFormat="1" ht="11.65" customHeight="1" x14ac:dyDescent="0.2">
      <c r="A1080" s="412">
        <v>5315000</v>
      </c>
      <c r="B1080" s="413" t="s">
        <v>871</v>
      </c>
      <c r="C1080" s="414" t="s">
        <v>872</v>
      </c>
      <c r="D1080" s="408">
        <v>53296</v>
      </c>
      <c r="E1080" s="57">
        <v>11.4</v>
      </c>
      <c r="F1080" s="204">
        <v>97447</v>
      </c>
      <c r="G1080" s="57">
        <v>12</v>
      </c>
      <c r="H1080" s="146">
        <v>1.8</v>
      </c>
    </row>
    <row r="1081" spans="1:8" s="49" customFormat="1" ht="11.65" customHeight="1" x14ac:dyDescent="0.2">
      <c r="A1081" s="412">
        <v>8315102</v>
      </c>
      <c r="B1081" s="413" t="s">
        <v>940</v>
      </c>
      <c r="C1081" s="414" t="s">
        <v>897</v>
      </c>
      <c r="D1081" s="408">
        <v>32478</v>
      </c>
      <c r="E1081" s="57">
        <v>0.5</v>
      </c>
      <c r="F1081" s="204">
        <v>85109</v>
      </c>
      <c r="G1081" s="57">
        <v>-0.7</v>
      </c>
      <c r="H1081" s="146">
        <v>2.6</v>
      </c>
    </row>
    <row r="1082" spans="1:8" s="49" customFormat="1" ht="11.65" customHeight="1" x14ac:dyDescent="0.2">
      <c r="A1082" s="412">
        <v>14612000</v>
      </c>
      <c r="B1082" s="413" t="s">
        <v>891</v>
      </c>
      <c r="C1082" s="414" t="s">
        <v>892</v>
      </c>
      <c r="D1082" s="408">
        <v>33157</v>
      </c>
      <c r="E1082" s="57">
        <v>8.6</v>
      </c>
      <c r="F1082" s="204">
        <v>78612</v>
      </c>
      <c r="G1082" s="57">
        <v>8.5</v>
      </c>
      <c r="H1082" s="146">
        <v>2.4</v>
      </c>
    </row>
    <row r="1083" spans="1:8" s="49" customFormat="1" ht="11.65" customHeight="1" x14ac:dyDescent="0.2">
      <c r="A1083" s="412">
        <v>5111000</v>
      </c>
      <c r="B1083" s="413" t="s">
        <v>875</v>
      </c>
      <c r="C1083" s="414" t="s">
        <v>872</v>
      </c>
      <c r="D1083" s="408">
        <v>41212</v>
      </c>
      <c r="E1083" s="57">
        <v>8.6999999999999993</v>
      </c>
      <c r="F1083" s="204">
        <v>69905</v>
      </c>
      <c r="G1083" s="57">
        <v>10.7</v>
      </c>
      <c r="H1083" s="146">
        <v>1.7</v>
      </c>
    </row>
    <row r="1084" spans="1:8" s="49" customFormat="1" ht="11.65" customHeight="1" x14ac:dyDescent="0.2">
      <c r="A1084" s="412">
        <v>8335043</v>
      </c>
      <c r="B1084" s="413" t="s">
        <v>1010</v>
      </c>
      <c r="C1084" s="414" t="s">
        <v>897</v>
      </c>
      <c r="D1084" s="408">
        <v>41562</v>
      </c>
      <c r="E1084" s="57">
        <v>15.6</v>
      </c>
      <c r="F1084" s="204">
        <v>63285</v>
      </c>
      <c r="G1084" s="57">
        <v>14.4</v>
      </c>
      <c r="H1084" s="146">
        <v>1.5</v>
      </c>
    </row>
    <row r="1085" spans="1:8" s="49" customFormat="1" ht="11.65" customHeight="1" x14ac:dyDescent="0.2">
      <c r="A1085" s="412">
        <v>8315052</v>
      </c>
      <c r="B1085" s="413" t="s">
        <v>933</v>
      </c>
      <c r="C1085" s="414" t="s">
        <v>897</v>
      </c>
      <c r="D1085" s="408">
        <v>19715</v>
      </c>
      <c r="E1085" s="57">
        <v>0.5</v>
      </c>
      <c r="F1085" s="204">
        <v>61502</v>
      </c>
      <c r="G1085" s="57">
        <v>2</v>
      </c>
      <c r="H1085" s="146">
        <v>3.1</v>
      </c>
    </row>
    <row r="1086" spans="1:8" s="49" customFormat="1" ht="11.65" customHeight="1" x14ac:dyDescent="0.2">
      <c r="A1086" s="412">
        <v>8315113</v>
      </c>
      <c r="B1086" s="413" t="s">
        <v>907</v>
      </c>
      <c r="C1086" s="414" t="s">
        <v>897</v>
      </c>
      <c r="D1086" s="408">
        <v>25193</v>
      </c>
      <c r="E1086" s="57">
        <v>4.5999999999999996</v>
      </c>
      <c r="F1086" s="204">
        <v>60204</v>
      </c>
      <c r="G1086" s="57">
        <v>4.2</v>
      </c>
      <c r="H1086" s="146">
        <v>2.4</v>
      </c>
    </row>
    <row r="1087" spans="1:8" s="49" customFormat="1" ht="11.65" customHeight="1" x14ac:dyDescent="0.2">
      <c r="A1087" s="412">
        <v>9780132</v>
      </c>
      <c r="B1087" s="413" t="s">
        <v>1163</v>
      </c>
      <c r="C1087" s="414" t="s">
        <v>877</v>
      </c>
      <c r="D1087" s="408">
        <v>16897</v>
      </c>
      <c r="E1087" s="57">
        <v>10.7</v>
      </c>
      <c r="F1087" s="204">
        <v>57637</v>
      </c>
      <c r="G1087" s="57">
        <v>2</v>
      </c>
      <c r="H1087" s="146">
        <v>3.4</v>
      </c>
    </row>
    <row r="1088" spans="1:8" s="49" customFormat="1" ht="11.65" customHeight="1" x14ac:dyDescent="0.2">
      <c r="A1088" s="412">
        <v>9780123</v>
      </c>
      <c r="B1088" s="413" t="s">
        <v>1095</v>
      </c>
      <c r="C1088" s="414" t="s">
        <v>877</v>
      </c>
      <c r="D1088" s="408">
        <v>12405</v>
      </c>
      <c r="E1088" s="57">
        <v>25.5</v>
      </c>
      <c r="F1088" s="204">
        <v>57490</v>
      </c>
      <c r="G1088" s="57">
        <v>25.3</v>
      </c>
      <c r="H1088" s="146">
        <v>4.5999999999999996</v>
      </c>
    </row>
    <row r="1089" spans="1:8" s="49" customFormat="1" ht="11.65" customHeight="1" x14ac:dyDescent="0.2">
      <c r="A1089" s="412">
        <v>8315007</v>
      </c>
      <c r="B1089" s="413" t="s">
        <v>948</v>
      </c>
      <c r="C1089" s="414" t="s">
        <v>897</v>
      </c>
      <c r="D1089" s="408">
        <v>20815</v>
      </c>
      <c r="E1089" s="57">
        <v>8.9</v>
      </c>
      <c r="F1089" s="204">
        <v>55953</v>
      </c>
      <c r="G1089" s="57">
        <v>5</v>
      </c>
      <c r="H1089" s="146">
        <v>2.7</v>
      </c>
    </row>
    <row r="1090" spans="1:8" s="49" customFormat="1" ht="11.65" customHeight="1" x14ac:dyDescent="0.2">
      <c r="A1090" s="412">
        <v>9564000</v>
      </c>
      <c r="B1090" s="413" t="s">
        <v>895</v>
      </c>
      <c r="C1090" s="414" t="s">
        <v>877</v>
      </c>
      <c r="D1090" s="408">
        <v>28234</v>
      </c>
      <c r="E1090" s="57">
        <v>10</v>
      </c>
      <c r="F1090" s="204">
        <v>49642</v>
      </c>
      <c r="G1090" s="57">
        <v>9.3000000000000007</v>
      </c>
      <c r="H1090" s="146">
        <v>1.8</v>
      </c>
    </row>
    <row r="1091" spans="1:8" s="49" customFormat="1" ht="11.65" customHeight="1" x14ac:dyDescent="0.2">
      <c r="A1091" s="412">
        <v>9776116</v>
      </c>
      <c r="B1091" s="413" t="s">
        <v>1014</v>
      </c>
      <c r="C1091" s="414" t="s">
        <v>877</v>
      </c>
      <c r="D1091" s="408">
        <v>18616</v>
      </c>
      <c r="E1091" s="57">
        <v>12.4</v>
      </c>
      <c r="F1091" s="204">
        <v>43822</v>
      </c>
      <c r="G1091" s="57">
        <v>11.7</v>
      </c>
      <c r="H1091" s="146">
        <v>2.4</v>
      </c>
    </row>
    <row r="1092" spans="1:8" s="49" customFormat="1" ht="11.65" customHeight="1" x14ac:dyDescent="0.2">
      <c r="A1092" s="412">
        <v>9778116</v>
      </c>
      <c r="B1092" s="413" t="s">
        <v>1224</v>
      </c>
      <c r="C1092" s="414" t="s">
        <v>877</v>
      </c>
      <c r="D1092" s="408">
        <v>10408</v>
      </c>
      <c r="E1092" s="57">
        <v>10</v>
      </c>
      <c r="F1092" s="204">
        <v>40729</v>
      </c>
      <c r="G1092" s="57">
        <v>7.7</v>
      </c>
      <c r="H1092" s="146">
        <v>3.9</v>
      </c>
    </row>
    <row r="1093" spans="1:8" s="49" customFormat="1" ht="11.65" customHeight="1" x14ac:dyDescent="0.2">
      <c r="A1093" s="412">
        <v>8315037</v>
      </c>
      <c r="B1093" s="413" t="s">
        <v>934</v>
      </c>
      <c r="C1093" s="414" t="s">
        <v>897</v>
      </c>
      <c r="D1093" s="408">
        <v>10811</v>
      </c>
      <c r="E1093" s="57">
        <v>18.3</v>
      </c>
      <c r="F1093" s="204">
        <v>37158</v>
      </c>
      <c r="G1093" s="57">
        <v>14.5</v>
      </c>
      <c r="H1093" s="146">
        <v>3.4</v>
      </c>
    </row>
    <row r="1094" spans="1:8" s="49" customFormat="1" ht="11.65" customHeight="1" x14ac:dyDescent="0.2">
      <c r="A1094" s="412">
        <v>14713000</v>
      </c>
      <c r="B1094" s="413" t="s">
        <v>929</v>
      </c>
      <c r="C1094" s="414" t="s">
        <v>892</v>
      </c>
      <c r="D1094" s="408">
        <v>17256</v>
      </c>
      <c r="E1094" s="57">
        <v>7.5</v>
      </c>
      <c r="F1094" s="204">
        <v>36205</v>
      </c>
      <c r="G1094" s="57">
        <v>15.6</v>
      </c>
      <c r="H1094" s="146">
        <v>2.1</v>
      </c>
    </row>
    <row r="1095" spans="1:8" s="49" customFormat="1" ht="11.65" customHeight="1" x14ac:dyDescent="0.2">
      <c r="A1095" s="412">
        <v>8221000</v>
      </c>
      <c r="B1095" s="413" t="s">
        <v>930</v>
      </c>
      <c r="C1095" s="414" t="s">
        <v>897</v>
      </c>
      <c r="D1095" s="408">
        <v>20501</v>
      </c>
      <c r="E1095" s="57">
        <v>4.2</v>
      </c>
      <c r="F1095" s="204">
        <v>35049</v>
      </c>
      <c r="G1095" s="57">
        <v>4.8</v>
      </c>
      <c r="H1095" s="146">
        <v>1.7</v>
      </c>
    </row>
    <row r="1096" spans="1:8" s="49" customFormat="1" ht="11.65" customHeight="1" x14ac:dyDescent="0.2">
      <c r="A1096" s="412">
        <v>8326003</v>
      </c>
      <c r="B1096" s="413" t="s">
        <v>1124</v>
      </c>
      <c r="C1096" s="414" t="s">
        <v>897</v>
      </c>
      <c r="D1096" s="408">
        <v>12455</v>
      </c>
      <c r="E1096" s="57">
        <v>4</v>
      </c>
      <c r="F1096" s="204">
        <v>35023</v>
      </c>
      <c r="G1096" s="57">
        <v>-3</v>
      </c>
      <c r="H1096" s="146">
        <v>2.8</v>
      </c>
    </row>
    <row r="1097" spans="1:8" s="49" customFormat="1" ht="11.65" customHeight="1" x14ac:dyDescent="0.2">
      <c r="A1097" s="412">
        <v>8336006</v>
      </c>
      <c r="B1097" s="413" t="s">
        <v>1065</v>
      </c>
      <c r="C1097" s="414" t="s">
        <v>897</v>
      </c>
      <c r="D1097" s="408">
        <v>7632</v>
      </c>
      <c r="E1097" s="57">
        <v>19.100000000000001</v>
      </c>
      <c r="F1097" s="204">
        <v>29658</v>
      </c>
      <c r="G1097" s="57">
        <v>18.7</v>
      </c>
      <c r="H1097" s="146">
        <v>3.9</v>
      </c>
    </row>
    <row r="1098" spans="1:8" s="49" customFormat="1" ht="11.65" customHeight="1" x14ac:dyDescent="0.2">
      <c r="A1098" s="412">
        <v>9777129</v>
      </c>
      <c r="B1098" s="413" t="s">
        <v>967</v>
      </c>
      <c r="C1098" s="414" t="s">
        <v>877</v>
      </c>
      <c r="D1098" s="408">
        <v>10317</v>
      </c>
      <c r="E1098" s="57">
        <v>17.8</v>
      </c>
      <c r="F1098" s="204">
        <v>29167</v>
      </c>
      <c r="G1098" s="57">
        <v>14.5</v>
      </c>
      <c r="H1098" s="146">
        <v>2.8</v>
      </c>
    </row>
    <row r="1099" spans="1:8" s="49" customFormat="1" ht="11.65" customHeight="1" x14ac:dyDescent="0.2">
      <c r="A1099" s="412">
        <v>8211000</v>
      </c>
      <c r="B1099" s="413" t="s">
        <v>938</v>
      </c>
      <c r="C1099" s="414" t="s">
        <v>897</v>
      </c>
      <c r="D1099" s="408">
        <v>15259</v>
      </c>
      <c r="E1099" s="57">
        <v>-0.9</v>
      </c>
      <c r="F1099" s="204">
        <v>27586</v>
      </c>
      <c r="G1099" s="57">
        <v>-2</v>
      </c>
      <c r="H1099" s="146">
        <v>1.8</v>
      </c>
    </row>
    <row r="1100" spans="1:8" s="49" customFormat="1" ht="11.65" customHeight="1" x14ac:dyDescent="0.2">
      <c r="A1100" s="412">
        <v>8435016</v>
      </c>
      <c r="B1100" s="413" t="s">
        <v>1013</v>
      </c>
      <c r="C1100" s="414" t="s">
        <v>897</v>
      </c>
      <c r="D1100" s="408">
        <v>13633</v>
      </c>
      <c r="E1100" s="57">
        <v>14.7</v>
      </c>
      <c r="F1100" s="204">
        <v>26698</v>
      </c>
      <c r="G1100" s="57">
        <v>12.6</v>
      </c>
      <c r="H1100" s="146">
        <v>2</v>
      </c>
    </row>
    <row r="1101" spans="1:8" s="49" customFormat="1" ht="11.65" customHeight="1" x14ac:dyDescent="0.2">
      <c r="A1101" s="412">
        <v>8337051</v>
      </c>
      <c r="B1101" s="413" t="s">
        <v>1259</v>
      </c>
      <c r="C1101" s="414" t="s">
        <v>897</v>
      </c>
      <c r="D1101" s="408">
        <v>9170</v>
      </c>
      <c r="E1101" s="57">
        <v>7.1</v>
      </c>
      <c r="F1101" s="204">
        <v>24861</v>
      </c>
      <c r="G1101" s="57">
        <v>4.3</v>
      </c>
      <c r="H1101" s="146">
        <v>2.7</v>
      </c>
    </row>
    <row r="1102" spans="1:8" s="49" customFormat="1" ht="11.65" customHeight="1" x14ac:dyDescent="0.2">
      <c r="A1102" s="412">
        <v>8222000</v>
      </c>
      <c r="B1102" s="413" t="s">
        <v>937</v>
      </c>
      <c r="C1102" s="414" t="s">
        <v>897</v>
      </c>
      <c r="D1102" s="408">
        <v>14986</v>
      </c>
      <c r="E1102" s="57">
        <v>3</v>
      </c>
      <c r="F1102" s="204">
        <v>24751</v>
      </c>
      <c r="G1102" s="57">
        <v>4.5999999999999996</v>
      </c>
      <c r="H1102" s="146">
        <v>1.7</v>
      </c>
    </row>
    <row r="1103" spans="1:8" s="49" customFormat="1" ht="11.65" customHeight="1" x14ac:dyDescent="0.2">
      <c r="A1103" s="412">
        <v>9780133</v>
      </c>
      <c r="B1103" s="413" t="s">
        <v>919</v>
      </c>
      <c r="C1103" s="414" t="s">
        <v>877</v>
      </c>
      <c r="D1103" s="408">
        <v>6120</v>
      </c>
      <c r="E1103" s="57">
        <v>6.3</v>
      </c>
      <c r="F1103" s="204">
        <v>24605</v>
      </c>
      <c r="G1103" s="57">
        <v>6.9</v>
      </c>
      <c r="H1103" s="146">
        <v>4</v>
      </c>
    </row>
    <row r="1104" spans="1:8" s="49" customFormat="1" ht="11.65" customHeight="1" x14ac:dyDescent="0.2">
      <c r="A1104" s="412">
        <v>8435059</v>
      </c>
      <c r="B1104" s="413" t="s">
        <v>1011</v>
      </c>
      <c r="C1104" s="414" t="s">
        <v>897</v>
      </c>
      <c r="D1104" s="408">
        <v>9042</v>
      </c>
      <c r="E1104" s="57">
        <v>2.5</v>
      </c>
      <c r="F1104" s="204">
        <v>23890</v>
      </c>
      <c r="G1104" s="57">
        <v>3.3</v>
      </c>
      <c r="H1104" s="146">
        <v>2.6</v>
      </c>
    </row>
    <row r="1105" spans="1:8" s="49" customFormat="1" ht="11.65" customHeight="1" x14ac:dyDescent="0.2">
      <c r="A1105" s="412">
        <v>8337045</v>
      </c>
      <c r="B1105" s="413" t="s">
        <v>1260</v>
      </c>
      <c r="C1105" s="414" t="s">
        <v>897</v>
      </c>
      <c r="D1105" s="408">
        <v>9288</v>
      </c>
      <c r="E1105" s="57">
        <v>13.7</v>
      </c>
      <c r="F1105" s="204">
        <v>22781</v>
      </c>
      <c r="G1105" s="57">
        <v>8.1999999999999993</v>
      </c>
      <c r="H1105" s="146">
        <v>2.5</v>
      </c>
    </row>
    <row r="1106" spans="1:8" s="49" customFormat="1" ht="11.65" customHeight="1" x14ac:dyDescent="0.2">
      <c r="A1106" s="412">
        <v>8237004</v>
      </c>
      <c r="B1106" s="413" t="s">
        <v>904</v>
      </c>
      <c r="C1106" s="414" t="s">
        <v>897</v>
      </c>
      <c r="D1106" s="408">
        <v>6965</v>
      </c>
      <c r="E1106" s="57">
        <v>2.5</v>
      </c>
      <c r="F1106" s="204">
        <v>21946</v>
      </c>
      <c r="G1106" s="57">
        <v>2.2000000000000002</v>
      </c>
      <c r="H1106" s="146">
        <v>3.2</v>
      </c>
    </row>
    <row r="1107" spans="1:8" s="49" customFormat="1" ht="11.65" customHeight="1" x14ac:dyDescent="0.2">
      <c r="A1107" s="412">
        <v>8212000</v>
      </c>
      <c r="B1107" s="413" t="s">
        <v>927</v>
      </c>
      <c r="C1107" s="414" t="s">
        <v>897</v>
      </c>
      <c r="D1107" s="408">
        <v>14716</v>
      </c>
      <c r="E1107" s="57">
        <v>12</v>
      </c>
      <c r="F1107" s="204">
        <v>21940</v>
      </c>
      <c r="G1107" s="57">
        <v>7.8</v>
      </c>
      <c r="H1107" s="146">
        <v>1.5</v>
      </c>
    </row>
    <row r="1108" spans="1:8" s="49" customFormat="1" ht="11.65" customHeight="1" x14ac:dyDescent="0.2">
      <c r="A1108" s="412" t="s">
        <v>140</v>
      </c>
      <c r="B1108" s="416" t="s">
        <v>883</v>
      </c>
      <c r="C1108" s="414" t="s">
        <v>140</v>
      </c>
      <c r="D1108" s="408" t="s">
        <v>140</v>
      </c>
      <c r="E1108" s="57" t="s">
        <v>140</v>
      </c>
      <c r="F1108" s="204" t="s">
        <v>140</v>
      </c>
      <c r="G1108" s="57" t="s">
        <v>140</v>
      </c>
      <c r="H1108" s="146" t="s">
        <v>140</v>
      </c>
    </row>
    <row r="1109" spans="1:8" s="49" customFormat="1" ht="11.65" customHeight="1" x14ac:dyDescent="0.2">
      <c r="A1109" s="412">
        <v>9780134</v>
      </c>
      <c r="B1109" s="413" t="s">
        <v>1261</v>
      </c>
      <c r="C1109" s="414" t="s">
        <v>877</v>
      </c>
      <c r="D1109" s="408">
        <v>4308</v>
      </c>
      <c r="E1109" s="57">
        <v>-1.1000000000000001</v>
      </c>
      <c r="F1109" s="204">
        <v>21262</v>
      </c>
      <c r="G1109" s="57">
        <v>1.4</v>
      </c>
      <c r="H1109" s="146">
        <v>4.9000000000000004</v>
      </c>
    </row>
    <row r="1110" spans="1:8" s="49" customFormat="1" ht="11.65" customHeight="1" x14ac:dyDescent="0.2">
      <c r="A1110" s="412">
        <v>1054168</v>
      </c>
      <c r="B1110" s="413" t="s">
        <v>1229</v>
      </c>
      <c r="C1110" s="414" t="s">
        <v>972</v>
      </c>
      <c r="D1110" s="408">
        <v>3855</v>
      </c>
      <c r="E1110" s="57">
        <v>11.9</v>
      </c>
      <c r="F1110" s="204">
        <v>21052</v>
      </c>
      <c r="G1110" s="57">
        <v>9.6</v>
      </c>
      <c r="H1110" s="146">
        <v>5.5</v>
      </c>
    </row>
    <row r="1111" spans="1:8" s="49" customFormat="1" ht="11.65" customHeight="1" x14ac:dyDescent="0.2">
      <c r="A1111" s="412">
        <v>8315068</v>
      </c>
      <c r="B1111" s="413" t="s">
        <v>968</v>
      </c>
      <c r="C1111" s="414" t="s">
        <v>897</v>
      </c>
      <c r="D1111" s="408">
        <v>8040</v>
      </c>
      <c r="E1111" s="57">
        <v>10.1</v>
      </c>
      <c r="F1111" s="204">
        <v>20960</v>
      </c>
      <c r="G1111" s="57">
        <v>6.7</v>
      </c>
      <c r="H1111" s="146">
        <v>2.6</v>
      </c>
    </row>
    <row r="1112" spans="1:8" s="49" customFormat="1" ht="11.65" customHeight="1" x14ac:dyDescent="0.2">
      <c r="A1112" s="412">
        <v>3241001</v>
      </c>
      <c r="B1112" s="413" t="s">
        <v>908</v>
      </c>
      <c r="C1112" s="414" t="s">
        <v>909</v>
      </c>
      <c r="D1112" s="408">
        <v>12730</v>
      </c>
      <c r="E1112" s="57">
        <v>-2.8</v>
      </c>
      <c r="F1112" s="204">
        <v>20413</v>
      </c>
      <c r="G1112" s="57">
        <v>-9.3000000000000007</v>
      </c>
      <c r="H1112" s="146">
        <v>1.6</v>
      </c>
    </row>
    <row r="1113" spans="1:8" s="49" customFormat="1" ht="11.65" customHeight="1" x14ac:dyDescent="0.2">
      <c r="A1113" s="412">
        <v>9777169</v>
      </c>
      <c r="B1113" s="413" t="s">
        <v>1018</v>
      </c>
      <c r="C1113" s="414" t="s">
        <v>877</v>
      </c>
      <c r="D1113" s="408">
        <v>8061</v>
      </c>
      <c r="E1113" s="57">
        <v>26.5</v>
      </c>
      <c r="F1113" s="204">
        <v>20251</v>
      </c>
      <c r="G1113" s="57">
        <v>11</v>
      </c>
      <c r="H1113" s="146">
        <v>2.5</v>
      </c>
    </row>
    <row r="1114" spans="1:8" s="49" customFormat="1" ht="11.65" customHeight="1" x14ac:dyDescent="0.2">
      <c r="A1114" s="412">
        <v>9774135</v>
      </c>
      <c r="B1114" s="413" t="s">
        <v>1028</v>
      </c>
      <c r="C1114" s="414" t="s">
        <v>877</v>
      </c>
      <c r="D1114" s="408">
        <v>13577</v>
      </c>
      <c r="E1114" s="57">
        <v>17.7</v>
      </c>
      <c r="F1114" s="204">
        <v>19922</v>
      </c>
      <c r="G1114" s="57">
        <v>16.7</v>
      </c>
      <c r="H1114" s="146">
        <v>1.5</v>
      </c>
    </row>
    <row r="1115" spans="1:8" s="49" customFormat="1" ht="11.65" customHeight="1" x14ac:dyDescent="0.2">
      <c r="A1115" s="412">
        <v>8336087</v>
      </c>
      <c r="B1115" s="413" t="s">
        <v>926</v>
      </c>
      <c r="C1115" s="414" t="s">
        <v>897</v>
      </c>
      <c r="D1115" s="408">
        <v>6659</v>
      </c>
      <c r="E1115" s="57">
        <v>6.6</v>
      </c>
      <c r="F1115" s="204">
        <v>19721</v>
      </c>
      <c r="G1115" s="57">
        <v>6.4</v>
      </c>
      <c r="H1115" s="146">
        <v>3</v>
      </c>
    </row>
    <row r="1116" spans="1:8" s="49" customFormat="1" ht="11.65" customHeight="1" x14ac:dyDescent="0.2">
      <c r="A1116" s="412" t="s">
        <v>140</v>
      </c>
      <c r="B1116" s="416" t="s">
        <v>883</v>
      </c>
      <c r="C1116" s="414" t="s">
        <v>140</v>
      </c>
      <c r="D1116" s="408" t="s">
        <v>140</v>
      </c>
      <c r="E1116" s="57" t="s">
        <v>140</v>
      </c>
      <c r="F1116" s="204" t="s">
        <v>140</v>
      </c>
      <c r="G1116" s="57" t="s">
        <v>140</v>
      </c>
      <c r="H1116" s="146" t="s">
        <v>140</v>
      </c>
    </row>
    <row r="1117" spans="1:8" s="49" customFormat="1" ht="11.65" customHeight="1" x14ac:dyDescent="0.2">
      <c r="A1117" s="412">
        <v>8337013</v>
      </c>
      <c r="B1117" s="413" t="s">
        <v>1199</v>
      </c>
      <c r="C1117" s="414" t="s">
        <v>897</v>
      </c>
      <c r="D1117" s="408">
        <v>6897</v>
      </c>
      <c r="E1117" s="57">
        <v>18.5</v>
      </c>
      <c r="F1117" s="204">
        <v>19439</v>
      </c>
      <c r="G1117" s="57">
        <v>22.3</v>
      </c>
      <c r="H1117" s="146">
        <v>2.8</v>
      </c>
    </row>
    <row r="1118" spans="1:8" s="49" customFormat="1" ht="11.65" customHeight="1" x14ac:dyDescent="0.2">
      <c r="A1118" s="412">
        <v>8435036</v>
      </c>
      <c r="B1118" s="413" t="s">
        <v>1262</v>
      </c>
      <c r="C1118" s="414" t="s">
        <v>897</v>
      </c>
      <c r="D1118" s="408">
        <v>10410</v>
      </c>
      <c r="E1118" s="57">
        <v>18.2</v>
      </c>
      <c r="F1118" s="204">
        <v>18917</v>
      </c>
      <c r="G1118" s="57">
        <v>16.399999999999999</v>
      </c>
      <c r="H1118" s="146">
        <v>1.8</v>
      </c>
    </row>
    <row r="1119" spans="1:8" s="49" customFormat="1" ht="11.65" customHeight="1" x14ac:dyDescent="0.2">
      <c r="A1119" s="412">
        <v>8337108</v>
      </c>
      <c r="B1119" s="413" t="s">
        <v>1102</v>
      </c>
      <c r="C1119" s="414" t="s">
        <v>897</v>
      </c>
      <c r="D1119" s="408">
        <v>8132</v>
      </c>
      <c r="E1119" s="57">
        <v>-15.7</v>
      </c>
      <c r="F1119" s="204">
        <v>18901</v>
      </c>
      <c r="G1119" s="57">
        <v>-12.5</v>
      </c>
      <c r="H1119" s="146">
        <v>2.2999999999999998</v>
      </c>
    </row>
    <row r="1120" spans="1:8" s="49" customFormat="1" ht="11.65" customHeight="1" x14ac:dyDescent="0.2">
      <c r="A1120" s="412">
        <v>5314000</v>
      </c>
      <c r="B1120" s="413" t="s">
        <v>903</v>
      </c>
      <c r="C1120" s="414" t="s">
        <v>872</v>
      </c>
      <c r="D1120" s="408">
        <v>9327</v>
      </c>
      <c r="E1120" s="57">
        <v>2.4</v>
      </c>
      <c r="F1120" s="204">
        <v>18829</v>
      </c>
      <c r="G1120" s="57">
        <v>4.7</v>
      </c>
      <c r="H1120" s="146">
        <v>2</v>
      </c>
    </row>
    <row r="1121" spans="1:8" s="49" customFormat="1" ht="11.65" customHeight="1" x14ac:dyDescent="0.2">
      <c r="A1121" s="412">
        <v>8421000</v>
      </c>
      <c r="B1121" s="413" t="s">
        <v>936</v>
      </c>
      <c r="C1121" s="414" t="s">
        <v>897</v>
      </c>
      <c r="D1121" s="408">
        <v>11829</v>
      </c>
      <c r="E1121" s="57">
        <v>15</v>
      </c>
      <c r="F1121" s="204">
        <v>17452</v>
      </c>
      <c r="G1121" s="57">
        <v>13.2</v>
      </c>
      <c r="H1121" s="146">
        <v>1.5</v>
      </c>
    </row>
    <row r="1122" spans="1:8" s="49" customFormat="1" ht="11.65" customHeight="1" x14ac:dyDescent="0.2">
      <c r="A1122" s="412">
        <v>8237028</v>
      </c>
      <c r="B1122" s="413" t="s">
        <v>941</v>
      </c>
      <c r="C1122" s="414" t="s">
        <v>897</v>
      </c>
      <c r="D1122" s="408">
        <v>6386</v>
      </c>
      <c r="E1122" s="57">
        <v>13.7</v>
      </c>
      <c r="F1122" s="204">
        <v>17059</v>
      </c>
      <c r="G1122" s="57">
        <v>7.1</v>
      </c>
      <c r="H1122" s="146">
        <v>2.7</v>
      </c>
    </row>
    <row r="1123" spans="1:8" s="49" customFormat="1" ht="11.65" customHeight="1" x14ac:dyDescent="0.2">
      <c r="A1123" s="412">
        <v>8315006</v>
      </c>
      <c r="B1123" s="413" t="s">
        <v>1263</v>
      </c>
      <c r="C1123" s="414" t="s">
        <v>897</v>
      </c>
      <c r="D1123" s="408">
        <v>6140</v>
      </c>
      <c r="E1123" s="57">
        <v>4</v>
      </c>
      <c r="F1123" s="204">
        <v>17056</v>
      </c>
      <c r="G1123" s="57">
        <v>0.8</v>
      </c>
      <c r="H1123" s="146">
        <v>2.8</v>
      </c>
    </row>
    <row r="1124" spans="1:8" s="49" customFormat="1" ht="11.65" customHeight="1" x14ac:dyDescent="0.2">
      <c r="A1124" s="412">
        <v>13075049</v>
      </c>
      <c r="B1124" s="413" t="s">
        <v>1239</v>
      </c>
      <c r="C1124" s="414" t="s">
        <v>986</v>
      </c>
      <c r="D1124" s="408">
        <v>3206</v>
      </c>
      <c r="E1124" s="57">
        <v>-9.4</v>
      </c>
      <c r="F1124" s="204">
        <v>15763</v>
      </c>
      <c r="G1124" s="57">
        <v>4.7</v>
      </c>
      <c r="H1124" s="146">
        <v>4.9000000000000004</v>
      </c>
    </row>
    <row r="1125" spans="1:8" s="49" customFormat="1" ht="11.65" customHeight="1" x14ac:dyDescent="0.2">
      <c r="A1125" s="412">
        <v>8326012</v>
      </c>
      <c r="B1125" s="413" t="s">
        <v>1264</v>
      </c>
      <c r="C1125" s="414" t="s">
        <v>897</v>
      </c>
      <c r="D1125" s="408">
        <v>8350</v>
      </c>
      <c r="E1125" s="57">
        <v>1.9</v>
      </c>
      <c r="F1125" s="204">
        <v>15253</v>
      </c>
      <c r="G1125" s="57">
        <v>-0.7</v>
      </c>
      <c r="H1125" s="146">
        <v>1.8</v>
      </c>
    </row>
    <row r="1126" spans="1:8" s="49" customFormat="1" ht="11.65" customHeight="1" x14ac:dyDescent="0.2">
      <c r="A1126" s="412">
        <v>4011000</v>
      </c>
      <c r="B1126" s="413" t="s">
        <v>917</v>
      </c>
      <c r="C1126" s="414" t="s">
        <v>677</v>
      </c>
      <c r="D1126" s="408">
        <v>7844</v>
      </c>
      <c r="E1126" s="57">
        <v>5.8</v>
      </c>
      <c r="F1126" s="204">
        <v>15045</v>
      </c>
      <c r="G1126" s="57">
        <v>14.2</v>
      </c>
      <c r="H1126" s="146">
        <v>1.9</v>
      </c>
    </row>
    <row r="1127" spans="1:8" s="49" customFormat="1" ht="11.65" customHeight="1" x14ac:dyDescent="0.2">
      <c r="A1127" s="412">
        <v>9761000</v>
      </c>
      <c r="B1127" s="413" t="s">
        <v>1009</v>
      </c>
      <c r="C1127" s="414" t="s">
        <v>877</v>
      </c>
      <c r="D1127" s="408">
        <v>8846</v>
      </c>
      <c r="E1127" s="57">
        <v>14.5</v>
      </c>
      <c r="F1127" s="204">
        <v>14874</v>
      </c>
      <c r="G1127" s="57">
        <v>14.8</v>
      </c>
      <c r="H1127" s="146">
        <v>1.7</v>
      </c>
    </row>
    <row r="1128" spans="1:8" s="49" customFormat="1" ht="11.65" customHeight="1" x14ac:dyDescent="0.2">
      <c r="A1128" s="412">
        <v>8315130</v>
      </c>
      <c r="B1128" s="413" t="s">
        <v>1265</v>
      </c>
      <c r="C1128" s="414" t="s">
        <v>897</v>
      </c>
      <c r="D1128" s="408">
        <v>3798</v>
      </c>
      <c r="E1128" s="57">
        <v>9.6</v>
      </c>
      <c r="F1128" s="204">
        <v>14376</v>
      </c>
      <c r="G1128" s="57">
        <v>13.6</v>
      </c>
      <c r="H1128" s="146">
        <v>3.8</v>
      </c>
    </row>
    <row r="1129" spans="1:8" s="49" customFormat="1" ht="11.65" customHeight="1" x14ac:dyDescent="0.2">
      <c r="A1129" s="412">
        <v>9180117</v>
      </c>
      <c r="B1129" s="413" t="s">
        <v>911</v>
      </c>
      <c r="C1129" s="414" t="s">
        <v>877</v>
      </c>
      <c r="D1129" s="408">
        <v>6048</v>
      </c>
      <c r="E1129" s="57">
        <v>12.5</v>
      </c>
      <c r="F1129" s="204">
        <v>13954</v>
      </c>
      <c r="G1129" s="57">
        <v>12.8</v>
      </c>
      <c r="H1129" s="146">
        <v>2.2999999999999998</v>
      </c>
    </row>
    <row r="1130" spans="1:8" s="49" customFormat="1" ht="11.65" customHeight="1" x14ac:dyDescent="0.2">
      <c r="A1130" s="412">
        <v>5913000</v>
      </c>
      <c r="B1130" s="413" t="s">
        <v>939</v>
      </c>
      <c r="C1130" s="414" t="s">
        <v>872</v>
      </c>
      <c r="D1130" s="408">
        <v>7837</v>
      </c>
      <c r="E1130" s="57">
        <v>-0.4</v>
      </c>
      <c r="F1130" s="204">
        <v>13581</v>
      </c>
      <c r="G1130" s="57">
        <v>1.4</v>
      </c>
      <c r="H1130" s="146">
        <v>1.7</v>
      </c>
    </row>
    <row r="1131" spans="1:8" s="49" customFormat="1" ht="11.65" customHeight="1" x14ac:dyDescent="0.2">
      <c r="A1131" s="412">
        <v>5113000</v>
      </c>
      <c r="B1131" s="413" t="s">
        <v>916</v>
      </c>
      <c r="C1131" s="414" t="s">
        <v>872</v>
      </c>
      <c r="D1131" s="408">
        <v>7424</v>
      </c>
      <c r="E1131" s="57">
        <v>-2.6</v>
      </c>
      <c r="F1131" s="204">
        <v>13381</v>
      </c>
      <c r="G1131" s="57">
        <v>-1.1000000000000001</v>
      </c>
      <c r="H1131" s="146">
        <v>1.8</v>
      </c>
    </row>
    <row r="1132" spans="1:8" s="49" customFormat="1" ht="11.65" customHeight="1" x14ac:dyDescent="0.2">
      <c r="A1132" s="412">
        <v>6414000</v>
      </c>
      <c r="B1132" s="413" t="s">
        <v>952</v>
      </c>
      <c r="C1132" s="414" t="s">
        <v>879</v>
      </c>
      <c r="D1132" s="408">
        <v>7834</v>
      </c>
      <c r="E1132" s="57">
        <v>-0.9</v>
      </c>
      <c r="F1132" s="204">
        <v>13114</v>
      </c>
      <c r="G1132" s="57">
        <v>-4.8</v>
      </c>
      <c r="H1132" s="146">
        <v>1.7</v>
      </c>
    </row>
    <row r="1133" spans="1:8" s="49" customFormat="1" ht="11.65" customHeight="1" x14ac:dyDescent="0.2">
      <c r="A1133" s="412">
        <v>1003000</v>
      </c>
      <c r="B1133" s="413" t="s">
        <v>971</v>
      </c>
      <c r="C1133" s="414" t="s">
        <v>972</v>
      </c>
      <c r="D1133" s="408">
        <v>6237</v>
      </c>
      <c r="E1133" s="57">
        <v>2.6</v>
      </c>
      <c r="F1133" s="204">
        <v>12982</v>
      </c>
      <c r="G1133" s="57">
        <v>3.1</v>
      </c>
      <c r="H1133" s="146">
        <v>2.1</v>
      </c>
    </row>
    <row r="1134" spans="1:8" s="49" customFormat="1" ht="11.65" customHeight="1" x14ac:dyDescent="0.2">
      <c r="A1134" s="412">
        <v>9663000</v>
      </c>
      <c r="B1134" s="413" t="s">
        <v>947</v>
      </c>
      <c r="C1134" s="414" t="s">
        <v>877</v>
      </c>
      <c r="D1134" s="408">
        <v>7776</v>
      </c>
      <c r="E1134" s="57">
        <v>7</v>
      </c>
      <c r="F1134" s="204">
        <v>12679</v>
      </c>
      <c r="G1134" s="57">
        <v>6.4</v>
      </c>
      <c r="H1134" s="146">
        <v>1.6</v>
      </c>
    </row>
    <row r="1135" spans="1:8" s="49" customFormat="1" ht="11.65" customHeight="1" x14ac:dyDescent="0.2">
      <c r="A1135" s="412">
        <v>7315000</v>
      </c>
      <c r="B1135" s="413" t="s">
        <v>966</v>
      </c>
      <c r="C1135" s="414" t="s">
        <v>874</v>
      </c>
      <c r="D1135" s="408">
        <v>8240</v>
      </c>
      <c r="E1135" s="57">
        <v>-6.4</v>
      </c>
      <c r="F1135" s="204">
        <v>12654</v>
      </c>
      <c r="G1135" s="57">
        <v>-7.9</v>
      </c>
      <c r="H1135" s="146">
        <v>1.5</v>
      </c>
    </row>
    <row r="1136" spans="1:8" s="49" customFormat="1" ht="11.65" customHeight="1" x14ac:dyDescent="0.2">
      <c r="A1136" s="412">
        <v>8116078</v>
      </c>
      <c r="B1136" s="413" t="s">
        <v>1012</v>
      </c>
      <c r="C1136" s="414" t="s">
        <v>897</v>
      </c>
      <c r="D1136" s="408">
        <v>8444</v>
      </c>
      <c r="E1136" s="57">
        <v>14.3</v>
      </c>
      <c r="F1136" s="204">
        <v>12482</v>
      </c>
      <c r="G1136" s="57">
        <v>18.399999999999999</v>
      </c>
      <c r="H1136" s="146">
        <v>1.5</v>
      </c>
    </row>
    <row r="1137" spans="1:8" s="49" customFormat="1" ht="11.65" customHeight="1" x14ac:dyDescent="0.2">
      <c r="A1137" s="412">
        <v>13073011</v>
      </c>
      <c r="B1137" s="413" t="s">
        <v>1145</v>
      </c>
      <c r="C1137" s="414" t="s">
        <v>986</v>
      </c>
      <c r="D1137" s="408">
        <v>2734</v>
      </c>
      <c r="E1137" s="57">
        <v>5.4</v>
      </c>
      <c r="F1137" s="204">
        <v>12437</v>
      </c>
      <c r="G1137" s="57">
        <v>-7.4</v>
      </c>
      <c r="H1137" s="146">
        <v>4.5</v>
      </c>
    </row>
    <row r="1138" spans="1:8" s="49" customFormat="1" ht="11.65" customHeight="1" x14ac:dyDescent="0.2">
      <c r="A1138" s="412">
        <v>8315064</v>
      </c>
      <c r="B1138" s="413" t="s">
        <v>1266</v>
      </c>
      <c r="C1138" s="414" t="s">
        <v>897</v>
      </c>
      <c r="D1138" s="408">
        <v>3958</v>
      </c>
      <c r="E1138" s="57">
        <v>12.1</v>
      </c>
      <c r="F1138" s="204">
        <v>11966</v>
      </c>
      <c r="G1138" s="57">
        <v>9.1</v>
      </c>
      <c r="H1138" s="146">
        <v>3</v>
      </c>
    </row>
    <row r="1139" spans="1:8" s="49" customFormat="1" ht="11.65" customHeight="1" x14ac:dyDescent="0.2">
      <c r="A1139" s="412">
        <v>8337022</v>
      </c>
      <c r="B1139" s="413" t="s">
        <v>1267</v>
      </c>
      <c r="C1139" s="414" t="s">
        <v>897</v>
      </c>
      <c r="D1139" s="408">
        <v>4355</v>
      </c>
      <c r="E1139" s="57">
        <v>53.9</v>
      </c>
      <c r="F1139" s="204">
        <v>11482</v>
      </c>
      <c r="G1139" s="57">
        <v>58.9</v>
      </c>
      <c r="H1139" s="146">
        <v>2.6</v>
      </c>
    </row>
    <row r="1140" spans="1:8" s="49" customFormat="1" ht="11.65" customHeight="1" x14ac:dyDescent="0.2">
      <c r="A1140" s="412">
        <v>8335063</v>
      </c>
      <c r="B1140" s="413" t="s">
        <v>1268</v>
      </c>
      <c r="C1140" s="414" t="s">
        <v>897</v>
      </c>
      <c r="D1140" s="408">
        <v>5840</v>
      </c>
      <c r="E1140" s="57">
        <v>100</v>
      </c>
      <c r="F1140" s="204">
        <v>11378</v>
      </c>
      <c r="G1140" s="57">
        <v>93.6</v>
      </c>
      <c r="H1140" s="146">
        <v>1.9</v>
      </c>
    </row>
    <row r="1141" spans="1:8" s="49" customFormat="1" ht="11.65" customHeight="1" x14ac:dyDescent="0.2">
      <c r="A1141" s="412">
        <v>8435066</v>
      </c>
      <c r="B1141" s="413" t="s">
        <v>1269</v>
      </c>
      <c r="C1141" s="414" t="s">
        <v>897</v>
      </c>
      <c r="D1141" s="408">
        <v>4150</v>
      </c>
      <c r="E1141" s="57">
        <v>18.600000000000001</v>
      </c>
      <c r="F1141" s="204">
        <v>11048</v>
      </c>
      <c r="G1141" s="57">
        <v>19.3</v>
      </c>
      <c r="H1141" s="146">
        <v>2.7</v>
      </c>
    </row>
    <row r="1142" spans="1:8" s="49" customFormat="1" ht="11.65" customHeight="1" x14ac:dyDescent="0.2">
      <c r="A1142" s="412">
        <v>8335025</v>
      </c>
      <c r="B1142" s="413" t="s">
        <v>1270</v>
      </c>
      <c r="C1142" s="414" t="s">
        <v>897</v>
      </c>
      <c r="D1142" s="408">
        <v>4398</v>
      </c>
      <c r="E1142" s="57">
        <v>7.2</v>
      </c>
      <c r="F1142" s="204">
        <v>11028</v>
      </c>
      <c r="G1142" s="57">
        <v>7.6</v>
      </c>
      <c r="H1142" s="146">
        <v>2.5</v>
      </c>
    </row>
    <row r="1143" spans="1:8" s="49" customFormat="1" ht="11.65" customHeight="1" x14ac:dyDescent="0.2">
      <c r="A1143" s="412">
        <v>6411000</v>
      </c>
      <c r="B1143" s="413" t="s">
        <v>1008</v>
      </c>
      <c r="C1143" s="414" t="s">
        <v>879</v>
      </c>
      <c r="D1143" s="408">
        <v>6323</v>
      </c>
      <c r="E1143" s="57">
        <v>1.5</v>
      </c>
      <c r="F1143" s="204">
        <v>10936</v>
      </c>
      <c r="G1143" s="57">
        <v>3.1</v>
      </c>
      <c r="H1143" s="146">
        <v>1.7</v>
      </c>
    </row>
    <row r="1144" spans="1:8" s="49" customFormat="1" ht="11.65" customHeight="1" x14ac:dyDescent="0.2">
      <c r="A1144" s="412">
        <v>8235008</v>
      </c>
      <c r="B1144" s="413" t="s">
        <v>1185</v>
      </c>
      <c r="C1144" s="414" t="s">
        <v>897</v>
      </c>
      <c r="D1144" s="408">
        <v>2643</v>
      </c>
      <c r="E1144" s="57">
        <v>12.1</v>
      </c>
      <c r="F1144" s="204">
        <v>10789</v>
      </c>
      <c r="G1144" s="57" t="s">
        <v>140</v>
      </c>
      <c r="H1144" s="146">
        <v>4.0999999999999996</v>
      </c>
    </row>
    <row r="1145" spans="1:8" s="49" customFormat="1" ht="11.65" customHeight="1" x14ac:dyDescent="0.2">
      <c r="A1145" s="412">
        <v>7211000</v>
      </c>
      <c r="B1145" s="413" t="s">
        <v>884</v>
      </c>
      <c r="C1145" s="414" t="s">
        <v>874</v>
      </c>
      <c r="D1145" s="408">
        <v>5835</v>
      </c>
      <c r="E1145" s="57">
        <v>12.8</v>
      </c>
      <c r="F1145" s="204">
        <v>10659</v>
      </c>
      <c r="G1145" s="57">
        <v>10</v>
      </c>
      <c r="H1145" s="146">
        <v>1.8</v>
      </c>
    </row>
    <row r="1146" spans="1:8" s="49" customFormat="1" ht="11.65" customHeight="1" x14ac:dyDescent="0.2">
      <c r="A1146" s="412">
        <v>8435030</v>
      </c>
      <c r="B1146" s="413" t="s">
        <v>1271</v>
      </c>
      <c r="C1146" s="414" t="s">
        <v>897</v>
      </c>
      <c r="D1146" s="408">
        <v>3977</v>
      </c>
      <c r="E1146" s="57">
        <v>19</v>
      </c>
      <c r="F1146" s="204">
        <v>10587</v>
      </c>
      <c r="G1146" s="57">
        <v>29.9</v>
      </c>
      <c r="H1146" s="146">
        <v>2.7</v>
      </c>
    </row>
    <row r="1147" spans="1:8" s="49" customFormat="1" ht="11.65" customHeight="1" x14ac:dyDescent="0.2">
      <c r="A1147" s="412">
        <v>8435024</v>
      </c>
      <c r="B1147" s="413" t="s">
        <v>1151</v>
      </c>
      <c r="C1147" s="414" t="s">
        <v>897</v>
      </c>
      <c r="D1147" s="408">
        <v>2650</v>
      </c>
      <c r="E1147" s="57">
        <v>1.5</v>
      </c>
      <c r="F1147" s="204">
        <v>10586</v>
      </c>
      <c r="G1147" s="57">
        <v>-9.8000000000000007</v>
      </c>
      <c r="H1147" s="146">
        <v>4</v>
      </c>
    </row>
    <row r="1148" spans="1:8" s="49" customFormat="1" ht="11.65" customHeight="1" x14ac:dyDescent="0.2">
      <c r="A1148" s="412">
        <v>13003000</v>
      </c>
      <c r="B1148" s="413" t="s">
        <v>985</v>
      </c>
      <c r="C1148" s="414" t="s">
        <v>986</v>
      </c>
      <c r="D1148" s="408">
        <v>4463</v>
      </c>
      <c r="E1148" s="57">
        <v>-10.4</v>
      </c>
      <c r="F1148" s="204">
        <v>10575</v>
      </c>
      <c r="G1148" s="57">
        <v>-8.5</v>
      </c>
      <c r="H1148" s="146">
        <v>2.4</v>
      </c>
    </row>
    <row r="1149" spans="1:8" s="49" customFormat="1" ht="11.65" customHeight="1" x14ac:dyDescent="0.2">
      <c r="A1149" s="412">
        <v>8337039</v>
      </c>
      <c r="B1149" s="413" t="s">
        <v>1272</v>
      </c>
      <c r="C1149" s="414" t="s">
        <v>897</v>
      </c>
      <c r="D1149" s="408">
        <v>5562</v>
      </c>
      <c r="E1149" s="57">
        <v>40.4</v>
      </c>
      <c r="F1149" s="204">
        <v>10555</v>
      </c>
      <c r="G1149" s="57">
        <v>16.399999999999999</v>
      </c>
      <c r="H1149" s="146">
        <v>1.9</v>
      </c>
    </row>
    <row r="1150" spans="1:8" s="49" customFormat="1" ht="11.65" customHeight="1" x14ac:dyDescent="0.2">
      <c r="A1150" s="412">
        <v>9180125</v>
      </c>
      <c r="B1150" s="413" t="s">
        <v>1037</v>
      </c>
      <c r="C1150" s="414" t="s">
        <v>877</v>
      </c>
      <c r="D1150" s="408">
        <v>3198</v>
      </c>
      <c r="E1150" s="57">
        <v>80.900000000000006</v>
      </c>
      <c r="F1150" s="204">
        <v>10238</v>
      </c>
      <c r="G1150" s="57">
        <v>58.6</v>
      </c>
      <c r="H1150" s="146">
        <v>3.2</v>
      </c>
    </row>
    <row r="1151" spans="1:8" s="49" customFormat="1" ht="11.65" customHeight="1" x14ac:dyDescent="0.2">
      <c r="A1151" s="412">
        <v>9362000</v>
      </c>
      <c r="B1151" s="413" t="s">
        <v>955</v>
      </c>
      <c r="C1151" s="414" t="s">
        <v>877</v>
      </c>
      <c r="D1151" s="408">
        <v>6167</v>
      </c>
      <c r="E1151" s="57">
        <v>4.2</v>
      </c>
      <c r="F1151" s="204">
        <v>10129</v>
      </c>
      <c r="G1151" s="57">
        <v>1.6</v>
      </c>
      <c r="H1151" s="146">
        <v>1.6</v>
      </c>
    </row>
    <row r="1152" spans="1:8" s="49" customFormat="1" ht="11.65" customHeight="1" x14ac:dyDescent="0.2">
      <c r="A1152" s="412">
        <v>8317127</v>
      </c>
      <c r="B1152" s="413" t="s">
        <v>1273</v>
      </c>
      <c r="C1152" s="414" t="s">
        <v>897</v>
      </c>
      <c r="D1152" s="408">
        <v>2632</v>
      </c>
      <c r="E1152" s="57">
        <v>12.7</v>
      </c>
      <c r="F1152" s="204">
        <v>9880</v>
      </c>
      <c r="G1152" s="57">
        <v>11.8</v>
      </c>
      <c r="H1152" s="146">
        <v>3.8</v>
      </c>
    </row>
    <row r="1153" spans="1:8" s="49" customFormat="1" ht="11.65" customHeight="1" x14ac:dyDescent="0.2">
      <c r="A1153" s="412">
        <v>8435029</v>
      </c>
      <c r="B1153" s="413" t="s">
        <v>1274</v>
      </c>
      <c r="C1153" s="414" t="s">
        <v>897</v>
      </c>
      <c r="D1153" s="408">
        <v>3500</v>
      </c>
      <c r="E1153" s="57">
        <v>0.9</v>
      </c>
      <c r="F1153" s="204">
        <v>9752</v>
      </c>
      <c r="G1153" s="57">
        <v>5.2</v>
      </c>
      <c r="H1153" s="146">
        <v>2.8</v>
      </c>
    </row>
    <row r="1154" spans="1:8" s="49" customFormat="1" ht="11.65" customHeight="1" x14ac:dyDescent="0.2">
      <c r="A1154" s="412">
        <v>9275124</v>
      </c>
      <c r="B1154" s="413" t="s">
        <v>1218</v>
      </c>
      <c r="C1154" s="414" t="s">
        <v>877</v>
      </c>
      <c r="D1154" s="408">
        <v>2430</v>
      </c>
      <c r="E1154" s="57">
        <v>-5.9</v>
      </c>
      <c r="F1154" s="204">
        <v>9742</v>
      </c>
      <c r="G1154" s="57">
        <v>2.1</v>
      </c>
      <c r="H1154" s="146">
        <v>4</v>
      </c>
    </row>
    <row r="1155" spans="1:8" s="49" customFormat="1" ht="11.65" customHeight="1" x14ac:dyDescent="0.2">
      <c r="A1155" s="412">
        <v>8315076</v>
      </c>
      <c r="B1155" s="413" t="s">
        <v>1053</v>
      </c>
      <c r="C1155" s="414" t="s">
        <v>897</v>
      </c>
      <c r="D1155" s="408">
        <v>3704</v>
      </c>
      <c r="E1155" s="57">
        <v>8.5</v>
      </c>
      <c r="F1155" s="204">
        <v>9580</v>
      </c>
      <c r="G1155" s="57">
        <v>3.2</v>
      </c>
      <c r="H1155" s="146">
        <v>2.6</v>
      </c>
    </row>
    <row r="1156" spans="1:8" s="49" customFormat="1" ht="11.65" customHeight="1" x14ac:dyDescent="0.2">
      <c r="A1156" s="412">
        <v>9776129</v>
      </c>
      <c r="B1156" s="413" t="s">
        <v>1275</v>
      </c>
      <c r="C1156" s="414" t="s">
        <v>877</v>
      </c>
      <c r="D1156" s="408">
        <v>2992</v>
      </c>
      <c r="E1156" s="57">
        <v>-9.5</v>
      </c>
      <c r="F1156" s="204">
        <v>9299</v>
      </c>
      <c r="G1156" s="57">
        <v>-2.4</v>
      </c>
      <c r="H1156" s="146">
        <v>3.1</v>
      </c>
    </row>
    <row r="1157" spans="1:8" s="49" customFormat="1" ht="11.65" customHeight="1" x14ac:dyDescent="0.2">
      <c r="A1157" s="412">
        <v>5334002</v>
      </c>
      <c r="B1157" s="413" t="s">
        <v>882</v>
      </c>
      <c r="C1157" s="414" t="s">
        <v>872</v>
      </c>
      <c r="D1157" s="408">
        <v>5691</v>
      </c>
      <c r="E1157" s="57">
        <v>5.6</v>
      </c>
      <c r="F1157" s="204">
        <v>9265</v>
      </c>
      <c r="G1157" s="57">
        <v>-1.1000000000000001</v>
      </c>
      <c r="H1157" s="146">
        <v>1.6</v>
      </c>
    </row>
    <row r="1158" spans="1:8" s="49" customFormat="1" ht="11.65" customHeight="1" x14ac:dyDescent="0.2">
      <c r="A1158" s="412">
        <v>12054000</v>
      </c>
      <c r="B1158" s="413" t="s">
        <v>1000</v>
      </c>
      <c r="C1158" s="414" t="s">
        <v>1001</v>
      </c>
      <c r="D1158" s="408">
        <v>3660</v>
      </c>
      <c r="E1158" s="57">
        <v>-0.6</v>
      </c>
      <c r="F1158" s="204">
        <v>9045</v>
      </c>
      <c r="G1158" s="57">
        <v>11.9</v>
      </c>
      <c r="H1158" s="146">
        <v>2.5</v>
      </c>
    </row>
    <row r="1159" spans="1:8" s="49" customFormat="1" ht="11.65" customHeight="1" x14ac:dyDescent="0.2">
      <c r="A1159" s="412">
        <v>8335066</v>
      </c>
      <c r="B1159" s="413" t="s">
        <v>1276</v>
      </c>
      <c r="C1159" s="414" t="s">
        <v>897</v>
      </c>
      <c r="D1159" s="408">
        <v>3477</v>
      </c>
      <c r="E1159" s="57">
        <v>-3.4</v>
      </c>
      <c r="F1159" s="204">
        <v>8769</v>
      </c>
      <c r="G1159" s="57">
        <v>-0.6</v>
      </c>
      <c r="H1159" s="146">
        <v>2.5</v>
      </c>
    </row>
    <row r="1160" spans="1:8" s="49" customFormat="1" ht="11.65" customHeight="1" x14ac:dyDescent="0.2">
      <c r="A1160" s="412">
        <v>8337096</v>
      </c>
      <c r="B1160" s="413" t="s">
        <v>1277</v>
      </c>
      <c r="C1160" s="414" t="s">
        <v>897</v>
      </c>
      <c r="D1160" s="408">
        <v>5350</v>
      </c>
      <c r="E1160" s="57">
        <v>21.8</v>
      </c>
      <c r="F1160" s="204">
        <v>8653</v>
      </c>
      <c r="G1160" s="57">
        <v>27.9</v>
      </c>
      <c r="H1160" s="146">
        <v>1.6</v>
      </c>
    </row>
    <row r="1161" spans="1:8" s="49" customFormat="1" ht="11.65" customHeight="1" x14ac:dyDescent="0.2">
      <c r="A1161" s="412">
        <v>8315015</v>
      </c>
      <c r="B1161" s="413" t="s">
        <v>1278</v>
      </c>
      <c r="C1161" s="414" t="s">
        <v>897</v>
      </c>
      <c r="D1161" s="408">
        <v>4285</v>
      </c>
      <c r="E1161" s="57">
        <v>-5.4</v>
      </c>
      <c r="F1161" s="204">
        <v>8595</v>
      </c>
      <c r="G1161" s="57">
        <v>2.2000000000000002</v>
      </c>
      <c r="H1161" s="146">
        <v>2</v>
      </c>
    </row>
    <row r="1162" spans="1:8" s="49" customFormat="1" ht="11.65" customHeight="1" x14ac:dyDescent="0.2">
      <c r="A1162" s="412">
        <v>9571193</v>
      </c>
      <c r="B1162" s="413" t="s">
        <v>957</v>
      </c>
      <c r="C1162" s="414" t="s">
        <v>877</v>
      </c>
      <c r="D1162" s="408">
        <v>5416</v>
      </c>
      <c r="E1162" s="57">
        <v>7.8</v>
      </c>
      <c r="F1162" s="204">
        <v>8406</v>
      </c>
      <c r="G1162" s="57">
        <v>11.3</v>
      </c>
      <c r="H1162" s="146">
        <v>1.6</v>
      </c>
    </row>
    <row r="1163" spans="1:8" s="49" customFormat="1" ht="11.65" customHeight="1" x14ac:dyDescent="0.2">
      <c r="A1163" s="412">
        <v>8336050</v>
      </c>
      <c r="B1163" s="413" t="s">
        <v>1196</v>
      </c>
      <c r="C1163" s="414" t="s">
        <v>897</v>
      </c>
      <c r="D1163" s="408">
        <v>4716</v>
      </c>
      <c r="E1163" s="57">
        <v>32.4</v>
      </c>
      <c r="F1163" s="204">
        <v>8281</v>
      </c>
      <c r="G1163" s="57">
        <v>19.399999999999999</v>
      </c>
      <c r="H1163" s="146">
        <v>1.8</v>
      </c>
    </row>
    <row r="1164" spans="1:8" s="49" customFormat="1" ht="11.65" customHeight="1" x14ac:dyDescent="0.2">
      <c r="A1164" s="412">
        <v>6611000</v>
      </c>
      <c r="B1164" s="413" t="s">
        <v>994</v>
      </c>
      <c r="C1164" s="414" t="s">
        <v>879</v>
      </c>
      <c r="D1164" s="408">
        <v>5000</v>
      </c>
      <c r="E1164" s="57">
        <v>1.7</v>
      </c>
      <c r="F1164" s="204">
        <v>8088</v>
      </c>
      <c r="G1164" s="57">
        <v>6.1</v>
      </c>
      <c r="H1164" s="146">
        <v>1.6</v>
      </c>
    </row>
    <row r="1165" spans="1:8" s="49" customFormat="1" ht="11.65" customHeight="1" x14ac:dyDescent="0.2">
      <c r="A1165" s="412">
        <v>16055000</v>
      </c>
      <c r="B1165" s="413" t="s">
        <v>961</v>
      </c>
      <c r="C1165" s="414" t="s">
        <v>962</v>
      </c>
      <c r="D1165" s="408">
        <v>3912</v>
      </c>
      <c r="E1165" s="57">
        <v>9.6</v>
      </c>
      <c r="F1165" s="204">
        <v>8074</v>
      </c>
      <c r="G1165" s="57">
        <v>17.399999999999999</v>
      </c>
      <c r="H1165" s="146">
        <v>2.1</v>
      </c>
    </row>
    <row r="1166" spans="1:8" s="49" customFormat="1" ht="11.65" customHeight="1" x14ac:dyDescent="0.2">
      <c r="A1166" s="412">
        <v>9461000</v>
      </c>
      <c r="B1166" s="413" t="s">
        <v>1034</v>
      </c>
      <c r="C1166" s="414" t="s">
        <v>877</v>
      </c>
      <c r="D1166" s="408">
        <v>4417</v>
      </c>
      <c r="E1166" s="57">
        <v>-2.2000000000000002</v>
      </c>
      <c r="F1166" s="204">
        <v>7890</v>
      </c>
      <c r="G1166" s="57">
        <v>2.8</v>
      </c>
      <c r="H1166" s="146">
        <v>1.8</v>
      </c>
    </row>
    <row r="1167" spans="1:8" s="49" customFormat="1" ht="11.65" customHeight="1" x14ac:dyDescent="0.2">
      <c r="A1167" s="412">
        <v>9177133</v>
      </c>
      <c r="B1167" s="413" t="s">
        <v>1016</v>
      </c>
      <c r="C1167" s="414" t="s">
        <v>877</v>
      </c>
      <c r="D1167" s="408">
        <v>5569</v>
      </c>
      <c r="E1167" s="57">
        <v>-30.7</v>
      </c>
      <c r="F1167" s="204">
        <v>7695</v>
      </c>
      <c r="G1167" s="57">
        <v>-36.299999999999997</v>
      </c>
      <c r="H1167" s="146">
        <v>1.4</v>
      </c>
    </row>
    <row r="1168" spans="1:8" s="49" customFormat="1" ht="11.65" customHeight="1" x14ac:dyDescent="0.2">
      <c r="A1168" s="412">
        <v>9180122</v>
      </c>
      <c r="B1168" s="413" t="s">
        <v>1197</v>
      </c>
      <c r="C1168" s="414" t="s">
        <v>877</v>
      </c>
      <c r="D1168" s="408">
        <v>1916</v>
      </c>
      <c r="E1168" s="57">
        <v>23.5</v>
      </c>
      <c r="F1168" s="204">
        <v>7685</v>
      </c>
      <c r="G1168" s="57">
        <v>31.6</v>
      </c>
      <c r="H1168" s="146">
        <v>4</v>
      </c>
    </row>
    <row r="1169" spans="1:8" s="49" customFormat="1" ht="11.65" customHeight="1" x14ac:dyDescent="0.2">
      <c r="A1169" s="412">
        <v>9777159</v>
      </c>
      <c r="B1169" s="413" t="s">
        <v>1121</v>
      </c>
      <c r="C1169" s="414" t="s">
        <v>877</v>
      </c>
      <c r="D1169" s="408">
        <v>2272</v>
      </c>
      <c r="E1169" s="57">
        <v>13.3</v>
      </c>
      <c r="F1169" s="204">
        <v>7577</v>
      </c>
      <c r="G1169" s="57">
        <v>23</v>
      </c>
      <c r="H1169" s="146">
        <v>3.3</v>
      </c>
    </row>
    <row r="1170" spans="1:8" s="49" customFormat="1" ht="11.65" customHeight="1" x14ac:dyDescent="0.2">
      <c r="A1170" s="412">
        <v>8335002</v>
      </c>
      <c r="B1170" s="413" t="s">
        <v>1279</v>
      </c>
      <c r="C1170" s="414" t="s">
        <v>897</v>
      </c>
      <c r="D1170" s="408">
        <v>2988</v>
      </c>
      <c r="E1170" s="57">
        <v>60.6</v>
      </c>
      <c r="F1170" s="204">
        <v>7421</v>
      </c>
      <c r="G1170" s="57">
        <v>58.3</v>
      </c>
      <c r="H1170" s="146">
        <v>2.5</v>
      </c>
    </row>
    <row r="1171" spans="1:8" s="49" customFormat="1" ht="11.65" customHeight="1" x14ac:dyDescent="0.2">
      <c r="A1171" s="412">
        <v>9262000</v>
      </c>
      <c r="B1171" s="413" t="s">
        <v>1130</v>
      </c>
      <c r="C1171" s="414" t="s">
        <v>877</v>
      </c>
      <c r="D1171" s="408">
        <v>5039</v>
      </c>
      <c r="E1171" s="57">
        <v>45.9</v>
      </c>
      <c r="F1171" s="204">
        <v>7389</v>
      </c>
      <c r="G1171" s="57">
        <v>49.7</v>
      </c>
      <c r="H1171" s="146">
        <v>1.5</v>
      </c>
    </row>
    <row r="1172" spans="1:8" s="49" customFormat="1" ht="11.65" customHeight="1" x14ac:dyDescent="0.2">
      <c r="A1172" s="412">
        <v>13073088</v>
      </c>
      <c r="B1172" s="413" t="s">
        <v>987</v>
      </c>
      <c r="C1172" s="414" t="s">
        <v>986</v>
      </c>
      <c r="D1172" s="408">
        <v>3460</v>
      </c>
      <c r="E1172" s="57">
        <v>38.299999999999997</v>
      </c>
      <c r="F1172" s="204">
        <v>7369</v>
      </c>
      <c r="G1172" s="57">
        <v>27.3</v>
      </c>
      <c r="H1172" s="146">
        <v>2.1</v>
      </c>
    </row>
    <row r="1173" spans="1:8" s="49" customFormat="1" ht="11.65" customHeight="1" x14ac:dyDescent="0.2">
      <c r="A1173" s="412">
        <v>8315084</v>
      </c>
      <c r="B1173" s="413" t="s">
        <v>1182</v>
      </c>
      <c r="C1173" s="414" t="s">
        <v>897</v>
      </c>
      <c r="D1173" s="408">
        <v>2817</v>
      </c>
      <c r="E1173" s="57">
        <v>0.1</v>
      </c>
      <c r="F1173" s="204">
        <v>7279</v>
      </c>
      <c r="G1173" s="57">
        <v>-0.2</v>
      </c>
      <c r="H1173" s="146">
        <v>2.6</v>
      </c>
    </row>
    <row r="1174" spans="1:8" s="49" customFormat="1" ht="11.65" customHeight="1" x14ac:dyDescent="0.2">
      <c r="A1174" s="412">
        <v>8436064</v>
      </c>
      <c r="B1174" s="413" t="s">
        <v>1280</v>
      </c>
      <c r="C1174" s="414" t="s">
        <v>897</v>
      </c>
      <c r="D1174" s="408">
        <v>4381</v>
      </c>
      <c r="E1174" s="57">
        <v>-3.1</v>
      </c>
      <c r="F1174" s="204">
        <v>7175</v>
      </c>
      <c r="G1174" s="57">
        <v>-7</v>
      </c>
      <c r="H1174" s="146">
        <v>1.6</v>
      </c>
    </row>
    <row r="1175" spans="1:8" s="49" customFormat="1" ht="11.65" customHeight="1" x14ac:dyDescent="0.2">
      <c r="A1175" s="412">
        <v>8435035</v>
      </c>
      <c r="B1175" s="413" t="s">
        <v>1281</v>
      </c>
      <c r="C1175" s="414" t="s">
        <v>897</v>
      </c>
      <c r="D1175" s="408">
        <v>4810</v>
      </c>
      <c r="E1175" s="57">
        <v>9.1999999999999993</v>
      </c>
      <c r="F1175" s="204">
        <v>7151</v>
      </c>
      <c r="G1175" s="57">
        <v>7.2</v>
      </c>
      <c r="H1175" s="146">
        <v>1.5</v>
      </c>
    </row>
    <row r="1176" spans="1:8" s="49" customFormat="1" ht="11.65" customHeight="1" x14ac:dyDescent="0.2">
      <c r="A1176" s="412">
        <v>5515000</v>
      </c>
      <c r="B1176" s="413" t="s">
        <v>950</v>
      </c>
      <c r="C1176" s="414" t="s">
        <v>872</v>
      </c>
      <c r="D1176" s="408">
        <v>3758</v>
      </c>
      <c r="E1176" s="57">
        <v>-5.8</v>
      </c>
      <c r="F1176" s="204">
        <v>7118</v>
      </c>
      <c r="G1176" s="57">
        <v>-8.4</v>
      </c>
      <c r="H1176" s="146">
        <v>1.9</v>
      </c>
    </row>
    <row r="1177" spans="1:8" s="49" customFormat="1" ht="11.65" customHeight="1" x14ac:dyDescent="0.2">
      <c r="A1177" s="412">
        <v>1002000</v>
      </c>
      <c r="B1177" s="413" t="s">
        <v>975</v>
      </c>
      <c r="C1177" s="414" t="s">
        <v>972</v>
      </c>
      <c r="D1177" s="408">
        <v>3736</v>
      </c>
      <c r="E1177" s="57">
        <v>-4.4000000000000004</v>
      </c>
      <c r="F1177" s="204">
        <v>7076</v>
      </c>
      <c r="G1177" s="57">
        <v>3.8</v>
      </c>
      <c r="H1177" s="146">
        <v>1.9</v>
      </c>
    </row>
    <row r="1178" spans="1:8" s="49" customFormat="1" ht="11.65" customHeight="1" x14ac:dyDescent="0.2">
      <c r="A1178" s="412">
        <v>8435034</v>
      </c>
      <c r="B1178" s="413" t="s">
        <v>1282</v>
      </c>
      <c r="C1178" s="414" t="s">
        <v>897</v>
      </c>
      <c r="D1178" s="408">
        <v>2320</v>
      </c>
      <c r="E1178" s="57">
        <v>20.100000000000001</v>
      </c>
      <c r="F1178" s="204">
        <v>6994</v>
      </c>
      <c r="G1178" s="57">
        <v>17.8</v>
      </c>
      <c r="H1178" s="146">
        <v>3</v>
      </c>
    </row>
    <row r="1179" spans="1:8" s="49" customFormat="1" ht="11.65" customHeight="1" x14ac:dyDescent="0.2">
      <c r="A1179" s="412">
        <v>7111000</v>
      </c>
      <c r="B1179" s="413" t="s">
        <v>920</v>
      </c>
      <c r="C1179" s="414" t="s">
        <v>874</v>
      </c>
      <c r="D1179" s="408">
        <v>4230</v>
      </c>
      <c r="E1179" s="57">
        <v>5.9</v>
      </c>
      <c r="F1179" s="204">
        <v>6957</v>
      </c>
      <c r="G1179" s="57">
        <v>4.9000000000000004</v>
      </c>
      <c r="H1179" s="146">
        <v>1.6</v>
      </c>
    </row>
    <row r="1180" spans="1:8" s="49" customFormat="1" ht="11.65" customHeight="1" x14ac:dyDescent="0.2">
      <c r="A1180" s="412">
        <v>1054046</v>
      </c>
      <c r="B1180" s="413" t="s">
        <v>1283</v>
      </c>
      <c r="C1180" s="414" t="s">
        <v>972</v>
      </c>
      <c r="D1180" s="408">
        <v>1026</v>
      </c>
      <c r="E1180" s="57">
        <v>9.6999999999999993</v>
      </c>
      <c r="F1180" s="204">
        <v>6698</v>
      </c>
      <c r="G1180" s="57">
        <v>13.6</v>
      </c>
      <c r="H1180" s="146">
        <v>6.5</v>
      </c>
    </row>
    <row r="1181" spans="1:8" s="49" customFormat="1" ht="11.65" customHeight="1" x14ac:dyDescent="0.2">
      <c r="A1181" s="412">
        <v>9184112</v>
      </c>
      <c r="B1181" s="413" t="s">
        <v>1027</v>
      </c>
      <c r="C1181" s="414" t="s">
        <v>877</v>
      </c>
      <c r="D1181" s="408">
        <v>4081</v>
      </c>
      <c r="E1181" s="57">
        <v>14.1</v>
      </c>
      <c r="F1181" s="204">
        <v>6628</v>
      </c>
      <c r="G1181" s="57">
        <v>5.2</v>
      </c>
      <c r="H1181" s="146">
        <v>1.6</v>
      </c>
    </row>
    <row r="1182" spans="1:8" s="49" customFormat="1" ht="11.65" customHeight="1" x14ac:dyDescent="0.2">
      <c r="A1182" s="412">
        <v>7318000</v>
      </c>
      <c r="B1182" s="413" t="s">
        <v>1159</v>
      </c>
      <c r="C1182" s="414" t="s">
        <v>874</v>
      </c>
      <c r="D1182" s="408">
        <v>4155</v>
      </c>
      <c r="E1182" s="57">
        <v>10.7</v>
      </c>
      <c r="F1182" s="204">
        <v>6540</v>
      </c>
      <c r="G1182" s="57">
        <v>13.6</v>
      </c>
      <c r="H1182" s="146">
        <v>1.6</v>
      </c>
    </row>
    <row r="1183" spans="1:8" s="49" customFormat="1" ht="11.65" customHeight="1" x14ac:dyDescent="0.2">
      <c r="A1183" s="412">
        <v>8336091</v>
      </c>
      <c r="B1183" s="413" t="s">
        <v>1192</v>
      </c>
      <c r="C1183" s="414" t="s">
        <v>897</v>
      </c>
      <c r="D1183" s="408">
        <v>3733</v>
      </c>
      <c r="E1183" s="57">
        <v>-15.5</v>
      </c>
      <c r="F1183" s="204">
        <v>6467</v>
      </c>
      <c r="G1183" s="57">
        <v>-3.1</v>
      </c>
      <c r="H1183" s="146">
        <v>1.7</v>
      </c>
    </row>
    <row r="1184" spans="1:8" s="49" customFormat="1" ht="11.65" customHeight="1" x14ac:dyDescent="0.2">
      <c r="A1184" s="412">
        <v>6439013</v>
      </c>
      <c r="B1184" s="413" t="s">
        <v>902</v>
      </c>
      <c r="C1184" s="414" t="s">
        <v>879</v>
      </c>
      <c r="D1184" s="408">
        <v>3960</v>
      </c>
      <c r="E1184" s="57">
        <v>-10.199999999999999</v>
      </c>
      <c r="F1184" s="204">
        <v>6430</v>
      </c>
      <c r="G1184" s="57">
        <v>-5.7</v>
      </c>
      <c r="H1184" s="146">
        <v>1.6</v>
      </c>
    </row>
    <row r="1185" spans="1:8" s="49" customFormat="1" ht="11.65" customHeight="1" x14ac:dyDescent="0.2">
      <c r="A1185" s="412">
        <v>3152012</v>
      </c>
      <c r="B1185" s="413" t="s">
        <v>1003</v>
      </c>
      <c r="C1185" s="414" t="s">
        <v>909</v>
      </c>
      <c r="D1185" s="408">
        <v>3771</v>
      </c>
      <c r="E1185" s="57">
        <v>17.600000000000001</v>
      </c>
      <c r="F1185" s="204">
        <v>6396</v>
      </c>
      <c r="G1185" s="57">
        <v>9.6</v>
      </c>
      <c r="H1185" s="146">
        <v>1.7</v>
      </c>
    </row>
    <row r="1186" spans="1:8" s="49" customFormat="1" ht="11.65" customHeight="1" x14ac:dyDescent="0.2">
      <c r="A1186" s="412">
        <v>10041100</v>
      </c>
      <c r="B1186" s="413" t="s">
        <v>958</v>
      </c>
      <c r="C1186" s="414" t="s">
        <v>959</v>
      </c>
      <c r="D1186" s="408">
        <v>3768</v>
      </c>
      <c r="E1186" s="57">
        <v>1.8</v>
      </c>
      <c r="F1186" s="204">
        <v>6302</v>
      </c>
      <c r="G1186" s="57">
        <v>-2.1</v>
      </c>
      <c r="H1186" s="146">
        <v>1.7</v>
      </c>
    </row>
    <row r="1187" spans="1:8" s="49" customFormat="1" ht="11.65" customHeight="1" x14ac:dyDescent="0.2">
      <c r="A1187" s="412">
        <v>1054113</v>
      </c>
      <c r="B1187" s="413" t="s">
        <v>1284</v>
      </c>
      <c r="C1187" s="414" t="s">
        <v>972</v>
      </c>
      <c r="D1187" s="408">
        <v>1531</v>
      </c>
      <c r="E1187" s="57">
        <v>28.7</v>
      </c>
      <c r="F1187" s="204">
        <v>6300</v>
      </c>
      <c r="G1187" s="57">
        <v>29.8</v>
      </c>
      <c r="H1187" s="146">
        <v>4.0999999999999996</v>
      </c>
    </row>
    <row r="1188" spans="1:8" s="49" customFormat="1" ht="11.65" customHeight="1" x14ac:dyDescent="0.2">
      <c r="A1188" s="412">
        <v>1055046</v>
      </c>
      <c r="B1188" s="413" t="s">
        <v>1004</v>
      </c>
      <c r="C1188" s="414" t="s">
        <v>972</v>
      </c>
      <c r="D1188" s="408">
        <v>1449</v>
      </c>
      <c r="E1188" s="57">
        <v>3.4</v>
      </c>
      <c r="F1188" s="204">
        <v>6160</v>
      </c>
      <c r="G1188" s="57">
        <v>12.9</v>
      </c>
      <c r="H1188" s="146">
        <v>4.3</v>
      </c>
    </row>
    <row r="1189" spans="1:8" s="49" customFormat="1" ht="11.65" customHeight="1" x14ac:dyDescent="0.2">
      <c r="A1189" s="412">
        <v>8118048</v>
      </c>
      <c r="B1189" s="413" t="s">
        <v>1285</v>
      </c>
      <c r="C1189" s="414" t="s">
        <v>897</v>
      </c>
      <c r="D1189" s="408">
        <v>3838</v>
      </c>
      <c r="E1189" s="57">
        <v>0.9</v>
      </c>
      <c r="F1189" s="204">
        <v>6143</v>
      </c>
      <c r="G1189" s="57">
        <v>-0.3</v>
      </c>
      <c r="H1189" s="146">
        <v>1.6</v>
      </c>
    </row>
    <row r="1190" spans="1:8" s="49" customFormat="1" ht="11.65" customHeight="1" x14ac:dyDescent="0.2">
      <c r="A1190" s="412">
        <v>8317113</v>
      </c>
      <c r="B1190" s="413" t="s">
        <v>1286</v>
      </c>
      <c r="C1190" s="414" t="s">
        <v>897</v>
      </c>
      <c r="D1190" s="408">
        <v>4479</v>
      </c>
      <c r="E1190" s="57">
        <v>9.6999999999999993</v>
      </c>
      <c r="F1190" s="204">
        <v>6055</v>
      </c>
      <c r="G1190" s="57">
        <v>6.2</v>
      </c>
      <c r="H1190" s="146">
        <v>1.4</v>
      </c>
    </row>
    <row r="1191" spans="1:8" s="49" customFormat="1" ht="11.65" customHeight="1" x14ac:dyDescent="0.2">
      <c r="A1191" s="412">
        <v>14511000</v>
      </c>
      <c r="B1191" s="413" t="s">
        <v>1087</v>
      </c>
      <c r="C1191" s="414" t="s">
        <v>892</v>
      </c>
      <c r="D1191" s="408">
        <v>3343</v>
      </c>
      <c r="E1191" s="57">
        <v>24.6</v>
      </c>
      <c r="F1191" s="204">
        <v>5906</v>
      </c>
      <c r="G1191" s="57">
        <v>18.100000000000001</v>
      </c>
      <c r="H1191" s="146">
        <v>1.8</v>
      </c>
    </row>
    <row r="1192" spans="1:8" s="49" customFormat="1" ht="11.65" customHeight="1" x14ac:dyDescent="0.2">
      <c r="A1192" s="412">
        <v>16051000</v>
      </c>
      <c r="B1192" s="413" t="s">
        <v>1180</v>
      </c>
      <c r="C1192" s="414" t="s">
        <v>962</v>
      </c>
      <c r="D1192" s="408">
        <v>3268</v>
      </c>
      <c r="E1192" s="57">
        <v>13</v>
      </c>
      <c r="F1192" s="204">
        <v>5826</v>
      </c>
      <c r="G1192" s="57">
        <v>10.8</v>
      </c>
      <c r="H1192" s="146">
        <v>1.8</v>
      </c>
    </row>
    <row r="1193" spans="1:8" s="49" customFormat="1" ht="11.65" customHeight="1" x14ac:dyDescent="0.2">
      <c r="A1193" s="412">
        <v>8337126</v>
      </c>
      <c r="B1193" s="413" t="s">
        <v>1287</v>
      </c>
      <c r="C1193" s="414" t="s">
        <v>897</v>
      </c>
      <c r="D1193" s="408">
        <v>3247</v>
      </c>
      <c r="E1193" s="57">
        <v>0.2</v>
      </c>
      <c r="F1193" s="204">
        <v>5757</v>
      </c>
      <c r="G1193" s="57">
        <v>5.7</v>
      </c>
      <c r="H1193" s="146">
        <v>1.8</v>
      </c>
    </row>
    <row r="1194" spans="1:8" s="49" customFormat="1" ht="11.65" customHeight="1" x14ac:dyDescent="0.2">
      <c r="A1194" s="412">
        <v>8315041</v>
      </c>
      <c r="B1194" s="413" t="s">
        <v>1288</v>
      </c>
      <c r="C1194" s="414" t="s">
        <v>897</v>
      </c>
      <c r="D1194" s="408">
        <v>2609</v>
      </c>
      <c r="E1194" s="57">
        <v>-3.3</v>
      </c>
      <c r="F1194" s="204">
        <v>5714</v>
      </c>
      <c r="G1194" s="57">
        <v>-9.3000000000000007</v>
      </c>
      <c r="H1194" s="146">
        <v>2.2000000000000002</v>
      </c>
    </row>
    <row r="1195" spans="1:8" s="49" customFormat="1" ht="11.65" customHeight="1" x14ac:dyDescent="0.2">
      <c r="A1195" s="412">
        <v>8435018</v>
      </c>
      <c r="B1195" s="413" t="s">
        <v>1289</v>
      </c>
      <c r="C1195" s="414" t="s">
        <v>897</v>
      </c>
      <c r="D1195" s="408">
        <v>2247</v>
      </c>
      <c r="E1195" s="57">
        <v>2.7</v>
      </c>
      <c r="F1195" s="204">
        <v>5704</v>
      </c>
      <c r="G1195" s="57">
        <v>4.4000000000000004</v>
      </c>
      <c r="H1195" s="146">
        <v>2.5</v>
      </c>
    </row>
    <row r="1196" spans="1:8" s="49" customFormat="1" ht="11.65" customHeight="1" x14ac:dyDescent="0.2">
      <c r="A1196" s="412">
        <v>8226096</v>
      </c>
      <c r="B1196" s="413" t="s">
        <v>1290</v>
      </c>
      <c r="C1196" s="414" t="s">
        <v>897</v>
      </c>
      <c r="D1196" s="408">
        <v>3302</v>
      </c>
      <c r="E1196" s="57">
        <v>-4.8</v>
      </c>
      <c r="F1196" s="204">
        <v>5689</v>
      </c>
      <c r="G1196" s="57">
        <v>-6.7</v>
      </c>
      <c r="H1196" s="146">
        <v>1.7</v>
      </c>
    </row>
    <row r="1197" spans="1:8" s="49" customFormat="1" ht="11.65" customHeight="1" x14ac:dyDescent="0.2">
      <c r="A1197" s="412">
        <v>9780121</v>
      </c>
      <c r="B1197" s="413" t="s">
        <v>1291</v>
      </c>
      <c r="C1197" s="414" t="s">
        <v>877</v>
      </c>
      <c r="D1197" s="408">
        <v>1694</v>
      </c>
      <c r="E1197" s="57">
        <v>-3.1</v>
      </c>
      <c r="F1197" s="204">
        <v>5666</v>
      </c>
      <c r="G1197" s="57">
        <v>-5.7</v>
      </c>
      <c r="H1197" s="146">
        <v>3.3</v>
      </c>
    </row>
    <row r="1198" spans="1:8" s="49" customFormat="1" ht="11.65" customHeight="1" x14ac:dyDescent="0.2">
      <c r="A1198" s="412">
        <v>3352011</v>
      </c>
      <c r="B1198" s="413" t="s">
        <v>1292</v>
      </c>
      <c r="C1198" s="414" t="s">
        <v>909</v>
      </c>
      <c r="D1198" s="408">
        <v>1618</v>
      </c>
      <c r="E1198" s="57">
        <v>24</v>
      </c>
      <c r="F1198" s="204">
        <v>5508</v>
      </c>
      <c r="G1198" s="57">
        <v>15.1</v>
      </c>
      <c r="H1198" s="146">
        <v>3.4</v>
      </c>
    </row>
    <row r="1199" spans="1:8" s="49" customFormat="1" ht="11.65" customHeight="1" x14ac:dyDescent="0.2">
      <c r="A1199" s="412">
        <v>9763000</v>
      </c>
      <c r="B1199" s="413" t="s">
        <v>1153</v>
      </c>
      <c r="C1199" s="414" t="s">
        <v>877</v>
      </c>
      <c r="D1199" s="408">
        <v>3107</v>
      </c>
      <c r="E1199" s="57">
        <v>-13.7</v>
      </c>
      <c r="F1199" s="204">
        <v>5443</v>
      </c>
      <c r="G1199" s="57">
        <v>-1</v>
      </c>
      <c r="H1199" s="146">
        <v>1.8</v>
      </c>
    </row>
    <row r="1200" spans="1:8" s="49" customFormat="1" ht="11.65" customHeight="1" x14ac:dyDescent="0.2">
      <c r="A1200" s="412">
        <v>8437100</v>
      </c>
      <c r="B1200" s="413" t="s">
        <v>1293</v>
      </c>
      <c r="C1200" s="414" t="s">
        <v>897</v>
      </c>
      <c r="D1200" s="408">
        <v>1806</v>
      </c>
      <c r="E1200" s="57">
        <v>15.8</v>
      </c>
      <c r="F1200" s="204">
        <v>5400</v>
      </c>
      <c r="G1200" s="57">
        <v>36.299999999999997</v>
      </c>
      <c r="H1200" s="146">
        <v>3</v>
      </c>
    </row>
    <row r="1201" spans="1:8" s="49" customFormat="1" ht="11.65" customHeight="1" x14ac:dyDescent="0.2">
      <c r="A1201" s="412">
        <v>8116019</v>
      </c>
      <c r="B1201" s="413" t="s">
        <v>1294</v>
      </c>
      <c r="C1201" s="414" t="s">
        <v>897</v>
      </c>
      <c r="D1201" s="408">
        <v>3673</v>
      </c>
      <c r="E1201" s="57">
        <v>3</v>
      </c>
      <c r="F1201" s="204">
        <v>5393</v>
      </c>
      <c r="G1201" s="57">
        <v>1.6</v>
      </c>
      <c r="H1201" s="146">
        <v>1.5</v>
      </c>
    </row>
    <row r="1202" spans="1:8" s="49" customFormat="1" ht="11.65" customHeight="1" x14ac:dyDescent="0.2">
      <c r="A1202" s="412">
        <v>8315016</v>
      </c>
      <c r="B1202" s="413" t="s">
        <v>1295</v>
      </c>
      <c r="C1202" s="414" t="s">
        <v>897</v>
      </c>
      <c r="D1202" s="408">
        <v>2471</v>
      </c>
      <c r="E1202" s="57">
        <v>32.799999999999997</v>
      </c>
      <c r="F1202" s="204">
        <v>5364</v>
      </c>
      <c r="G1202" s="57">
        <v>26</v>
      </c>
      <c r="H1202" s="146">
        <v>2.2000000000000002</v>
      </c>
    </row>
    <row r="1203" spans="1:8" s="49" customFormat="1" ht="11.65" customHeight="1" x14ac:dyDescent="0.2">
      <c r="A1203" s="412">
        <v>8416041</v>
      </c>
      <c r="B1203" s="413" t="s">
        <v>1031</v>
      </c>
      <c r="C1203" s="414" t="s">
        <v>897</v>
      </c>
      <c r="D1203" s="408">
        <v>3428</v>
      </c>
      <c r="E1203" s="57">
        <v>6.5</v>
      </c>
      <c r="F1203" s="204">
        <v>5350</v>
      </c>
      <c r="G1203" s="57">
        <v>1.7</v>
      </c>
      <c r="H1203" s="146">
        <v>1.6</v>
      </c>
    </row>
    <row r="1204" spans="1:8" s="49" customFormat="1" ht="11.65" customHeight="1" x14ac:dyDescent="0.2">
      <c r="A1204" s="412">
        <v>3241010</v>
      </c>
      <c r="B1204" s="413" t="s">
        <v>1296</v>
      </c>
      <c r="C1204" s="414" t="s">
        <v>909</v>
      </c>
      <c r="D1204" s="408">
        <v>4891</v>
      </c>
      <c r="E1204" s="57">
        <v>85.1</v>
      </c>
      <c r="F1204" s="204">
        <v>5325</v>
      </c>
      <c r="G1204" s="57">
        <v>66.3</v>
      </c>
      <c r="H1204" s="146">
        <v>1.1000000000000001</v>
      </c>
    </row>
    <row r="1205" spans="1:8" s="49" customFormat="1" ht="11.65" customHeight="1" x14ac:dyDescent="0.2">
      <c r="A1205" s="412">
        <v>5162024</v>
      </c>
      <c r="B1205" s="413" t="s">
        <v>943</v>
      </c>
      <c r="C1205" s="414" t="s">
        <v>872</v>
      </c>
      <c r="D1205" s="408">
        <v>4023</v>
      </c>
      <c r="E1205" s="57">
        <v>22.4</v>
      </c>
      <c r="F1205" s="204">
        <v>5275</v>
      </c>
      <c r="G1205" s="57">
        <v>5.0999999999999996</v>
      </c>
      <c r="H1205" s="146">
        <v>1.3</v>
      </c>
    </row>
    <row r="1206" spans="1:8" s="49" customFormat="1" ht="11.65" customHeight="1" x14ac:dyDescent="0.2">
      <c r="A1206" s="412">
        <v>8317057</v>
      </c>
      <c r="B1206" s="413" t="s">
        <v>1015</v>
      </c>
      <c r="C1206" s="414" t="s">
        <v>897</v>
      </c>
      <c r="D1206" s="408">
        <v>2956</v>
      </c>
      <c r="E1206" s="57">
        <v>25.5</v>
      </c>
      <c r="F1206" s="204">
        <v>5210</v>
      </c>
      <c r="G1206" s="57">
        <v>21.4</v>
      </c>
      <c r="H1206" s="146">
        <v>1.8</v>
      </c>
    </row>
    <row r="1207" spans="1:8" s="49" customFormat="1" ht="11.65" customHeight="1" x14ac:dyDescent="0.2">
      <c r="A1207" s="412">
        <v>8337128</v>
      </c>
      <c r="B1207" s="413" t="s">
        <v>1297</v>
      </c>
      <c r="C1207" s="414" t="s">
        <v>897</v>
      </c>
      <c r="D1207" s="408">
        <v>2219</v>
      </c>
      <c r="E1207" s="57">
        <v>-12.7</v>
      </c>
      <c r="F1207" s="204">
        <v>5116</v>
      </c>
      <c r="G1207" s="57">
        <v>-16.100000000000001</v>
      </c>
      <c r="H1207" s="146">
        <v>2.2999999999999998</v>
      </c>
    </row>
    <row r="1208" spans="1:8" s="49" customFormat="1" ht="11.65" customHeight="1" x14ac:dyDescent="0.2">
      <c r="A1208" s="412">
        <v>8226095</v>
      </c>
      <c r="B1208" s="413" t="s">
        <v>1298</v>
      </c>
      <c r="C1208" s="414" t="s">
        <v>897</v>
      </c>
      <c r="D1208" s="408">
        <v>2506</v>
      </c>
      <c r="E1208" s="57">
        <v>-8.9</v>
      </c>
      <c r="F1208" s="204">
        <v>5033</v>
      </c>
      <c r="G1208" s="57">
        <v>-8.1</v>
      </c>
      <c r="H1208" s="146">
        <v>2</v>
      </c>
    </row>
    <row r="1209" spans="1:8" s="49" customFormat="1" ht="11.65" customHeight="1" x14ac:dyDescent="0.2">
      <c r="A1209" s="412" t="s">
        <v>196</v>
      </c>
      <c r="B1209" s="413" t="s">
        <v>969</v>
      </c>
      <c r="C1209" s="414" t="s">
        <v>196</v>
      </c>
      <c r="D1209" s="408">
        <v>773702</v>
      </c>
      <c r="E1209" s="57">
        <v>5.6</v>
      </c>
      <c r="F1209" s="204">
        <v>1650634</v>
      </c>
      <c r="G1209" s="57">
        <v>5.2</v>
      </c>
      <c r="H1209" s="146">
        <v>2.1</v>
      </c>
    </row>
    <row r="1210" spans="1:8" s="49" customFormat="1" ht="16.149999999999999" customHeight="1" x14ac:dyDescent="0.2">
      <c r="A1210" s="412" t="s">
        <v>196</v>
      </c>
      <c r="B1210" s="407" t="s">
        <v>254</v>
      </c>
      <c r="C1210" s="414" t="s">
        <v>196</v>
      </c>
      <c r="D1210" s="408">
        <v>111011</v>
      </c>
      <c r="E1210" s="57">
        <v>6.5</v>
      </c>
      <c r="F1210" s="204">
        <v>336543</v>
      </c>
      <c r="G1210" s="57">
        <v>5.8</v>
      </c>
      <c r="H1210" s="146">
        <v>3</v>
      </c>
    </row>
    <row r="1211" spans="1:8" s="49" customFormat="1" ht="11.65" customHeight="1" x14ac:dyDescent="0.2">
      <c r="A1211" s="412" t="s">
        <v>196</v>
      </c>
      <c r="B1211" s="409" t="s">
        <v>1252</v>
      </c>
      <c r="C1211" s="414" t="s">
        <v>196</v>
      </c>
      <c r="D1211" s="408"/>
      <c r="E1211" s="57"/>
      <c r="F1211" s="204"/>
      <c r="G1211" s="57"/>
      <c r="H1211" s="237"/>
    </row>
    <row r="1212" spans="1:8" s="49" customFormat="1" ht="11.65" customHeight="1" x14ac:dyDescent="0.2">
      <c r="A1212" s="412">
        <v>11000000</v>
      </c>
      <c r="B1212" s="413" t="s">
        <v>870</v>
      </c>
      <c r="C1212" s="414" t="s">
        <v>676</v>
      </c>
      <c r="D1212" s="408">
        <v>8398</v>
      </c>
      <c r="E1212" s="57">
        <v>18.399999999999999</v>
      </c>
      <c r="F1212" s="204">
        <v>21420</v>
      </c>
      <c r="G1212" s="57">
        <v>21.3</v>
      </c>
      <c r="H1212" s="146">
        <v>2.6</v>
      </c>
    </row>
    <row r="1213" spans="1:8" s="49" customFormat="1" ht="11.65" customHeight="1" x14ac:dyDescent="0.2">
      <c r="A1213" s="412">
        <v>9162000</v>
      </c>
      <c r="B1213" s="413" t="s">
        <v>876</v>
      </c>
      <c r="C1213" s="414" t="s">
        <v>877</v>
      </c>
      <c r="D1213" s="408">
        <v>8871</v>
      </c>
      <c r="E1213" s="57">
        <v>15.1</v>
      </c>
      <c r="F1213" s="204">
        <v>17915</v>
      </c>
      <c r="G1213" s="57">
        <v>10.3</v>
      </c>
      <c r="H1213" s="146">
        <v>2</v>
      </c>
    </row>
    <row r="1214" spans="1:8" s="49" customFormat="1" ht="11.65" customHeight="1" x14ac:dyDescent="0.2">
      <c r="A1214" s="412">
        <v>6412000</v>
      </c>
      <c r="B1214" s="413" t="s">
        <v>878</v>
      </c>
      <c r="C1214" s="414" t="s">
        <v>879</v>
      </c>
      <c r="D1214" s="408">
        <v>4707</v>
      </c>
      <c r="E1214" s="57">
        <v>20.7</v>
      </c>
      <c r="F1214" s="204">
        <v>9168</v>
      </c>
      <c r="G1214" s="57">
        <v>21.1</v>
      </c>
      <c r="H1214" s="146">
        <v>1.9</v>
      </c>
    </row>
    <row r="1215" spans="1:8" s="49" customFormat="1" ht="11.65" customHeight="1" x14ac:dyDescent="0.2">
      <c r="A1215" s="412" t="s">
        <v>196</v>
      </c>
      <c r="B1215" s="413" t="s">
        <v>969</v>
      </c>
      <c r="C1215" s="414" t="s">
        <v>196</v>
      </c>
      <c r="D1215" s="408">
        <v>89035</v>
      </c>
      <c r="E1215" s="57">
        <v>4.0999999999999996</v>
      </c>
      <c r="F1215" s="204">
        <v>288040</v>
      </c>
      <c r="G1215" s="57">
        <v>4.0999999999999996</v>
      </c>
      <c r="H1215" s="146">
        <v>3.2</v>
      </c>
    </row>
    <row r="1216" spans="1:8" s="49" customFormat="1" ht="16.149999999999999" customHeight="1" x14ac:dyDescent="0.2">
      <c r="A1216" s="412" t="s">
        <v>196</v>
      </c>
      <c r="B1216" s="407" t="s">
        <v>255</v>
      </c>
      <c r="C1216" s="414" t="s">
        <v>196</v>
      </c>
      <c r="D1216" s="408">
        <v>86741</v>
      </c>
      <c r="E1216" s="57">
        <v>8.9</v>
      </c>
      <c r="F1216" s="204">
        <v>255611</v>
      </c>
      <c r="G1216" s="57">
        <v>22.6</v>
      </c>
      <c r="H1216" s="146">
        <v>2.9</v>
      </c>
    </row>
    <row r="1217" spans="1:8" s="49" customFormat="1" ht="11.65" customHeight="1" x14ac:dyDescent="0.2">
      <c r="A1217" s="412" t="s">
        <v>196</v>
      </c>
      <c r="B1217" s="409" t="s">
        <v>1252</v>
      </c>
      <c r="C1217" s="414" t="s">
        <v>196</v>
      </c>
      <c r="D1217" s="408"/>
      <c r="E1217" s="57"/>
      <c r="F1217" s="204"/>
      <c r="G1217" s="57"/>
      <c r="H1217" s="146"/>
    </row>
    <row r="1218" spans="1:8" s="49" customFormat="1" ht="11.65" customHeight="1" x14ac:dyDescent="0.2">
      <c r="A1218" s="412">
        <v>11000000</v>
      </c>
      <c r="B1218" s="413" t="s">
        <v>870</v>
      </c>
      <c r="C1218" s="414" t="s">
        <v>676</v>
      </c>
      <c r="D1218" s="408">
        <v>6773</v>
      </c>
      <c r="E1218" s="57">
        <v>13.4</v>
      </c>
      <c r="F1218" s="204">
        <v>20413</v>
      </c>
      <c r="G1218" s="57">
        <v>29</v>
      </c>
      <c r="H1218" s="146">
        <v>3</v>
      </c>
    </row>
    <row r="1219" spans="1:8" s="49" customFormat="1" ht="11.65" customHeight="1" x14ac:dyDescent="0.2">
      <c r="A1219" s="412">
        <v>9162000</v>
      </c>
      <c r="B1219" s="413" t="s">
        <v>876</v>
      </c>
      <c r="C1219" s="414" t="s">
        <v>877</v>
      </c>
      <c r="D1219" s="408">
        <v>10822</v>
      </c>
      <c r="E1219" s="57">
        <v>5</v>
      </c>
      <c r="F1219" s="204">
        <v>18810</v>
      </c>
      <c r="G1219" s="57">
        <v>-4.5</v>
      </c>
      <c r="H1219" s="146">
        <v>1.7</v>
      </c>
    </row>
    <row r="1220" spans="1:8" s="49" customFormat="1" ht="11.65" customHeight="1" x14ac:dyDescent="0.2">
      <c r="A1220" s="412">
        <v>3151013</v>
      </c>
      <c r="B1220" s="413" t="s">
        <v>1299</v>
      </c>
      <c r="C1220" s="414" t="s">
        <v>909</v>
      </c>
      <c r="D1220" s="408">
        <v>531</v>
      </c>
      <c r="E1220" s="57">
        <v>276.60000000000002</v>
      </c>
      <c r="F1220" s="204">
        <v>9083</v>
      </c>
      <c r="G1220" s="57">
        <v>195.9</v>
      </c>
      <c r="H1220" s="146">
        <v>17.100000000000001</v>
      </c>
    </row>
    <row r="1221" spans="1:8" s="49" customFormat="1" ht="11.65" customHeight="1" x14ac:dyDescent="0.2">
      <c r="A1221" s="412">
        <v>9186147</v>
      </c>
      <c r="B1221" s="413" t="s">
        <v>1300</v>
      </c>
      <c r="C1221" s="414" t="s">
        <v>877</v>
      </c>
      <c r="D1221" s="408">
        <v>391</v>
      </c>
      <c r="E1221" s="57">
        <v>91.7</v>
      </c>
      <c r="F1221" s="204">
        <v>8179</v>
      </c>
      <c r="G1221" s="57" t="s">
        <v>140</v>
      </c>
      <c r="H1221" s="146">
        <v>20.9</v>
      </c>
    </row>
    <row r="1222" spans="1:8" s="49" customFormat="1" ht="11.65" customHeight="1" x14ac:dyDescent="0.2">
      <c r="A1222" s="412">
        <v>6412000</v>
      </c>
      <c r="B1222" s="413" t="s">
        <v>878</v>
      </c>
      <c r="C1222" s="414" t="s">
        <v>879</v>
      </c>
      <c r="D1222" s="408">
        <v>3216</v>
      </c>
      <c r="E1222" s="57">
        <v>-14.6</v>
      </c>
      <c r="F1222" s="204">
        <v>5845</v>
      </c>
      <c r="G1222" s="57">
        <v>-22.8</v>
      </c>
      <c r="H1222" s="146">
        <v>1.8</v>
      </c>
    </row>
    <row r="1223" spans="1:8" s="49" customFormat="1" ht="11.65" customHeight="1" x14ac:dyDescent="0.2">
      <c r="A1223" s="412">
        <v>9161000</v>
      </c>
      <c r="B1223" s="413" t="s">
        <v>1006</v>
      </c>
      <c r="C1223" s="414" t="s">
        <v>877</v>
      </c>
      <c r="D1223" s="408">
        <v>1086</v>
      </c>
      <c r="E1223" s="57">
        <v>66.8</v>
      </c>
      <c r="F1223" s="204">
        <v>5476</v>
      </c>
      <c r="G1223" s="57">
        <v>193.5</v>
      </c>
      <c r="H1223" s="146">
        <v>5</v>
      </c>
    </row>
    <row r="1224" spans="1:8" s="49" customFormat="1" ht="11.65" customHeight="1" x14ac:dyDescent="0.2">
      <c r="A1224" s="412" t="s">
        <v>196</v>
      </c>
      <c r="B1224" s="413" t="s">
        <v>969</v>
      </c>
      <c r="C1224" s="414" t="s">
        <v>196</v>
      </c>
      <c r="D1224" s="408">
        <v>63922</v>
      </c>
      <c r="E1224" s="57">
        <v>9.1</v>
      </c>
      <c r="F1224" s="204">
        <v>187805</v>
      </c>
      <c r="G1224" s="57">
        <v>18.399999999999999</v>
      </c>
      <c r="H1224" s="146">
        <v>2.9</v>
      </c>
    </row>
    <row r="1225" spans="1:8" s="49" customFormat="1" ht="16.149999999999999" customHeight="1" x14ac:dyDescent="0.2">
      <c r="A1225" s="412" t="s">
        <v>196</v>
      </c>
      <c r="B1225" s="407" t="s">
        <v>256</v>
      </c>
      <c r="C1225" s="414" t="s">
        <v>196</v>
      </c>
      <c r="D1225" s="408">
        <v>921794</v>
      </c>
      <c r="E1225" s="57">
        <v>5.4</v>
      </c>
      <c r="F1225" s="204">
        <v>2134327</v>
      </c>
      <c r="G1225" s="57">
        <v>5.8</v>
      </c>
      <c r="H1225" s="146">
        <v>2.2999999999999998</v>
      </c>
    </row>
    <row r="1226" spans="1:8" s="49" customFormat="1" ht="11.65" customHeight="1" x14ac:dyDescent="0.2">
      <c r="A1226" s="412" t="s">
        <v>196</v>
      </c>
      <c r="B1226" s="409" t="s">
        <v>1252</v>
      </c>
      <c r="C1226" s="414" t="s">
        <v>196</v>
      </c>
      <c r="D1226" s="408"/>
      <c r="E1226" s="57"/>
      <c r="F1226" s="204"/>
      <c r="G1226" s="57"/>
      <c r="H1226" s="146"/>
    </row>
    <row r="1227" spans="1:8" s="49" customFormat="1" ht="11.65" customHeight="1" x14ac:dyDescent="0.2">
      <c r="A1227" s="412">
        <v>11000000</v>
      </c>
      <c r="B1227" s="413" t="s">
        <v>870</v>
      </c>
      <c r="C1227" s="414" t="s">
        <v>676</v>
      </c>
      <c r="D1227" s="408">
        <v>217871</v>
      </c>
      <c r="E1227" s="57">
        <v>7.3</v>
      </c>
      <c r="F1227" s="204">
        <v>658729</v>
      </c>
      <c r="G1227" s="57">
        <v>8.9</v>
      </c>
      <c r="H1227" s="146">
        <v>3</v>
      </c>
    </row>
    <row r="1228" spans="1:8" s="49" customFormat="1" ht="11.65" customHeight="1" x14ac:dyDescent="0.2">
      <c r="A1228" s="412">
        <v>9162000</v>
      </c>
      <c r="B1228" s="413" t="s">
        <v>876</v>
      </c>
      <c r="C1228" s="414" t="s">
        <v>877</v>
      </c>
      <c r="D1228" s="408">
        <v>111356</v>
      </c>
      <c r="E1228" s="57">
        <v>3.1</v>
      </c>
      <c r="F1228" s="204">
        <v>246646</v>
      </c>
      <c r="G1228" s="57">
        <v>7.7</v>
      </c>
      <c r="H1228" s="146">
        <v>2.2000000000000002</v>
      </c>
    </row>
    <row r="1229" spans="1:8" s="49" customFormat="1" ht="11.65" customHeight="1" x14ac:dyDescent="0.2">
      <c r="A1229" s="412">
        <v>6412000</v>
      </c>
      <c r="B1229" s="413" t="s">
        <v>878</v>
      </c>
      <c r="C1229" s="414" t="s">
        <v>879</v>
      </c>
      <c r="D1229" s="408">
        <v>75406</v>
      </c>
      <c r="E1229" s="57">
        <v>4.5999999999999996</v>
      </c>
      <c r="F1229" s="204">
        <v>134676</v>
      </c>
      <c r="G1229" s="57">
        <v>3.6</v>
      </c>
      <c r="H1229" s="146">
        <v>1.8</v>
      </c>
    </row>
    <row r="1230" spans="1:8" s="49" customFormat="1" ht="11.65" customHeight="1" x14ac:dyDescent="0.2">
      <c r="A1230" s="412">
        <v>2000000</v>
      </c>
      <c r="B1230" s="413" t="s">
        <v>881</v>
      </c>
      <c r="C1230" s="414" t="s">
        <v>678</v>
      </c>
      <c r="D1230" s="408">
        <v>42141</v>
      </c>
      <c r="E1230" s="57">
        <v>11.4</v>
      </c>
      <c r="F1230" s="204">
        <v>89864</v>
      </c>
      <c r="G1230" s="57">
        <v>8.6</v>
      </c>
      <c r="H1230" s="146">
        <v>2.1</v>
      </c>
    </row>
    <row r="1231" spans="1:8" s="49" customFormat="1" ht="11.65" customHeight="1" x14ac:dyDescent="0.2">
      <c r="A1231" s="412">
        <v>5111000</v>
      </c>
      <c r="B1231" s="413" t="s">
        <v>875</v>
      </c>
      <c r="C1231" s="414" t="s">
        <v>872</v>
      </c>
      <c r="D1231" s="408">
        <v>42293</v>
      </c>
      <c r="E1231" s="57">
        <v>0.1</v>
      </c>
      <c r="F1231" s="204">
        <v>73465</v>
      </c>
      <c r="G1231" s="57">
        <v>2.2000000000000002</v>
      </c>
      <c r="H1231" s="146">
        <v>1.7</v>
      </c>
    </row>
    <row r="1232" spans="1:8" s="49" customFormat="1" ht="11.65" customHeight="1" x14ac:dyDescent="0.2">
      <c r="A1232" s="412">
        <v>5315000</v>
      </c>
      <c r="B1232" s="413" t="s">
        <v>871</v>
      </c>
      <c r="C1232" s="414" t="s">
        <v>872</v>
      </c>
      <c r="D1232" s="408">
        <v>33831</v>
      </c>
      <c r="E1232" s="57">
        <v>-7.5</v>
      </c>
      <c r="F1232" s="204">
        <v>65766</v>
      </c>
      <c r="G1232" s="57">
        <v>-7.5</v>
      </c>
      <c r="H1232" s="146">
        <v>1.9</v>
      </c>
    </row>
    <row r="1233" spans="1:8" s="49" customFormat="1" ht="11.65" customHeight="1" x14ac:dyDescent="0.2">
      <c r="A1233" s="412">
        <v>9564000</v>
      </c>
      <c r="B1233" s="413" t="s">
        <v>895</v>
      </c>
      <c r="C1233" s="414" t="s">
        <v>877</v>
      </c>
      <c r="D1233" s="408">
        <v>19073</v>
      </c>
      <c r="E1233" s="57">
        <v>-0.4</v>
      </c>
      <c r="F1233" s="204">
        <v>38304</v>
      </c>
      <c r="G1233" s="57">
        <v>5.4</v>
      </c>
      <c r="H1233" s="146">
        <v>2</v>
      </c>
    </row>
    <row r="1234" spans="1:8" s="49" customFormat="1" ht="11.65" customHeight="1" x14ac:dyDescent="0.2">
      <c r="A1234" s="412">
        <v>8311000</v>
      </c>
      <c r="B1234" s="413" t="s">
        <v>922</v>
      </c>
      <c r="C1234" s="414" t="s">
        <v>897</v>
      </c>
      <c r="D1234" s="408">
        <v>13695</v>
      </c>
      <c r="E1234" s="57">
        <v>23.9</v>
      </c>
      <c r="F1234" s="204">
        <v>30276</v>
      </c>
      <c r="G1234" s="57">
        <v>12.2</v>
      </c>
      <c r="H1234" s="146">
        <v>2.2000000000000002</v>
      </c>
    </row>
    <row r="1235" spans="1:8" s="49" customFormat="1" ht="11.65" customHeight="1" x14ac:dyDescent="0.2">
      <c r="A1235" s="412">
        <v>8111000</v>
      </c>
      <c r="B1235" s="413" t="s">
        <v>899</v>
      </c>
      <c r="C1235" s="414" t="s">
        <v>897</v>
      </c>
      <c r="D1235" s="408">
        <v>12050</v>
      </c>
      <c r="E1235" s="57">
        <v>14.2</v>
      </c>
      <c r="F1235" s="204">
        <v>27741</v>
      </c>
      <c r="G1235" s="57">
        <v>24.6</v>
      </c>
      <c r="H1235" s="146">
        <v>2.2999999999999998</v>
      </c>
    </row>
    <row r="1236" spans="1:8" s="49" customFormat="1" ht="11.65" customHeight="1" x14ac:dyDescent="0.2">
      <c r="A1236" s="412">
        <v>4011000</v>
      </c>
      <c r="B1236" s="413" t="s">
        <v>917</v>
      </c>
      <c r="C1236" s="414" t="s">
        <v>677</v>
      </c>
      <c r="D1236" s="408">
        <v>10758</v>
      </c>
      <c r="E1236" s="57">
        <v>17.7</v>
      </c>
      <c r="F1236" s="204">
        <v>26230</v>
      </c>
      <c r="G1236" s="57">
        <v>23.7</v>
      </c>
      <c r="H1236" s="146">
        <v>2.4</v>
      </c>
    </row>
    <row r="1237" spans="1:8" s="49" customFormat="1" ht="11.65" customHeight="1" x14ac:dyDescent="0.2">
      <c r="A1237" s="412">
        <v>14612000</v>
      </c>
      <c r="B1237" s="413" t="s">
        <v>891</v>
      </c>
      <c r="C1237" s="414" t="s">
        <v>892</v>
      </c>
      <c r="D1237" s="408">
        <v>10796</v>
      </c>
      <c r="E1237" s="57">
        <v>-0.2</v>
      </c>
      <c r="F1237" s="204">
        <v>23957</v>
      </c>
      <c r="G1237" s="57">
        <v>16.3</v>
      </c>
      <c r="H1237" s="146">
        <v>2.2000000000000002</v>
      </c>
    </row>
    <row r="1238" spans="1:8" s="49" customFormat="1" ht="11.65" customHeight="1" x14ac:dyDescent="0.2">
      <c r="A1238" s="412">
        <v>3241001</v>
      </c>
      <c r="B1238" s="413" t="s">
        <v>908</v>
      </c>
      <c r="C1238" s="414" t="s">
        <v>909</v>
      </c>
      <c r="D1238" s="408">
        <v>7017</v>
      </c>
      <c r="E1238" s="57">
        <v>8.8000000000000007</v>
      </c>
      <c r="F1238" s="204">
        <v>13942</v>
      </c>
      <c r="G1238" s="57">
        <v>-3.9</v>
      </c>
      <c r="H1238" s="146">
        <v>2</v>
      </c>
    </row>
    <row r="1239" spans="1:8" s="49" customFormat="1" ht="11.65" customHeight="1" x14ac:dyDescent="0.2">
      <c r="A1239" s="412">
        <v>8221000</v>
      </c>
      <c r="B1239" s="413" t="s">
        <v>930</v>
      </c>
      <c r="C1239" s="414" t="s">
        <v>897</v>
      </c>
      <c r="D1239" s="408">
        <v>6672</v>
      </c>
      <c r="E1239" s="57">
        <v>-5.8</v>
      </c>
      <c r="F1239" s="204">
        <v>11750</v>
      </c>
      <c r="G1239" s="57">
        <v>-8.6</v>
      </c>
      <c r="H1239" s="146">
        <v>1.8</v>
      </c>
    </row>
    <row r="1240" spans="1:8" s="49" customFormat="1" ht="11.65" customHeight="1" x14ac:dyDescent="0.2">
      <c r="A1240" s="412">
        <v>14713000</v>
      </c>
      <c r="B1240" s="413" t="s">
        <v>929</v>
      </c>
      <c r="C1240" s="414" t="s">
        <v>892</v>
      </c>
      <c r="D1240" s="408">
        <v>5604</v>
      </c>
      <c r="E1240" s="57">
        <v>-6.4</v>
      </c>
      <c r="F1240" s="204">
        <v>11606</v>
      </c>
      <c r="G1240" s="57">
        <v>-9.6999999999999993</v>
      </c>
      <c r="H1240" s="146">
        <v>2.1</v>
      </c>
    </row>
    <row r="1241" spans="1:8" s="49" customFormat="1" ht="11.65" customHeight="1" x14ac:dyDescent="0.2">
      <c r="A1241" s="412">
        <v>8222000</v>
      </c>
      <c r="B1241" s="413" t="s">
        <v>937</v>
      </c>
      <c r="C1241" s="414" t="s">
        <v>897</v>
      </c>
      <c r="D1241" s="408">
        <v>4340</v>
      </c>
      <c r="E1241" s="57">
        <v>39.1</v>
      </c>
      <c r="F1241" s="204">
        <v>9658</v>
      </c>
      <c r="G1241" s="57">
        <v>24.8</v>
      </c>
      <c r="H1241" s="146">
        <v>2.2000000000000002</v>
      </c>
    </row>
    <row r="1242" spans="1:8" s="49" customFormat="1" ht="11.65" customHeight="1" x14ac:dyDescent="0.2">
      <c r="A1242" s="412">
        <v>9177133</v>
      </c>
      <c r="B1242" s="413" t="s">
        <v>1016</v>
      </c>
      <c r="C1242" s="414" t="s">
        <v>877</v>
      </c>
      <c r="D1242" s="408">
        <v>7411</v>
      </c>
      <c r="E1242" s="57">
        <v>0.7</v>
      </c>
      <c r="F1242" s="204">
        <v>9484</v>
      </c>
      <c r="G1242" s="57">
        <v>2.9</v>
      </c>
      <c r="H1242" s="146">
        <v>1.3</v>
      </c>
    </row>
    <row r="1243" spans="1:8" s="49" customFormat="1" ht="11.65" customHeight="1" x14ac:dyDescent="0.2">
      <c r="A1243" s="412">
        <v>9184147</v>
      </c>
      <c r="B1243" s="413" t="s">
        <v>1026</v>
      </c>
      <c r="C1243" s="414" t="s">
        <v>877</v>
      </c>
      <c r="D1243" s="408">
        <v>4889</v>
      </c>
      <c r="E1243" s="57">
        <v>7</v>
      </c>
      <c r="F1243" s="204">
        <v>9345</v>
      </c>
      <c r="G1243" s="57">
        <v>18.5</v>
      </c>
      <c r="H1243" s="146">
        <v>1.9</v>
      </c>
    </row>
    <row r="1244" spans="1:8" s="49" customFormat="1" ht="11.65" customHeight="1" x14ac:dyDescent="0.2">
      <c r="A1244" s="412">
        <v>9161000</v>
      </c>
      <c r="B1244" s="413" t="s">
        <v>1006</v>
      </c>
      <c r="C1244" s="414" t="s">
        <v>877</v>
      </c>
      <c r="D1244" s="408">
        <v>4306</v>
      </c>
      <c r="E1244" s="57">
        <v>34.6</v>
      </c>
      <c r="F1244" s="204">
        <v>8814</v>
      </c>
      <c r="G1244" s="57">
        <v>5.3</v>
      </c>
      <c r="H1244" s="146">
        <v>2</v>
      </c>
    </row>
    <row r="1245" spans="1:8" s="49" customFormat="1" ht="11.65" customHeight="1" x14ac:dyDescent="0.2">
      <c r="A1245" s="412">
        <v>5314000</v>
      </c>
      <c r="B1245" s="413" t="s">
        <v>903</v>
      </c>
      <c r="C1245" s="414" t="s">
        <v>872</v>
      </c>
      <c r="D1245" s="408">
        <v>3674</v>
      </c>
      <c r="E1245" s="57">
        <v>-0.5</v>
      </c>
      <c r="F1245" s="204">
        <v>8456</v>
      </c>
      <c r="G1245" s="57">
        <v>-4.5999999999999996</v>
      </c>
      <c r="H1245" s="146">
        <v>2.2999999999999998</v>
      </c>
    </row>
    <row r="1246" spans="1:8" s="49" customFormat="1" ht="11.65" customHeight="1" x14ac:dyDescent="0.2">
      <c r="A1246" s="412">
        <v>8212000</v>
      </c>
      <c r="B1246" s="413" t="s">
        <v>927</v>
      </c>
      <c r="C1246" s="414" t="s">
        <v>897</v>
      </c>
      <c r="D1246" s="408">
        <v>3908</v>
      </c>
      <c r="E1246" s="57">
        <v>18.399999999999999</v>
      </c>
      <c r="F1246" s="204">
        <v>8381</v>
      </c>
      <c r="G1246" s="57">
        <v>14</v>
      </c>
      <c r="H1246" s="146">
        <v>2.1</v>
      </c>
    </row>
    <row r="1247" spans="1:8" s="49" customFormat="1" ht="11.65" customHeight="1" x14ac:dyDescent="0.2">
      <c r="A1247" s="412">
        <v>5113000</v>
      </c>
      <c r="B1247" s="413" t="s">
        <v>916</v>
      </c>
      <c r="C1247" s="414" t="s">
        <v>872</v>
      </c>
      <c r="D1247" s="408">
        <v>3632</v>
      </c>
      <c r="E1247" s="57">
        <v>12.1</v>
      </c>
      <c r="F1247" s="204">
        <v>7487</v>
      </c>
      <c r="G1247" s="57">
        <v>8.6999999999999993</v>
      </c>
      <c r="H1247" s="146">
        <v>2.1</v>
      </c>
    </row>
    <row r="1248" spans="1:8" s="49" customFormat="1" ht="11.65" customHeight="1" x14ac:dyDescent="0.2">
      <c r="A1248" s="412">
        <v>8211000</v>
      </c>
      <c r="B1248" s="413" t="s">
        <v>938</v>
      </c>
      <c r="C1248" s="414" t="s">
        <v>897</v>
      </c>
      <c r="D1248" s="408">
        <v>4214</v>
      </c>
      <c r="E1248" s="57">
        <v>3.9</v>
      </c>
      <c r="F1248" s="204">
        <v>7349</v>
      </c>
      <c r="G1248" s="57">
        <v>4.0999999999999996</v>
      </c>
      <c r="H1248" s="146">
        <v>1.7</v>
      </c>
    </row>
    <row r="1249" spans="1:9" s="49" customFormat="1" ht="11.65" customHeight="1" x14ac:dyDescent="0.2">
      <c r="A1249" s="412">
        <v>6433008</v>
      </c>
      <c r="B1249" s="413" t="s">
        <v>1113</v>
      </c>
      <c r="C1249" s="414" t="s">
        <v>879</v>
      </c>
      <c r="D1249" s="408">
        <v>4243</v>
      </c>
      <c r="E1249" s="57">
        <v>0.1</v>
      </c>
      <c r="F1249" s="204">
        <v>7132</v>
      </c>
      <c r="G1249" s="57">
        <v>5</v>
      </c>
      <c r="H1249" s="146">
        <v>1.7</v>
      </c>
    </row>
    <row r="1250" spans="1:9" s="49" customFormat="1" ht="11.65" customHeight="1" x14ac:dyDescent="0.2">
      <c r="A1250" s="412">
        <v>6414000</v>
      </c>
      <c r="B1250" s="413" t="s">
        <v>952</v>
      </c>
      <c r="C1250" s="414" t="s">
        <v>879</v>
      </c>
      <c r="D1250" s="408">
        <v>3509</v>
      </c>
      <c r="E1250" s="57">
        <v>-1.3</v>
      </c>
      <c r="F1250" s="204">
        <v>7041</v>
      </c>
      <c r="G1250" s="57">
        <v>-5.3</v>
      </c>
      <c r="H1250" s="146">
        <v>2</v>
      </c>
    </row>
    <row r="1251" spans="1:9" s="49" customFormat="1" ht="11.65" customHeight="1" x14ac:dyDescent="0.2">
      <c r="A1251" s="412">
        <v>5334002</v>
      </c>
      <c r="B1251" s="413" t="s">
        <v>882</v>
      </c>
      <c r="C1251" s="414" t="s">
        <v>872</v>
      </c>
      <c r="D1251" s="408">
        <v>3442</v>
      </c>
      <c r="E1251" s="57">
        <v>-5.9</v>
      </c>
      <c r="F1251" s="204">
        <v>6828</v>
      </c>
      <c r="G1251" s="57">
        <v>-11.4</v>
      </c>
      <c r="H1251" s="146">
        <v>2</v>
      </c>
    </row>
    <row r="1252" spans="1:9" s="49" customFormat="1" ht="11.65" customHeight="1" x14ac:dyDescent="0.2">
      <c r="A1252" s="412">
        <v>3101000</v>
      </c>
      <c r="B1252" s="413" t="s">
        <v>1201</v>
      </c>
      <c r="C1252" s="414" t="s">
        <v>909</v>
      </c>
      <c r="D1252" s="408">
        <v>2290</v>
      </c>
      <c r="E1252" s="57">
        <v>32.1</v>
      </c>
      <c r="F1252" s="204">
        <v>6328</v>
      </c>
      <c r="G1252" s="57">
        <v>41.5</v>
      </c>
      <c r="H1252" s="146">
        <v>2.8</v>
      </c>
    </row>
    <row r="1253" spans="1:9" s="49" customFormat="1" ht="11.65" customHeight="1" x14ac:dyDescent="0.2">
      <c r="A1253" s="412">
        <v>5913000</v>
      </c>
      <c r="B1253" s="413" t="s">
        <v>939</v>
      </c>
      <c r="C1253" s="414" t="s">
        <v>872</v>
      </c>
      <c r="D1253" s="408">
        <v>3600</v>
      </c>
      <c r="E1253" s="57">
        <v>-12</v>
      </c>
      <c r="F1253" s="204">
        <v>6055</v>
      </c>
      <c r="G1253" s="57">
        <v>-12.5</v>
      </c>
      <c r="H1253" s="146">
        <v>1.7</v>
      </c>
    </row>
    <row r="1254" spans="1:9" s="49" customFormat="1" ht="11.65" customHeight="1" x14ac:dyDescent="0.2">
      <c r="A1254" s="412">
        <v>5116000</v>
      </c>
      <c r="B1254" s="413" t="s">
        <v>1301</v>
      </c>
      <c r="C1254" s="414" t="s">
        <v>872</v>
      </c>
      <c r="D1254" s="408">
        <v>2893</v>
      </c>
      <c r="E1254" s="57">
        <v>-16.7</v>
      </c>
      <c r="F1254" s="204">
        <v>5957</v>
      </c>
      <c r="G1254" s="57">
        <v>-9.6999999999999993</v>
      </c>
      <c r="H1254" s="146">
        <v>2.1</v>
      </c>
    </row>
    <row r="1255" spans="1:9" s="49" customFormat="1" ht="11.65" customHeight="1" x14ac:dyDescent="0.2">
      <c r="A1255" s="412">
        <v>3103000</v>
      </c>
      <c r="B1255" s="413" t="s">
        <v>1033</v>
      </c>
      <c r="C1255" s="414" t="s">
        <v>909</v>
      </c>
      <c r="D1255" s="408">
        <v>3509</v>
      </c>
      <c r="E1255" s="57">
        <v>69.2</v>
      </c>
      <c r="F1255" s="204">
        <v>5770</v>
      </c>
      <c r="G1255" s="57">
        <v>-1.1000000000000001</v>
      </c>
      <c r="H1255" s="146">
        <v>1.6</v>
      </c>
    </row>
    <row r="1256" spans="1:9" s="49" customFormat="1" ht="11.65" customHeight="1" x14ac:dyDescent="0.2">
      <c r="A1256" s="412">
        <v>6411000</v>
      </c>
      <c r="B1256" s="413" t="s">
        <v>1008</v>
      </c>
      <c r="C1256" s="414" t="s">
        <v>879</v>
      </c>
      <c r="D1256" s="408">
        <v>2645</v>
      </c>
      <c r="E1256" s="57">
        <v>-3.1</v>
      </c>
      <c r="F1256" s="204">
        <v>5721</v>
      </c>
      <c r="G1256" s="57">
        <v>-3.6</v>
      </c>
      <c r="H1256" s="146">
        <v>2.2000000000000002</v>
      </c>
    </row>
    <row r="1257" spans="1:9" s="49" customFormat="1" ht="11.65" customHeight="1" x14ac:dyDescent="0.2">
      <c r="A1257" s="412">
        <v>7315000</v>
      </c>
      <c r="B1257" s="413" t="s">
        <v>966</v>
      </c>
      <c r="C1257" s="414" t="s">
        <v>874</v>
      </c>
      <c r="D1257" s="408">
        <v>3371</v>
      </c>
      <c r="E1257" s="57">
        <v>-4.5999999999999996</v>
      </c>
      <c r="F1257" s="204">
        <v>5558</v>
      </c>
      <c r="G1257" s="57">
        <v>-3.4</v>
      </c>
      <c r="H1257" s="146">
        <v>1.6</v>
      </c>
    </row>
    <row r="1258" spans="1:9" s="49" customFormat="1" ht="11.65" customHeight="1" x14ac:dyDescent="0.2">
      <c r="A1258" s="412">
        <v>8421000</v>
      </c>
      <c r="B1258" s="413" t="s">
        <v>936</v>
      </c>
      <c r="C1258" s="414" t="s">
        <v>897</v>
      </c>
      <c r="D1258" s="408">
        <v>2689</v>
      </c>
      <c r="E1258" s="57">
        <v>35.1</v>
      </c>
      <c r="F1258" s="204">
        <v>5520</v>
      </c>
      <c r="G1258" s="57">
        <v>33</v>
      </c>
      <c r="H1258" s="146">
        <v>2.1</v>
      </c>
    </row>
    <row r="1259" spans="1:9" s="49" customFormat="1" ht="11.65" customHeight="1" x14ac:dyDescent="0.2">
      <c r="A1259" s="412">
        <v>9184112</v>
      </c>
      <c r="B1259" s="413" t="s">
        <v>1027</v>
      </c>
      <c r="C1259" s="414" t="s">
        <v>877</v>
      </c>
      <c r="D1259" s="408">
        <v>2836</v>
      </c>
      <c r="E1259" s="57">
        <v>-14.5</v>
      </c>
      <c r="F1259" s="204">
        <v>5489</v>
      </c>
      <c r="G1259" s="57">
        <v>-6.3</v>
      </c>
      <c r="H1259" s="146">
        <v>1.9</v>
      </c>
    </row>
    <row r="1260" spans="1:9" s="49" customFormat="1" ht="11.65" customHeight="1" x14ac:dyDescent="0.2">
      <c r="A1260" s="412">
        <v>9761000</v>
      </c>
      <c r="B1260" s="413" t="s">
        <v>1009</v>
      </c>
      <c r="C1260" s="414" t="s">
        <v>877</v>
      </c>
      <c r="D1260" s="408">
        <v>2561</v>
      </c>
      <c r="E1260" s="57">
        <v>-6.2</v>
      </c>
      <c r="F1260" s="204">
        <v>5054</v>
      </c>
      <c r="G1260" s="57">
        <v>-11.7</v>
      </c>
      <c r="H1260" s="146">
        <v>2</v>
      </c>
    </row>
    <row r="1261" spans="1:9" s="49" customFormat="1" ht="11.65" customHeight="1" x14ac:dyDescent="0.2">
      <c r="A1261" s="412">
        <v>9180117</v>
      </c>
      <c r="B1261" s="413" t="s">
        <v>911</v>
      </c>
      <c r="C1261" s="414" t="s">
        <v>877</v>
      </c>
      <c r="D1261" s="408">
        <v>2187</v>
      </c>
      <c r="E1261" s="57">
        <v>73.3</v>
      </c>
      <c r="F1261" s="204">
        <v>5035</v>
      </c>
      <c r="G1261" s="57">
        <v>77.599999999999994</v>
      </c>
      <c r="H1261" s="146">
        <v>2.2999999999999998</v>
      </c>
    </row>
    <row r="1262" spans="1:9" s="49" customFormat="1" ht="11.65" customHeight="1" x14ac:dyDescent="0.2">
      <c r="A1262" s="412" t="s">
        <v>196</v>
      </c>
      <c r="B1262" s="413" t="s">
        <v>969</v>
      </c>
      <c r="C1262" s="414" t="s">
        <v>196</v>
      </c>
      <c r="D1262" s="408">
        <v>237082</v>
      </c>
      <c r="E1262" s="57">
        <v>6</v>
      </c>
      <c r="F1262" s="204">
        <v>534913</v>
      </c>
      <c r="G1262" s="57">
        <v>2.8</v>
      </c>
      <c r="H1262" s="146">
        <v>2.2999999999999998</v>
      </c>
    </row>
    <row r="1263" spans="1:9" s="49" customFormat="1" ht="16.149999999999999" customHeight="1" x14ac:dyDescent="0.2">
      <c r="A1263" s="412" t="s">
        <v>196</v>
      </c>
      <c r="B1263" s="407" t="s">
        <v>257</v>
      </c>
      <c r="C1263" s="406" t="s">
        <v>196</v>
      </c>
      <c r="D1263" s="408">
        <v>447510</v>
      </c>
      <c r="E1263" s="57">
        <v>8</v>
      </c>
      <c r="F1263" s="204">
        <v>978090</v>
      </c>
      <c r="G1263" s="57">
        <v>7.9</v>
      </c>
      <c r="H1263" s="146">
        <v>2.2000000000000002</v>
      </c>
      <c r="I1263" s="146"/>
    </row>
    <row r="1264" spans="1:9" s="49" customFormat="1" ht="11.65" customHeight="1" x14ac:dyDescent="0.2">
      <c r="A1264" s="412" t="s">
        <v>196</v>
      </c>
      <c r="B1264" s="409" t="s">
        <v>1252</v>
      </c>
      <c r="C1264" s="406" t="s">
        <v>196</v>
      </c>
      <c r="D1264" s="408"/>
      <c r="E1264" s="57"/>
      <c r="F1264" s="204"/>
      <c r="G1264" s="57"/>
      <c r="H1264" s="146"/>
      <c r="I1264" s="146"/>
    </row>
    <row r="1265" spans="1:9" s="49" customFormat="1" ht="11.65" customHeight="1" x14ac:dyDescent="0.2">
      <c r="A1265" s="412">
        <v>11000000</v>
      </c>
      <c r="B1265" s="413" t="s">
        <v>870</v>
      </c>
      <c r="C1265" s="414" t="s">
        <v>676</v>
      </c>
      <c r="D1265" s="408">
        <v>42994</v>
      </c>
      <c r="E1265" s="57">
        <v>14.6</v>
      </c>
      <c r="F1265" s="204">
        <v>92467</v>
      </c>
      <c r="G1265" s="57">
        <v>16.399999999999999</v>
      </c>
      <c r="H1265" s="146">
        <v>2.2000000000000002</v>
      </c>
      <c r="I1265" s="146"/>
    </row>
    <row r="1266" spans="1:9" s="49" customFormat="1" ht="11.65" customHeight="1" x14ac:dyDescent="0.2">
      <c r="A1266" s="412">
        <v>9162000</v>
      </c>
      <c r="B1266" s="413" t="s">
        <v>876</v>
      </c>
      <c r="C1266" s="414" t="s">
        <v>877</v>
      </c>
      <c r="D1266" s="408">
        <v>26753</v>
      </c>
      <c r="E1266" s="57">
        <v>12.7</v>
      </c>
      <c r="F1266" s="204">
        <v>47853</v>
      </c>
      <c r="G1266" s="57">
        <v>14.8</v>
      </c>
      <c r="H1266" s="146">
        <v>1.8</v>
      </c>
      <c r="I1266" s="146"/>
    </row>
    <row r="1267" spans="1:9" s="49" customFormat="1" ht="11.65" customHeight="1" x14ac:dyDescent="0.2">
      <c r="A1267" s="412">
        <v>14612000</v>
      </c>
      <c r="B1267" s="413" t="s">
        <v>891</v>
      </c>
      <c r="C1267" s="414" t="s">
        <v>892</v>
      </c>
      <c r="D1267" s="408">
        <v>16952</v>
      </c>
      <c r="E1267" s="57">
        <v>13.2</v>
      </c>
      <c r="F1267" s="204">
        <v>27052</v>
      </c>
      <c r="G1267" s="57">
        <v>20.6</v>
      </c>
      <c r="H1267" s="146">
        <v>1.6</v>
      </c>
      <c r="I1267" s="146"/>
    </row>
    <row r="1268" spans="1:9" s="49" customFormat="1" ht="11.65" customHeight="1" x14ac:dyDescent="0.2">
      <c r="A1268" s="412">
        <v>6412000</v>
      </c>
      <c r="B1268" s="413" t="s">
        <v>878</v>
      </c>
      <c r="C1268" s="414" t="s">
        <v>879</v>
      </c>
      <c r="D1268" s="408">
        <v>12613</v>
      </c>
      <c r="E1268" s="57">
        <v>2.7</v>
      </c>
      <c r="F1268" s="204">
        <v>26989</v>
      </c>
      <c r="G1268" s="57">
        <v>3.4</v>
      </c>
      <c r="H1268" s="146">
        <v>2.1</v>
      </c>
      <c r="I1268" s="146"/>
    </row>
    <row r="1269" spans="1:9" s="49" customFormat="1" ht="11.65" customHeight="1" x14ac:dyDescent="0.2">
      <c r="A1269" s="412">
        <v>9564000</v>
      </c>
      <c r="B1269" s="413" t="s">
        <v>895</v>
      </c>
      <c r="C1269" s="414" t="s">
        <v>877</v>
      </c>
      <c r="D1269" s="408">
        <v>13902</v>
      </c>
      <c r="E1269" s="57">
        <v>14</v>
      </c>
      <c r="F1269" s="204">
        <v>22157</v>
      </c>
      <c r="G1269" s="57">
        <v>13.6</v>
      </c>
      <c r="H1269" s="146">
        <v>1.6</v>
      </c>
      <c r="I1269" s="146"/>
    </row>
    <row r="1270" spans="1:9" s="49" customFormat="1" ht="11.65" customHeight="1" x14ac:dyDescent="0.2">
      <c r="A1270" s="412">
        <v>2000000</v>
      </c>
      <c r="B1270" s="413" t="s">
        <v>881</v>
      </c>
      <c r="C1270" s="414" t="s">
        <v>678</v>
      </c>
      <c r="D1270" s="408">
        <v>8236</v>
      </c>
      <c r="E1270" s="57">
        <v>18.5</v>
      </c>
      <c r="F1270" s="204">
        <v>18626</v>
      </c>
      <c r="G1270" s="57">
        <v>27.4</v>
      </c>
      <c r="H1270" s="146">
        <v>2.2999999999999998</v>
      </c>
      <c r="I1270" s="146"/>
    </row>
    <row r="1271" spans="1:9" s="49" customFormat="1" ht="11.65" customHeight="1" x14ac:dyDescent="0.2">
      <c r="A1271" s="412">
        <v>8111000</v>
      </c>
      <c r="B1271" s="413" t="s">
        <v>899</v>
      </c>
      <c r="C1271" s="414" t="s">
        <v>897</v>
      </c>
      <c r="D1271" s="408">
        <v>5561</v>
      </c>
      <c r="E1271" s="57">
        <v>3.4</v>
      </c>
      <c r="F1271" s="204">
        <v>12257</v>
      </c>
      <c r="G1271" s="57">
        <v>6.2</v>
      </c>
      <c r="H1271" s="146">
        <v>2.2000000000000002</v>
      </c>
      <c r="I1271" s="146"/>
    </row>
    <row r="1272" spans="1:9" s="49" customFormat="1" ht="11.65" customHeight="1" x14ac:dyDescent="0.2">
      <c r="A1272" s="412">
        <v>5315000</v>
      </c>
      <c r="B1272" s="413" t="s">
        <v>871</v>
      </c>
      <c r="C1272" s="414" t="s">
        <v>872</v>
      </c>
      <c r="D1272" s="408">
        <v>6260</v>
      </c>
      <c r="E1272" s="57">
        <v>16.2</v>
      </c>
      <c r="F1272" s="204">
        <v>11536</v>
      </c>
      <c r="G1272" s="57">
        <v>13.9</v>
      </c>
      <c r="H1272" s="146">
        <v>1.8</v>
      </c>
      <c r="I1272" s="146"/>
    </row>
    <row r="1273" spans="1:9" s="49" customFormat="1" ht="11.65" customHeight="1" x14ac:dyDescent="0.2">
      <c r="A1273" s="412">
        <v>5111000</v>
      </c>
      <c r="B1273" s="413" t="s">
        <v>875</v>
      </c>
      <c r="C1273" s="414" t="s">
        <v>872</v>
      </c>
      <c r="D1273" s="408">
        <v>5966</v>
      </c>
      <c r="E1273" s="57">
        <v>17.600000000000001</v>
      </c>
      <c r="F1273" s="204">
        <v>11379</v>
      </c>
      <c r="G1273" s="57">
        <v>26.5</v>
      </c>
      <c r="H1273" s="146">
        <v>1.9</v>
      </c>
      <c r="I1273" s="146"/>
    </row>
    <row r="1274" spans="1:9" s="49" customFormat="1" ht="11.65" customHeight="1" x14ac:dyDescent="0.2">
      <c r="A1274" s="412">
        <v>14713000</v>
      </c>
      <c r="B1274" s="413" t="s">
        <v>929</v>
      </c>
      <c r="C1274" s="414" t="s">
        <v>892</v>
      </c>
      <c r="D1274" s="408">
        <v>4710</v>
      </c>
      <c r="E1274" s="57">
        <v>-13.6</v>
      </c>
      <c r="F1274" s="204">
        <v>9208</v>
      </c>
      <c r="G1274" s="57">
        <v>-54.7</v>
      </c>
      <c r="H1274" s="146">
        <v>2</v>
      </c>
      <c r="I1274" s="146"/>
    </row>
    <row r="1275" spans="1:9" s="49" customFormat="1" ht="11.65" customHeight="1" x14ac:dyDescent="0.2">
      <c r="A1275" s="412">
        <v>9362000</v>
      </c>
      <c r="B1275" s="413" t="s">
        <v>955</v>
      </c>
      <c r="C1275" s="414" t="s">
        <v>877</v>
      </c>
      <c r="D1275" s="408">
        <v>4604</v>
      </c>
      <c r="E1275" s="57">
        <v>16.2</v>
      </c>
      <c r="F1275" s="204">
        <v>8013</v>
      </c>
      <c r="G1275" s="57">
        <v>21.4</v>
      </c>
      <c r="H1275" s="146">
        <v>1.7</v>
      </c>
      <c r="I1275" s="146"/>
    </row>
    <row r="1276" spans="1:9" s="49" customFormat="1" ht="11.65" customHeight="1" x14ac:dyDescent="0.2">
      <c r="A1276" s="412">
        <v>3241001</v>
      </c>
      <c r="B1276" s="413" t="s">
        <v>908</v>
      </c>
      <c r="C1276" s="414" t="s">
        <v>909</v>
      </c>
      <c r="D1276" s="408">
        <v>3139</v>
      </c>
      <c r="E1276" s="57">
        <v>-3.7</v>
      </c>
      <c r="F1276" s="204">
        <v>7352</v>
      </c>
      <c r="G1276" s="57">
        <v>-0.9</v>
      </c>
      <c r="H1276" s="146">
        <v>2.2999999999999998</v>
      </c>
      <c r="I1276" s="146"/>
    </row>
    <row r="1277" spans="1:9" s="49" customFormat="1" ht="11.65" customHeight="1" x14ac:dyDescent="0.2">
      <c r="A1277" s="412">
        <v>9275116</v>
      </c>
      <c r="B1277" s="413" t="s">
        <v>1217</v>
      </c>
      <c r="C1277" s="414" t="s">
        <v>877</v>
      </c>
      <c r="D1277" s="408">
        <v>2237</v>
      </c>
      <c r="E1277" s="57">
        <v>23.8</v>
      </c>
      <c r="F1277" s="204">
        <v>6774</v>
      </c>
      <c r="G1277" s="57">
        <v>21.2</v>
      </c>
      <c r="H1277" s="146">
        <v>3</v>
      </c>
      <c r="I1277" s="146"/>
    </row>
    <row r="1278" spans="1:9" s="49" customFormat="1" ht="11.65" customHeight="1" x14ac:dyDescent="0.2">
      <c r="A1278" s="412" t="s">
        <v>140</v>
      </c>
      <c r="B1278" s="416" t="s">
        <v>883</v>
      </c>
      <c r="C1278" s="414" t="s">
        <v>140</v>
      </c>
      <c r="D1278" s="408" t="s">
        <v>140</v>
      </c>
      <c r="E1278" s="57" t="s">
        <v>140</v>
      </c>
      <c r="F1278" s="204" t="s">
        <v>140</v>
      </c>
      <c r="G1278" s="57" t="s">
        <v>140</v>
      </c>
      <c r="H1278" s="146" t="s">
        <v>140</v>
      </c>
      <c r="I1278" s="146"/>
    </row>
    <row r="1279" spans="1:9" s="49" customFormat="1" ht="11.65" customHeight="1" x14ac:dyDescent="0.2">
      <c r="A1279" s="412">
        <v>3151025</v>
      </c>
      <c r="B1279" s="413" t="s">
        <v>1302</v>
      </c>
      <c r="C1279" s="414" t="s">
        <v>909</v>
      </c>
      <c r="D1279" s="408">
        <v>1107</v>
      </c>
      <c r="E1279" s="57">
        <v>-29.6</v>
      </c>
      <c r="F1279" s="204">
        <v>6500</v>
      </c>
      <c r="G1279" s="57">
        <v>-28.4</v>
      </c>
      <c r="H1279" s="146">
        <v>5.9</v>
      </c>
      <c r="I1279" s="146"/>
    </row>
    <row r="1280" spans="1:9" s="49" customFormat="1" ht="11.65" customHeight="1" x14ac:dyDescent="0.2">
      <c r="A1280" s="412">
        <v>12066304</v>
      </c>
      <c r="B1280" s="413" t="s">
        <v>1303</v>
      </c>
      <c r="C1280" s="414" t="s">
        <v>1001</v>
      </c>
      <c r="D1280" s="408">
        <v>2086</v>
      </c>
      <c r="E1280" s="57">
        <v>35.299999999999997</v>
      </c>
      <c r="F1280" s="204">
        <v>6126</v>
      </c>
      <c r="G1280" s="57">
        <v>45</v>
      </c>
      <c r="H1280" s="146">
        <v>2.9</v>
      </c>
      <c r="I1280" s="146"/>
    </row>
    <row r="1281" spans="1:9" s="49" customFormat="1" ht="11.65" customHeight="1" x14ac:dyDescent="0.2">
      <c r="A1281" s="412">
        <v>8222000</v>
      </c>
      <c r="B1281" s="413" t="s">
        <v>937</v>
      </c>
      <c r="C1281" s="414" t="s">
        <v>897</v>
      </c>
      <c r="D1281" s="408">
        <v>1620</v>
      </c>
      <c r="E1281" s="57">
        <v>20.5</v>
      </c>
      <c r="F1281" s="204">
        <v>5983</v>
      </c>
      <c r="G1281" s="57">
        <v>-8.9</v>
      </c>
      <c r="H1281" s="146">
        <v>3.7</v>
      </c>
      <c r="I1281" s="146"/>
    </row>
    <row r="1282" spans="1:9" s="49" customFormat="1" ht="11.65" customHeight="1" x14ac:dyDescent="0.2">
      <c r="A1282" s="412">
        <v>9764000</v>
      </c>
      <c r="B1282" s="413" t="s">
        <v>1304</v>
      </c>
      <c r="C1282" s="414" t="s">
        <v>877</v>
      </c>
      <c r="D1282" s="408">
        <v>1395</v>
      </c>
      <c r="E1282" s="57">
        <v>73.900000000000006</v>
      </c>
      <c r="F1282" s="204">
        <v>5703</v>
      </c>
      <c r="G1282" s="57">
        <v>82.7</v>
      </c>
      <c r="H1282" s="146">
        <v>4.0999999999999996</v>
      </c>
      <c r="I1282" s="146"/>
    </row>
    <row r="1283" spans="1:9" s="49" customFormat="1" ht="11.65" customHeight="1" x14ac:dyDescent="0.2">
      <c r="A1283" s="412">
        <v>8115045</v>
      </c>
      <c r="B1283" s="413" t="s">
        <v>1020</v>
      </c>
      <c r="C1283" s="414" t="s">
        <v>897</v>
      </c>
      <c r="D1283" s="408">
        <v>1655</v>
      </c>
      <c r="E1283" s="57">
        <v>22.6</v>
      </c>
      <c r="F1283" s="204">
        <v>5602</v>
      </c>
      <c r="G1283" s="57">
        <v>59.3</v>
      </c>
      <c r="H1283" s="146">
        <v>3.4</v>
      </c>
      <c r="I1283" s="146"/>
    </row>
    <row r="1284" spans="1:9" s="49" customFormat="1" ht="11.65" customHeight="1" x14ac:dyDescent="0.2">
      <c r="A1284" s="412">
        <v>9172116</v>
      </c>
      <c r="B1284" s="413" t="s">
        <v>983</v>
      </c>
      <c r="C1284" s="414" t="s">
        <v>877</v>
      </c>
      <c r="D1284" s="408">
        <v>1718</v>
      </c>
      <c r="E1284" s="57">
        <v>8.6999999999999993</v>
      </c>
      <c r="F1284" s="204">
        <v>5155</v>
      </c>
      <c r="G1284" s="57">
        <v>-5.5</v>
      </c>
      <c r="H1284" s="146">
        <v>3</v>
      </c>
      <c r="I1284" s="146"/>
    </row>
    <row r="1285" spans="1:9" s="49" customFormat="1" ht="11.65" customHeight="1" x14ac:dyDescent="0.2">
      <c r="A1285" s="412" t="s">
        <v>196</v>
      </c>
      <c r="B1285" s="413" t="s">
        <v>969</v>
      </c>
      <c r="C1285" s="414" t="s">
        <v>196</v>
      </c>
      <c r="D1285" s="408">
        <v>278939</v>
      </c>
      <c r="E1285" s="57">
        <v>5.7</v>
      </c>
      <c r="F1285" s="204">
        <v>634666</v>
      </c>
      <c r="G1285" s="57">
        <v>6.9</v>
      </c>
      <c r="H1285" s="146">
        <v>2.2999999999999998</v>
      </c>
      <c r="I1285" s="146"/>
    </row>
    <row r="1286" spans="1:9" s="49" customFormat="1" ht="16.149999999999999" customHeight="1" x14ac:dyDescent="0.2">
      <c r="A1286" s="412" t="s">
        <v>196</v>
      </c>
      <c r="B1286" s="407" t="s">
        <v>258</v>
      </c>
      <c r="C1286" s="406" t="s">
        <v>196</v>
      </c>
      <c r="D1286" s="408">
        <v>275091</v>
      </c>
      <c r="E1286" s="57">
        <v>5.6</v>
      </c>
      <c r="F1286" s="204">
        <v>638295</v>
      </c>
      <c r="G1286" s="57">
        <v>4</v>
      </c>
      <c r="H1286" s="146">
        <v>2.2999999999999998</v>
      </c>
      <c r="I1286" s="146"/>
    </row>
    <row r="1287" spans="1:9" s="49" customFormat="1" ht="11.65" customHeight="1" x14ac:dyDescent="0.2">
      <c r="A1287" s="412" t="s">
        <v>196</v>
      </c>
      <c r="B1287" s="409" t="s">
        <v>1252</v>
      </c>
      <c r="C1287" s="406" t="s">
        <v>196</v>
      </c>
      <c r="D1287" s="408"/>
      <c r="E1287" s="57"/>
      <c r="F1287" s="204"/>
      <c r="G1287" s="57"/>
      <c r="H1287" s="146"/>
      <c r="I1287" s="146"/>
    </row>
    <row r="1288" spans="1:9" s="49" customFormat="1" ht="11.65" customHeight="1" x14ac:dyDescent="0.2">
      <c r="A1288" s="412">
        <v>11000000</v>
      </c>
      <c r="B1288" s="413" t="s">
        <v>870</v>
      </c>
      <c r="C1288" s="414" t="s">
        <v>676</v>
      </c>
      <c r="D1288" s="408">
        <v>43694</v>
      </c>
      <c r="E1288" s="57">
        <v>17</v>
      </c>
      <c r="F1288" s="204">
        <v>113674</v>
      </c>
      <c r="G1288" s="57">
        <v>18.2</v>
      </c>
      <c r="H1288" s="146">
        <v>2.6</v>
      </c>
      <c r="I1288" s="146"/>
    </row>
    <row r="1289" spans="1:9" s="49" customFormat="1" ht="11.65" customHeight="1" x14ac:dyDescent="0.2">
      <c r="A1289" s="412">
        <v>9162000</v>
      </c>
      <c r="B1289" s="413" t="s">
        <v>876</v>
      </c>
      <c r="C1289" s="414" t="s">
        <v>877</v>
      </c>
      <c r="D1289" s="408">
        <v>25936</v>
      </c>
      <c r="E1289" s="57">
        <v>2.9</v>
      </c>
      <c r="F1289" s="204">
        <v>56905</v>
      </c>
      <c r="G1289" s="57">
        <v>-0.6</v>
      </c>
      <c r="H1289" s="146">
        <v>2.2000000000000002</v>
      </c>
      <c r="I1289" s="146"/>
    </row>
    <row r="1290" spans="1:9" s="49" customFormat="1" ht="11.65" customHeight="1" x14ac:dyDescent="0.2">
      <c r="A1290" s="412">
        <v>6412000</v>
      </c>
      <c r="B1290" s="413" t="s">
        <v>878</v>
      </c>
      <c r="C1290" s="414" t="s">
        <v>879</v>
      </c>
      <c r="D1290" s="408">
        <v>27342</v>
      </c>
      <c r="E1290" s="57">
        <v>3.8</v>
      </c>
      <c r="F1290" s="204">
        <v>54820</v>
      </c>
      <c r="G1290" s="57">
        <v>6.1</v>
      </c>
      <c r="H1290" s="146">
        <v>2</v>
      </c>
      <c r="I1290" s="146"/>
    </row>
    <row r="1291" spans="1:9" s="49" customFormat="1" ht="11.65" customHeight="1" x14ac:dyDescent="0.2">
      <c r="A1291" s="412">
        <v>5111000</v>
      </c>
      <c r="B1291" s="413" t="s">
        <v>875</v>
      </c>
      <c r="C1291" s="414" t="s">
        <v>872</v>
      </c>
      <c r="D1291" s="408">
        <v>19904</v>
      </c>
      <c r="E1291" s="57">
        <v>-1.1000000000000001</v>
      </c>
      <c r="F1291" s="204">
        <v>35511</v>
      </c>
      <c r="G1291" s="57">
        <v>0.4</v>
      </c>
      <c r="H1291" s="146">
        <v>1.8</v>
      </c>
      <c r="I1291" s="146"/>
    </row>
    <row r="1292" spans="1:9" s="49" customFormat="1" ht="11.65" customHeight="1" x14ac:dyDescent="0.2">
      <c r="A1292" s="412">
        <v>5315000</v>
      </c>
      <c r="B1292" s="413" t="s">
        <v>871</v>
      </c>
      <c r="C1292" s="414" t="s">
        <v>872</v>
      </c>
      <c r="D1292" s="408">
        <v>16901</v>
      </c>
      <c r="E1292" s="57">
        <v>8.1</v>
      </c>
      <c r="F1292" s="204">
        <v>33519</v>
      </c>
      <c r="G1292" s="57">
        <v>4.9000000000000004</v>
      </c>
      <c r="H1292" s="146">
        <v>2</v>
      </c>
      <c r="I1292" s="146"/>
    </row>
    <row r="1293" spans="1:9" s="49" customFormat="1" ht="11.65" customHeight="1" x14ac:dyDescent="0.2">
      <c r="A1293" s="412">
        <v>2000000</v>
      </c>
      <c r="B1293" s="413" t="s">
        <v>881</v>
      </c>
      <c r="C1293" s="414" t="s">
        <v>678</v>
      </c>
      <c r="D1293" s="408">
        <v>12747</v>
      </c>
      <c r="E1293" s="57">
        <v>17.600000000000001</v>
      </c>
      <c r="F1293" s="204">
        <v>28343</v>
      </c>
      <c r="G1293" s="57">
        <v>25.8</v>
      </c>
      <c r="H1293" s="146">
        <v>2.2000000000000002</v>
      </c>
      <c r="I1293" s="146"/>
    </row>
    <row r="1294" spans="1:9" s="49" customFormat="1" ht="11.65" customHeight="1" x14ac:dyDescent="0.2">
      <c r="A1294" s="412">
        <v>8111000</v>
      </c>
      <c r="B1294" s="413" t="s">
        <v>899</v>
      </c>
      <c r="C1294" s="414" t="s">
        <v>897</v>
      </c>
      <c r="D1294" s="408">
        <v>8419</v>
      </c>
      <c r="E1294" s="57">
        <v>9.4</v>
      </c>
      <c r="F1294" s="204">
        <v>18213</v>
      </c>
      <c r="G1294" s="57">
        <v>20</v>
      </c>
      <c r="H1294" s="146">
        <v>2.2000000000000002</v>
      </c>
      <c r="I1294" s="146"/>
    </row>
    <row r="1295" spans="1:9" s="49" customFormat="1" ht="11.65" customHeight="1" x14ac:dyDescent="0.2">
      <c r="A1295" s="412">
        <v>9564000</v>
      </c>
      <c r="B1295" s="413" t="s">
        <v>895</v>
      </c>
      <c r="C1295" s="414" t="s">
        <v>877</v>
      </c>
      <c r="D1295" s="408">
        <v>5659</v>
      </c>
      <c r="E1295" s="57">
        <v>7.1</v>
      </c>
      <c r="F1295" s="204">
        <v>14644</v>
      </c>
      <c r="G1295" s="57">
        <v>7.5</v>
      </c>
      <c r="H1295" s="146">
        <v>2.6</v>
      </c>
      <c r="I1295" s="146"/>
    </row>
    <row r="1296" spans="1:9" s="49" customFormat="1" ht="11.65" customHeight="1" x14ac:dyDescent="0.2">
      <c r="A1296" s="412">
        <v>3241001</v>
      </c>
      <c r="B1296" s="413" t="s">
        <v>908</v>
      </c>
      <c r="C1296" s="414" t="s">
        <v>909</v>
      </c>
      <c r="D1296" s="408">
        <v>5484</v>
      </c>
      <c r="E1296" s="57">
        <v>5.2</v>
      </c>
      <c r="F1296" s="204">
        <v>12413</v>
      </c>
      <c r="G1296" s="57">
        <v>7.3</v>
      </c>
      <c r="H1296" s="146">
        <v>2.2999999999999998</v>
      </c>
      <c r="I1296" s="146"/>
    </row>
    <row r="1297" spans="1:9" s="49" customFormat="1" ht="11.65" customHeight="1" x14ac:dyDescent="0.2">
      <c r="A1297" s="412" t="s">
        <v>140</v>
      </c>
      <c r="B1297" s="416" t="s">
        <v>883</v>
      </c>
      <c r="C1297" s="414" t="s">
        <v>140</v>
      </c>
      <c r="D1297" s="408" t="s">
        <v>140</v>
      </c>
      <c r="E1297" s="57" t="s">
        <v>140</v>
      </c>
      <c r="F1297" s="204" t="s">
        <v>140</v>
      </c>
      <c r="G1297" s="57" t="s">
        <v>140</v>
      </c>
      <c r="H1297" s="146" t="s">
        <v>140</v>
      </c>
      <c r="I1297" s="146"/>
    </row>
    <row r="1298" spans="1:9" s="49" customFormat="1" ht="11.65" customHeight="1" x14ac:dyDescent="0.2">
      <c r="A1298" s="412">
        <v>4011000</v>
      </c>
      <c r="B1298" s="413" t="s">
        <v>917</v>
      </c>
      <c r="C1298" s="414" t="s">
        <v>677</v>
      </c>
      <c r="D1298" s="408">
        <v>2516</v>
      </c>
      <c r="E1298" s="57">
        <v>15.2</v>
      </c>
      <c r="F1298" s="204">
        <v>6195</v>
      </c>
      <c r="G1298" s="57">
        <v>36.6</v>
      </c>
      <c r="H1298" s="146">
        <v>2.5</v>
      </c>
      <c r="I1298" s="146"/>
    </row>
    <row r="1299" spans="1:9" s="49" customFormat="1" ht="11.65" customHeight="1" x14ac:dyDescent="0.2">
      <c r="A1299" s="412">
        <v>8212000</v>
      </c>
      <c r="B1299" s="413" t="s">
        <v>927</v>
      </c>
      <c r="C1299" s="414" t="s">
        <v>897</v>
      </c>
      <c r="D1299" s="408">
        <v>1614</v>
      </c>
      <c r="E1299" s="57">
        <v>18.2</v>
      </c>
      <c r="F1299" s="204">
        <v>5880</v>
      </c>
      <c r="G1299" s="57">
        <v>61.6</v>
      </c>
      <c r="H1299" s="146">
        <v>3.6</v>
      </c>
      <c r="I1299" s="146"/>
    </row>
    <row r="1300" spans="1:9" s="49" customFormat="1" ht="11.65" customHeight="1" x14ac:dyDescent="0.2">
      <c r="A1300" s="412" t="s">
        <v>196</v>
      </c>
      <c r="B1300" s="413" t="s">
        <v>969</v>
      </c>
      <c r="C1300" s="414" t="s">
        <v>196</v>
      </c>
      <c r="D1300" s="408">
        <v>104108</v>
      </c>
      <c r="E1300" s="57">
        <v>1.7</v>
      </c>
      <c r="F1300" s="204">
        <v>249722</v>
      </c>
      <c r="G1300" s="57">
        <v>-4.2</v>
      </c>
      <c r="H1300" s="146">
        <v>2.4</v>
      </c>
      <c r="I1300" s="146"/>
    </row>
    <row r="1301" spans="1:9" s="49" customFormat="1" ht="16.149999999999999" customHeight="1" x14ac:dyDescent="0.2">
      <c r="A1301" s="412" t="s">
        <v>196</v>
      </c>
      <c r="B1301" s="407" t="s">
        <v>259</v>
      </c>
      <c r="C1301" s="406" t="s">
        <v>196</v>
      </c>
      <c r="D1301" s="408">
        <v>121562</v>
      </c>
      <c r="E1301" s="57">
        <v>-6</v>
      </c>
      <c r="F1301" s="204">
        <v>299422</v>
      </c>
      <c r="G1301" s="57">
        <v>0.1</v>
      </c>
      <c r="H1301" s="146">
        <v>2.5</v>
      </c>
      <c r="I1301" s="146"/>
    </row>
    <row r="1302" spans="1:9" s="49" customFormat="1" ht="11.65" customHeight="1" x14ac:dyDescent="0.2">
      <c r="A1302" s="412" t="s">
        <v>196</v>
      </c>
      <c r="B1302" s="409" t="s">
        <v>1252</v>
      </c>
      <c r="C1302" s="406" t="s">
        <v>196</v>
      </c>
      <c r="D1302" s="408"/>
      <c r="E1302" s="57"/>
      <c r="F1302" s="204"/>
      <c r="G1302" s="57"/>
      <c r="H1302" s="146"/>
      <c r="I1302" s="146"/>
    </row>
    <row r="1303" spans="1:9" s="49" customFormat="1" ht="11.65" customHeight="1" x14ac:dyDescent="0.2">
      <c r="A1303" s="412">
        <v>11000000</v>
      </c>
      <c r="B1303" s="413" t="s">
        <v>870</v>
      </c>
      <c r="C1303" s="414" t="s">
        <v>676</v>
      </c>
      <c r="D1303" s="408">
        <v>16161</v>
      </c>
      <c r="E1303" s="57">
        <v>1.2</v>
      </c>
      <c r="F1303" s="204">
        <v>43405</v>
      </c>
      <c r="G1303" s="57">
        <v>8.5</v>
      </c>
      <c r="H1303" s="146">
        <v>2.7</v>
      </c>
      <c r="I1303" s="146"/>
    </row>
    <row r="1304" spans="1:9" s="49" customFormat="1" ht="11.65" customHeight="1" x14ac:dyDescent="0.2">
      <c r="A1304" s="412">
        <v>9162000</v>
      </c>
      <c r="B1304" s="413" t="s">
        <v>876</v>
      </c>
      <c r="C1304" s="414" t="s">
        <v>877</v>
      </c>
      <c r="D1304" s="408">
        <v>18095</v>
      </c>
      <c r="E1304" s="57">
        <v>-6.3</v>
      </c>
      <c r="F1304" s="204">
        <v>42317</v>
      </c>
      <c r="G1304" s="57">
        <v>-6.4</v>
      </c>
      <c r="H1304" s="146">
        <v>2.2999999999999998</v>
      </c>
      <c r="I1304" s="146"/>
    </row>
    <row r="1305" spans="1:9" s="49" customFormat="1" ht="11.65" customHeight="1" x14ac:dyDescent="0.2">
      <c r="A1305" s="412">
        <v>2000000</v>
      </c>
      <c r="B1305" s="413" t="s">
        <v>881</v>
      </c>
      <c r="C1305" s="414" t="s">
        <v>678</v>
      </c>
      <c r="D1305" s="408">
        <v>5255</v>
      </c>
      <c r="E1305" s="57">
        <v>8.1999999999999993</v>
      </c>
      <c r="F1305" s="204">
        <v>12422</v>
      </c>
      <c r="G1305" s="57">
        <v>16.600000000000001</v>
      </c>
      <c r="H1305" s="146">
        <v>2.4</v>
      </c>
      <c r="I1305" s="146"/>
    </row>
    <row r="1306" spans="1:9" s="49" customFormat="1" ht="11.65" customHeight="1" x14ac:dyDescent="0.2">
      <c r="A1306" s="412">
        <v>6412000</v>
      </c>
      <c r="B1306" s="413" t="s">
        <v>878</v>
      </c>
      <c r="C1306" s="414" t="s">
        <v>879</v>
      </c>
      <c r="D1306" s="408">
        <v>5053</v>
      </c>
      <c r="E1306" s="57">
        <v>-2.9</v>
      </c>
      <c r="F1306" s="204">
        <v>10583</v>
      </c>
      <c r="G1306" s="57">
        <v>-1.7</v>
      </c>
      <c r="H1306" s="146">
        <v>2.1</v>
      </c>
      <c r="I1306" s="146"/>
    </row>
    <row r="1307" spans="1:9" s="49" customFormat="1" ht="11.65" customHeight="1" x14ac:dyDescent="0.2">
      <c r="A1307" s="412">
        <v>5315000</v>
      </c>
      <c r="B1307" s="413" t="s">
        <v>871</v>
      </c>
      <c r="C1307" s="414" t="s">
        <v>872</v>
      </c>
      <c r="D1307" s="408">
        <v>4894</v>
      </c>
      <c r="E1307" s="57">
        <v>-9.9</v>
      </c>
      <c r="F1307" s="204">
        <v>10575</v>
      </c>
      <c r="G1307" s="57">
        <v>0.7</v>
      </c>
      <c r="H1307" s="146">
        <v>2.2000000000000002</v>
      </c>
      <c r="I1307" s="146"/>
    </row>
    <row r="1308" spans="1:9" s="49" customFormat="1" ht="11.65" customHeight="1" x14ac:dyDescent="0.2">
      <c r="A1308" s="412">
        <v>5111000</v>
      </c>
      <c r="B1308" s="413" t="s">
        <v>875</v>
      </c>
      <c r="C1308" s="414" t="s">
        <v>872</v>
      </c>
      <c r="D1308" s="408">
        <v>3684</v>
      </c>
      <c r="E1308" s="57">
        <v>-12.7</v>
      </c>
      <c r="F1308" s="204">
        <v>8495</v>
      </c>
      <c r="G1308" s="57">
        <v>-11.6</v>
      </c>
      <c r="H1308" s="146">
        <v>2.2999999999999998</v>
      </c>
      <c r="I1308" s="146"/>
    </row>
    <row r="1309" spans="1:9" s="49" customFormat="1" ht="11.65" customHeight="1" x14ac:dyDescent="0.2">
      <c r="A1309" s="412">
        <v>14612000</v>
      </c>
      <c r="B1309" s="413" t="s">
        <v>891</v>
      </c>
      <c r="C1309" s="414" t="s">
        <v>892</v>
      </c>
      <c r="D1309" s="408">
        <v>3423</v>
      </c>
      <c r="E1309" s="57">
        <v>2.2999999999999998</v>
      </c>
      <c r="F1309" s="204">
        <v>7612</v>
      </c>
      <c r="G1309" s="57">
        <v>18.600000000000001</v>
      </c>
      <c r="H1309" s="146">
        <v>2.2000000000000002</v>
      </c>
      <c r="I1309" s="146"/>
    </row>
    <row r="1310" spans="1:9" s="49" customFormat="1" ht="11.65" customHeight="1" x14ac:dyDescent="0.2">
      <c r="A1310" s="412">
        <v>9564000</v>
      </c>
      <c r="B1310" s="413" t="s">
        <v>895</v>
      </c>
      <c r="C1310" s="414" t="s">
        <v>877</v>
      </c>
      <c r="D1310" s="408">
        <v>2759</v>
      </c>
      <c r="E1310" s="57">
        <v>-10.199999999999999</v>
      </c>
      <c r="F1310" s="204">
        <v>5649</v>
      </c>
      <c r="G1310" s="57">
        <v>-1.7</v>
      </c>
      <c r="H1310" s="146">
        <v>2</v>
      </c>
      <c r="I1310" s="146"/>
    </row>
    <row r="1311" spans="1:9" s="49" customFormat="1" ht="11.65" customHeight="1" x14ac:dyDescent="0.2">
      <c r="A1311" s="412">
        <v>8211000</v>
      </c>
      <c r="B1311" s="413" t="s">
        <v>938</v>
      </c>
      <c r="C1311" s="414" t="s">
        <v>897</v>
      </c>
      <c r="D1311" s="408">
        <v>1369</v>
      </c>
      <c r="E1311" s="57">
        <v>-9.9</v>
      </c>
      <c r="F1311" s="204">
        <v>5217</v>
      </c>
      <c r="G1311" s="57">
        <v>-11</v>
      </c>
      <c r="H1311" s="146">
        <v>3.8</v>
      </c>
      <c r="I1311" s="146"/>
    </row>
    <row r="1312" spans="1:9" s="49" customFormat="1" ht="11.65" customHeight="1" x14ac:dyDescent="0.2">
      <c r="A1312" s="412" t="s">
        <v>196</v>
      </c>
      <c r="B1312" s="413" t="s">
        <v>969</v>
      </c>
      <c r="C1312" s="414" t="s">
        <v>196</v>
      </c>
      <c r="D1312" s="408">
        <v>60869</v>
      </c>
      <c r="E1312" s="57">
        <v>-8.4</v>
      </c>
      <c r="F1312" s="204">
        <v>153147</v>
      </c>
      <c r="G1312" s="57">
        <v>-0.8</v>
      </c>
      <c r="H1312" s="146">
        <v>2.5</v>
      </c>
      <c r="I1312" s="146"/>
    </row>
    <row r="1313" spans="1:9" s="49" customFormat="1" ht="16.149999999999999" customHeight="1" x14ac:dyDescent="0.2">
      <c r="A1313" s="412" t="s">
        <v>196</v>
      </c>
      <c r="B1313" s="407" t="s">
        <v>260</v>
      </c>
      <c r="C1313" s="406" t="s">
        <v>196</v>
      </c>
      <c r="D1313" s="408">
        <v>255633</v>
      </c>
      <c r="E1313" s="57">
        <v>4.9000000000000004</v>
      </c>
      <c r="F1313" s="204">
        <v>696080</v>
      </c>
      <c r="G1313" s="57">
        <v>-2.2000000000000002</v>
      </c>
      <c r="H1313" s="146">
        <v>2.7</v>
      </c>
      <c r="I1313" s="146"/>
    </row>
    <row r="1314" spans="1:9" s="49" customFormat="1" ht="11.65" customHeight="1" x14ac:dyDescent="0.2">
      <c r="A1314" s="412" t="s">
        <v>196</v>
      </c>
      <c r="B1314" s="409" t="s">
        <v>1252</v>
      </c>
      <c r="C1314" s="406" t="s">
        <v>196</v>
      </c>
      <c r="D1314" s="408"/>
      <c r="E1314" s="57"/>
      <c r="F1314" s="204"/>
      <c r="G1314" s="57"/>
      <c r="H1314" s="146"/>
      <c r="I1314" s="146"/>
    </row>
    <row r="1315" spans="1:9" s="49" customFormat="1" ht="11.65" customHeight="1" x14ac:dyDescent="0.2">
      <c r="A1315" s="412">
        <v>11000000</v>
      </c>
      <c r="B1315" s="413" t="s">
        <v>870</v>
      </c>
      <c r="C1315" s="414" t="s">
        <v>676</v>
      </c>
      <c r="D1315" s="408">
        <v>19465</v>
      </c>
      <c r="E1315" s="57">
        <v>15.8</v>
      </c>
      <c r="F1315" s="204">
        <v>52243</v>
      </c>
      <c r="G1315" s="57">
        <v>13.8</v>
      </c>
      <c r="H1315" s="146">
        <v>2.7</v>
      </c>
      <c r="I1315" s="146"/>
    </row>
    <row r="1316" spans="1:9" s="49" customFormat="1" ht="11.65" customHeight="1" x14ac:dyDescent="0.2">
      <c r="A1316" s="412">
        <v>9162000</v>
      </c>
      <c r="B1316" s="413" t="s">
        <v>876</v>
      </c>
      <c r="C1316" s="414" t="s">
        <v>877</v>
      </c>
      <c r="D1316" s="408">
        <v>22318</v>
      </c>
      <c r="E1316" s="57">
        <v>8.6</v>
      </c>
      <c r="F1316" s="204">
        <v>44698</v>
      </c>
      <c r="G1316" s="57">
        <v>7.1</v>
      </c>
      <c r="H1316" s="146">
        <v>2</v>
      </c>
      <c r="I1316" s="146"/>
    </row>
    <row r="1317" spans="1:9" s="49" customFormat="1" ht="11.65" customHeight="1" x14ac:dyDescent="0.2">
      <c r="A1317" s="412">
        <v>6412000</v>
      </c>
      <c r="B1317" s="413" t="s">
        <v>878</v>
      </c>
      <c r="C1317" s="414" t="s">
        <v>879</v>
      </c>
      <c r="D1317" s="408">
        <v>8316</v>
      </c>
      <c r="E1317" s="57">
        <v>4</v>
      </c>
      <c r="F1317" s="204">
        <v>18501</v>
      </c>
      <c r="G1317" s="57">
        <v>5.5</v>
      </c>
      <c r="H1317" s="146">
        <v>2.2000000000000002</v>
      </c>
      <c r="I1317" s="146"/>
    </row>
    <row r="1318" spans="1:9" s="49" customFormat="1" ht="11.65" customHeight="1" x14ac:dyDescent="0.2">
      <c r="A1318" s="412">
        <v>8111000</v>
      </c>
      <c r="B1318" s="413" t="s">
        <v>899</v>
      </c>
      <c r="C1318" s="414" t="s">
        <v>897</v>
      </c>
      <c r="D1318" s="408">
        <v>3942</v>
      </c>
      <c r="E1318" s="57">
        <v>3.7</v>
      </c>
      <c r="F1318" s="204">
        <v>12551</v>
      </c>
      <c r="G1318" s="57">
        <v>27</v>
      </c>
      <c r="H1318" s="146">
        <v>3.2</v>
      </c>
      <c r="I1318" s="146"/>
    </row>
    <row r="1319" spans="1:9" s="49" customFormat="1" ht="11.65" customHeight="1" x14ac:dyDescent="0.2">
      <c r="A1319" s="412">
        <v>9564000</v>
      </c>
      <c r="B1319" s="413" t="s">
        <v>895</v>
      </c>
      <c r="C1319" s="414" t="s">
        <v>877</v>
      </c>
      <c r="D1319" s="408">
        <v>6336</v>
      </c>
      <c r="E1319" s="57">
        <v>-6.2</v>
      </c>
      <c r="F1319" s="204">
        <v>11650</v>
      </c>
      <c r="G1319" s="57">
        <v>-8.3000000000000007</v>
      </c>
      <c r="H1319" s="146">
        <v>1.8</v>
      </c>
      <c r="I1319" s="146"/>
    </row>
    <row r="1320" spans="1:9" s="49" customFormat="1" ht="11.65" customHeight="1" x14ac:dyDescent="0.2">
      <c r="A1320" s="412">
        <v>5315000</v>
      </c>
      <c r="B1320" s="413" t="s">
        <v>871</v>
      </c>
      <c r="C1320" s="414" t="s">
        <v>872</v>
      </c>
      <c r="D1320" s="408">
        <v>6320</v>
      </c>
      <c r="E1320" s="57">
        <v>28.7</v>
      </c>
      <c r="F1320" s="204">
        <v>11645</v>
      </c>
      <c r="G1320" s="57">
        <v>27.5</v>
      </c>
      <c r="H1320" s="146">
        <v>1.8</v>
      </c>
      <c r="I1320" s="146"/>
    </row>
    <row r="1321" spans="1:9" s="49" customFormat="1" ht="11.65" customHeight="1" x14ac:dyDescent="0.2">
      <c r="A1321" s="412">
        <v>2000000</v>
      </c>
      <c r="B1321" s="413" t="s">
        <v>881</v>
      </c>
      <c r="C1321" s="414" t="s">
        <v>678</v>
      </c>
      <c r="D1321" s="408">
        <v>4559</v>
      </c>
      <c r="E1321" s="57">
        <v>9</v>
      </c>
      <c r="F1321" s="204">
        <v>11170</v>
      </c>
      <c r="G1321" s="57">
        <v>-11.1</v>
      </c>
      <c r="H1321" s="146">
        <v>2.5</v>
      </c>
      <c r="I1321" s="146"/>
    </row>
    <row r="1322" spans="1:9" s="49" customFormat="1" ht="11.65" customHeight="1" x14ac:dyDescent="0.2">
      <c r="A1322" s="412">
        <v>5111000</v>
      </c>
      <c r="B1322" s="413" t="s">
        <v>875</v>
      </c>
      <c r="C1322" s="414" t="s">
        <v>872</v>
      </c>
      <c r="D1322" s="408">
        <v>4895</v>
      </c>
      <c r="E1322" s="57">
        <v>-7</v>
      </c>
      <c r="F1322" s="204">
        <v>9345</v>
      </c>
      <c r="G1322" s="57">
        <v>-4.9000000000000004</v>
      </c>
      <c r="H1322" s="146">
        <v>1.9</v>
      </c>
      <c r="I1322" s="146"/>
    </row>
    <row r="1323" spans="1:9" s="49" customFormat="1" ht="11.65" customHeight="1" x14ac:dyDescent="0.2">
      <c r="A1323" s="412">
        <v>14612000</v>
      </c>
      <c r="B1323" s="413" t="s">
        <v>891</v>
      </c>
      <c r="C1323" s="414" t="s">
        <v>892</v>
      </c>
      <c r="D1323" s="408">
        <v>4328</v>
      </c>
      <c r="E1323" s="57">
        <v>30.8</v>
      </c>
      <c r="F1323" s="204">
        <v>8138</v>
      </c>
      <c r="G1323" s="57">
        <v>10.4</v>
      </c>
      <c r="H1323" s="146">
        <v>1.9</v>
      </c>
      <c r="I1323" s="146"/>
    </row>
    <row r="1324" spans="1:9" s="49" customFormat="1" ht="11.65" customHeight="1" x14ac:dyDescent="0.2">
      <c r="A1324" s="412">
        <v>9161000</v>
      </c>
      <c r="B1324" s="413" t="s">
        <v>1006</v>
      </c>
      <c r="C1324" s="414" t="s">
        <v>877</v>
      </c>
      <c r="D1324" s="408">
        <v>3042</v>
      </c>
      <c r="E1324" s="57">
        <v>-3.9</v>
      </c>
      <c r="F1324" s="204">
        <v>6226</v>
      </c>
      <c r="G1324" s="57">
        <v>-30.5</v>
      </c>
      <c r="H1324" s="146">
        <v>2</v>
      </c>
      <c r="I1324" s="146"/>
    </row>
    <row r="1325" spans="1:9" s="49" customFormat="1" ht="11.65" customHeight="1" x14ac:dyDescent="0.2">
      <c r="A1325" s="412">
        <v>5362028</v>
      </c>
      <c r="B1325" s="413" t="s">
        <v>1305</v>
      </c>
      <c r="C1325" s="414" t="s">
        <v>872</v>
      </c>
      <c r="D1325" s="408">
        <v>825</v>
      </c>
      <c r="E1325" s="57">
        <v>287.3</v>
      </c>
      <c r="F1325" s="204">
        <v>5717</v>
      </c>
      <c r="G1325" s="57">
        <v>332.8</v>
      </c>
      <c r="H1325" s="146">
        <v>6.9</v>
      </c>
      <c r="I1325" s="146"/>
    </row>
    <row r="1326" spans="1:9" s="49" customFormat="1" ht="11.65" customHeight="1" x14ac:dyDescent="0.2">
      <c r="A1326" s="412">
        <v>8115045</v>
      </c>
      <c r="B1326" s="413" t="s">
        <v>1020</v>
      </c>
      <c r="C1326" s="414" t="s">
        <v>897</v>
      </c>
      <c r="D1326" s="408">
        <v>1096</v>
      </c>
      <c r="E1326" s="57">
        <v>21.6</v>
      </c>
      <c r="F1326" s="204">
        <v>5460</v>
      </c>
      <c r="G1326" s="57">
        <v>-29</v>
      </c>
      <c r="H1326" s="146">
        <v>5</v>
      </c>
      <c r="I1326" s="146"/>
    </row>
    <row r="1327" spans="1:9" s="49" customFormat="1" ht="11.65" customHeight="1" x14ac:dyDescent="0.2">
      <c r="A1327" s="412">
        <v>9362000</v>
      </c>
      <c r="B1327" s="413" t="s">
        <v>955</v>
      </c>
      <c r="C1327" s="414" t="s">
        <v>877</v>
      </c>
      <c r="D1327" s="408">
        <v>3200</v>
      </c>
      <c r="E1327" s="57">
        <v>22.1</v>
      </c>
      <c r="F1327" s="204">
        <v>5151</v>
      </c>
      <c r="G1327" s="57">
        <v>21.2</v>
      </c>
      <c r="H1327" s="146">
        <v>1.6</v>
      </c>
      <c r="I1327" s="146"/>
    </row>
    <row r="1328" spans="1:9" s="49" customFormat="1" ht="11.65" customHeight="1" x14ac:dyDescent="0.2">
      <c r="A1328" s="412" t="s">
        <v>196</v>
      </c>
      <c r="B1328" s="413" t="s">
        <v>969</v>
      </c>
      <c r="C1328" s="414" t="s">
        <v>196</v>
      </c>
      <c r="D1328" s="408">
        <v>166991</v>
      </c>
      <c r="E1328" s="57">
        <v>2.2999999999999998</v>
      </c>
      <c r="F1328" s="204">
        <v>493585</v>
      </c>
      <c r="G1328" s="57">
        <v>-5.6</v>
      </c>
      <c r="H1328" s="146">
        <v>3</v>
      </c>
      <c r="I1328" s="146"/>
    </row>
    <row r="1329" spans="1:9" s="49" customFormat="1" ht="16.149999999999999" customHeight="1" x14ac:dyDescent="0.2">
      <c r="A1329" s="406" t="s">
        <v>196</v>
      </c>
      <c r="B1329" s="407" t="s">
        <v>261</v>
      </c>
      <c r="C1329" s="406" t="s">
        <v>196</v>
      </c>
      <c r="D1329" s="408">
        <v>2415477</v>
      </c>
      <c r="E1329" s="57">
        <v>5.3</v>
      </c>
      <c r="F1329" s="204">
        <v>5158623</v>
      </c>
      <c r="G1329" s="57">
        <v>5.2</v>
      </c>
      <c r="H1329" s="146">
        <v>2.1</v>
      </c>
      <c r="I1329" s="146"/>
    </row>
    <row r="1330" spans="1:9" s="49" customFormat="1" ht="11.65" customHeight="1" x14ac:dyDescent="0.2">
      <c r="A1330" s="406" t="s">
        <v>196</v>
      </c>
      <c r="B1330" s="409" t="s">
        <v>1251</v>
      </c>
      <c r="C1330" s="406" t="s">
        <v>196</v>
      </c>
      <c r="D1330" s="408"/>
      <c r="E1330" s="57"/>
      <c r="F1330" s="204"/>
      <c r="G1330" s="57"/>
      <c r="H1330" s="146"/>
      <c r="I1330" s="146"/>
    </row>
    <row r="1331" spans="1:9" s="49" customFormat="1" ht="11.65" customHeight="1" x14ac:dyDescent="0.2">
      <c r="A1331" s="412">
        <v>11000000</v>
      </c>
      <c r="B1331" s="413" t="s">
        <v>870</v>
      </c>
      <c r="C1331" s="414" t="s">
        <v>676</v>
      </c>
      <c r="D1331" s="408">
        <v>481314</v>
      </c>
      <c r="E1331" s="57">
        <v>6.8</v>
      </c>
      <c r="F1331" s="204">
        <v>1279943</v>
      </c>
      <c r="G1331" s="57">
        <v>7.8</v>
      </c>
      <c r="H1331" s="146">
        <v>2.7</v>
      </c>
      <c r="I1331" s="146"/>
    </row>
    <row r="1332" spans="1:9" s="49" customFormat="1" ht="11.65" customHeight="1" x14ac:dyDescent="0.2">
      <c r="A1332" s="412">
        <v>9162000</v>
      </c>
      <c r="B1332" s="413" t="s">
        <v>876</v>
      </c>
      <c r="C1332" s="414" t="s">
        <v>877</v>
      </c>
      <c r="D1332" s="408">
        <v>249821</v>
      </c>
      <c r="E1332" s="57">
        <v>4</v>
      </c>
      <c r="F1332" s="204">
        <v>508370</v>
      </c>
      <c r="G1332" s="57">
        <v>4.4000000000000004</v>
      </c>
      <c r="H1332" s="146">
        <v>2</v>
      </c>
      <c r="I1332" s="146"/>
    </row>
    <row r="1333" spans="1:9" s="49" customFormat="1" ht="11.65" customHeight="1" x14ac:dyDescent="0.2">
      <c r="A1333" s="412">
        <v>6412000</v>
      </c>
      <c r="B1333" s="413" t="s">
        <v>878</v>
      </c>
      <c r="C1333" s="414" t="s">
        <v>879</v>
      </c>
      <c r="D1333" s="408">
        <v>168468</v>
      </c>
      <c r="E1333" s="57">
        <v>4.7</v>
      </c>
      <c r="F1333" s="204">
        <v>299064</v>
      </c>
      <c r="G1333" s="57">
        <v>8.6</v>
      </c>
      <c r="H1333" s="146">
        <v>1.8</v>
      </c>
      <c r="I1333" s="146"/>
    </row>
    <row r="1334" spans="1:9" s="49" customFormat="1" ht="11.65" customHeight="1" x14ac:dyDescent="0.2">
      <c r="A1334" s="412">
        <v>2000000</v>
      </c>
      <c r="B1334" s="413" t="s">
        <v>881</v>
      </c>
      <c r="C1334" s="414" t="s">
        <v>678</v>
      </c>
      <c r="D1334" s="408">
        <v>135240</v>
      </c>
      <c r="E1334" s="57">
        <v>6.6</v>
      </c>
      <c r="F1334" s="204">
        <v>277691</v>
      </c>
      <c r="G1334" s="57">
        <v>1.4</v>
      </c>
      <c r="H1334" s="146">
        <v>2.1</v>
      </c>
      <c r="I1334" s="146"/>
    </row>
    <row r="1335" spans="1:9" s="49" customFormat="1" ht="11.65" customHeight="1" x14ac:dyDescent="0.2">
      <c r="A1335" s="412">
        <v>5315000</v>
      </c>
      <c r="B1335" s="413" t="s">
        <v>871</v>
      </c>
      <c r="C1335" s="414" t="s">
        <v>872</v>
      </c>
      <c r="D1335" s="408">
        <v>128773</v>
      </c>
      <c r="E1335" s="57">
        <v>13.5</v>
      </c>
      <c r="F1335" s="204">
        <v>242827</v>
      </c>
      <c r="G1335" s="57">
        <v>15.3</v>
      </c>
      <c r="H1335" s="146">
        <v>1.9</v>
      </c>
      <c r="I1335" s="146"/>
    </row>
    <row r="1336" spans="1:9" s="49" customFormat="1" ht="11.65" customHeight="1" x14ac:dyDescent="0.2">
      <c r="A1336" s="412">
        <v>5111000</v>
      </c>
      <c r="B1336" s="413" t="s">
        <v>875</v>
      </c>
      <c r="C1336" s="414" t="s">
        <v>872</v>
      </c>
      <c r="D1336" s="408">
        <v>107947</v>
      </c>
      <c r="E1336" s="57">
        <v>7.8</v>
      </c>
      <c r="F1336" s="204">
        <v>187292</v>
      </c>
      <c r="G1336" s="57">
        <v>13.1</v>
      </c>
      <c r="H1336" s="146">
        <v>1.7</v>
      </c>
      <c r="I1336" s="146"/>
    </row>
    <row r="1337" spans="1:9" s="49" customFormat="1" ht="11.65" customHeight="1" x14ac:dyDescent="0.2">
      <c r="A1337" s="412">
        <v>9564000</v>
      </c>
      <c r="B1337" s="413" t="s">
        <v>895</v>
      </c>
      <c r="C1337" s="414" t="s">
        <v>877</v>
      </c>
      <c r="D1337" s="408">
        <v>34366</v>
      </c>
      <c r="E1337" s="57">
        <v>-8.1</v>
      </c>
      <c r="F1337" s="204">
        <v>66031</v>
      </c>
      <c r="G1337" s="57">
        <v>0.6</v>
      </c>
      <c r="H1337" s="146">
        <v>1.9</v>
      </c>
      <c r="I1337" s="146"/>
    </row>
    <row r="1338" spans="1:9" s="49" customFormat="1" ht="11.65" customHeight="1" x14ac:dyDescent="0.2">
      <c r="A1338" s="412">
        <v>14612000</v>
      </c>
      <c r="B1338" s="413" t="s">
        <v>891</v>
      </c>
      <c r="C1338" s="414" t="s">
        <v>892</v>
      </c>
      <c r="D1338" s="408">
        <v>25588</v>
      </c>
      <c r="E1338" s="57">
        <v>3.5</v>
      </c>
      <c r="F1338" s="204">
        <v>56009</v>
      </c>
      <c r="G1338" s="57">
        <v>5.7</v>
      </c>
      <c r="H1338" s="146">
        <v>2.2000000000000002</v>
      </c>
      <c r="I1338" s="146"/>
    </row>
    <row r="1339" spans="1:9" s="49" customFormat="1" ht="11.65" customHeight="1" x14ac:dyDescent="0.2">
      <c r="A1339" s="412">
        <v>8111000</v>
      </c>
      <c r="B1339" s="413" t="s">
        <v>899</v>
      </c>
      <c r="C1339" s="414" t="s">
        <v>897</v>
      </c>
      <c r="D1339" s="408">
        <v>25481</v>
      </c>
      <c r="E1339" s="57">
        <v>5.0999999999999996</v>
      </c>
      <c r="F1339" s="204">
        <v>50418</v>
      </c>
      <c r="G1339" s="57">
        <v>7.6</v>
      </c>
      <c r="H1339" s="146">
        <v>2</v>
      </c>
      <c r="I1339" s="146"/>
    </row>
    <row r="1340" spans="1:9" s="49" customFormat="1" ht="11.65" customHeight="1" x14ac:dyDescent="0.2">
      <c r="A1340" s="412">
        <v>4011000</v>
      </c>
      <c r="B1340" s="413" t="s">
        <v>917</v>
      </c>
      <c r="C1340" s="414" t="s">
        <v>677</v>
      </c>
      <c r="D1340" s="408">
        <v>22222</v>
      </c>
      <c r="E1340" s="57">
        <v>9.5</v>
      </c>
      <c r="F1340" s="204">
        <v>44044</v>
      </c>
      <c r="G1340" s="57">
        <v>8.4</v>
      </c>
      <c r="H1340" s="146">
        <v>2</v>
      </c>
      <c r="I1340" s="146"/>
    </row>
    <row r="1341" spans="1:9" s="49" customFormat="1" ht="11.65" customHeight="1" x14ac:dyDescent="0.2">
      <c r="A1341" s="412">
        <v>3241001</v>
      </c>
      <c r="B1341" s="413" t="s">
        <v>908</v>
      </c>
      <c r="C1341" s="414" t="s">
        <v>909</v>
      </c>
      <c r="D1341" s="408">
        <v>23516</v>
      </c>
      <c r="E1341" s="57">
        <v>10.9</v>
      </c>
      <c r="F1341" s="204">
        <v>42883</v>
      </c>
      <c r="G1341" s="57">
        <v>10.199999999999999</v>
      </c>
      <c r="H1341" s="146">
        <v>1.8</v>
      </c>
      <c r="I1341" s="146"/>
    </row>
    <row r="1342" spans="1:9" s="49" customFormat="1" ht="11.65" customHeight="1" x14ac:dyDescent="0.2">
      <c r="A1342" s="412">
        <v>7140501</v>
      </c>
      <c r="B1342" s="413" t="s">
        <v>925</v>
      </c>
      <c r="C1342" s="414" t="s">
        <v>874</v>
      </c>
      <c r="D1342" s="408">
        <v>19551</v>
      </c>
      <c r="E1342" s="57">
        <v>9.6</v>
      </c>
      <c r="F1342" s="204">
        <v>38734</v>
      </c>
      <c r="G1342" s="57">
        <v>-6</v>
      </c>
      <c r="H1342" s="146">
        <v>2</v>
      </c>
      <c r="I1342" s="146"/>
    </row>
    <row r="1343" spans="1:9" s="49" customFormat="1" ht="11.65" customHeight="1" x14ac:dyDescent="0.2">
      <c r="A1343" s="412">
        <v>8221000</v>
      </c>
      <c r="B1343" s="413" t="s">
        <v>930</v>
      </c>
      <c r="C1343" s="414" t="s">
        <v>897</v>
      </c>
      <c r="D1343" s="408">
        <v>20756</v>
      </c>
      <c r="E1343" s="57">
        <v>15.2</v>
      </c>
      <c r="F1343" s="204">
        <v>37820</v>
      </c>
      <c r="G1343" s="57">
        <v>12.3</v>
      </c>
      <c r="H1343" s="146">
        <v>1.8</v>
      </c>
      <c r="I1343" s="146"/>
    </row>
    <row r="1344" spans="1:9" s="49" customFormat="1" ht="11.65" customHeight="1" x14ac:dyDescent="0.2">
      <c r="A1344" s="412">
        <v>14713000</v>
      </c>
      <c r="B1344" s="413" t="s">
        <v>929</v>
      </c>
      <c r="C1344" s="414" t="s">
        <v>892</v>
      </c>
      <c r="D1344" s="408">
        <v>15773</v>
      </c>
      <c r="E1344" s="57">
        <v>0.4</v>
      </c>
      <c r="F1344" s="204">
        <v>31550</v>
      </c>
      <c r="G1344" s="57">
        <v>-5.3</v>
      </c>
      <c r="H1344" s="146">
        <v>2</v>
      </c>
      <c r="I1344" s="146"/>
    </row>
    <row r="1345" spans="1:9" s="49" customFormat="1" ht="11.65" customHeight="1" x14ac:dyDescent="0.2">
      <c r="A1345" s="412">
        <v>5314000</v>
      </c>
      <c r="B1345" s="413" t="s">
        <v>903</v>
      </c>
      <c r="C1345" s="414" t="s">
        <v>872</v>
      </c>
      <c r="D1345" s="408">
        <v>15485</v>
      </c>
      <c r="E1345" s="57">
        <v>6.7</v>
      </c>
      <c r="F1345" s="204">
        <v>31377</v>
      </c>
      <c r="G1345" s="57">
        <v>5.9</v>
      </c>
      <c r="H1345" s="146">
        <v>2</v>
      </c>
      <c r="I1345" s="146"/>
    </row>
    <row r="1346" spans="1:9" s="49" customFormat="1" ht="11.65" customHeight="1" x14ac:dyDescent="0.2">
      <c r="A1346" s="412">
        <v>6439013</v>
      </c>
      <c r="B1346" s="413" t="s">
        <v>902</v>
      </c>
      <c r="C1346" s="414" t="s">
        <v>879</v>
      </c>
      <c r="D1346" s="408">
        <v>12203</v>
      </c>
      <c r="E1346" s="57">
        <v>7.8</v>
      </c>
      <c r="F1346" s="204">
        <v>30991</v>
      </c>
      <c r="G1346" s="57">
        <v>0</v>
      </c>
      <c r="H1346" s="146">
        <v>2.5</v>
      </c>
      <c r="I1346" s="146"/>
    </row>
    <row r="1347" spans="1:9" s="49" customFormat="1" ht="11.65" customHeight="1" x14ac:dyDescent="0.2">
      <c r="A1347" s="412">
        <v>5913000</v>
      </c>
      <c r="B1347" s="413" t="s">
        <v>939</v>
      </c>
      <c r="C1347" s="414" t="s">
        <v>872</v>
      </c>
      <c r="D1347" s="408">
        <v>16886</v>
      </c>
      <c r="E1347" s="57">
        <v>18.899999999999999</v>
      </c>
      <c r="F1347" s="204">
        <v>29985</v>
      </c>
      <c r="G1347" s="57">
        <v>30.3</v>
      </c>
      <c r="H1347" s="146">
        <v>1.8</v>
      </c>
      <c r="I1347" s="146"/>
    </row>
    <row r="1348" spans="1:9" s="49" customFormat="1" ht="11.65" customHeight="1" x14ac:dyDescent="0.2">
      <c r="A1348" s="412">
        <v>5334002</v>
      </c>
      <c r="B1348" s="413" t="s">
        <v>882</v>
      </c>
      <c r="C1348" s="414" t="s">
        <v>872</v>
      </c>
      <c r="D1348" s="408">
        <v>16802</v>
      </c>
      <c r="E1348" s="57">
        <v>-3.6</v>
      </c>
      <c r="F1348" s="204">
        <v>27671</v>
      </c>
      <c r="G1348" s="57">
        <v>-7.3</v>
      </c>
      <c r="H1348" s="146">
        <v>1.6</v>
      </c>
      <c r="I1348" s="146"/>
    </row>
    <row r="1349" spans="1:9" s="49" customFormat="1" ht="11.65" customHeight="1" x14ac:dyDescent="0.2">
      <c r="A1349" s="412">
        <v>8311000</v>
      </c>
      <c r="B1349" s="413" t="s">
        <v>922</v>
      </c>
      <c r="C1349" s="414" t="s">
        <v>897</v>
      </c>
      <c r="D1349" s="408">
        <v>13506</v>
      </c>
      <c r="E1349" s="57">
        <v>23.4</v>
      </c>
      <c r="F1349" s="204">
        <v>27612</v>
      </c>
      <c r="G1349" s="57">
        <v>20.3</v>
      </c>
      <c r="H1349" s="146">
        <v>2</v>
      </c>
      <c r="I1349" s="146"/>
    </row>
    <row r="1350" spans="1:9" s="49" customFormat="1" ht="11.65" customHeight="1" x14ac:dyDescent="0.2">
      <c r="A1350" s="412">
        <v>5113000</v>
      </c>
      <c r="B1350" s="413" t="s">
        <v>916</v>
      </c>
      <c r="C1350" s="414" t="s">
        <v>872</v>
      </c>
      <c r="D1350" s="408">
        <v>13982</v>
      </c>
      <c r="E1350" s="57">
        <v>-6.4</v>
      </c>
      <c r="F1350" s="204">
        <v>25564</v>
      </c>
      <c r="G1350" s="57">
        <v>-5</v>
      </c>
      <c r="H1350" s="146">
        <v>1.8</v>
      </c>
      <c r="I1350" s="146"/>
    </row>
    <row r="1351" spans="1:9" s="49" customFormat="1" ht="11.65" customHeight="1" x14ac:dyDescent="0.2">
      <c r="A1351" s="412">
        <v>9180117</v>
      </c>
      <c r="B1351" s="413" t="s">
        <v>911</v>
      </c>
      <c r="C1351" s="414" t="s">
        <v>877</v>
      </c>
      <c r="D1351" s="408">
        <v>9936</v>
      </c>
      <c r="E1351" s="57">
        <v>10.6</v>
      </c>
      <c r="F1351" s="204">
        <v>22855</v>
      </c>
      <c r="G1351" s="57">
        <v>15.1</v>
      </c>
      <c r="H1351" s="146">
        <v>2.2999999999999998</v>
      </c>
      <c r="I1351" s="146"/>
    </row>
    <row r="1352" spans="1:9" s="49" customFormat="1" ht="11.65" customHeight="1" x14ac:dyDescent="0.2">
      <c r="A1352" s="412">
        <v>6414000</v>
      </c>
      <c r="B1352" s="413" t="s">
        <v>952</v>
      </c>
      <c r="C1352" s="414" t="s">
        <v>879</v>
      </c>
      <c r="D1352" s="408">
        <v>14511</v>
      </c>
      <c r="E1352" s="57">
        <v>4.8</v>
      </c>
      <c r="F1352" s="204">
        <v>22532</v>
      </c>
      <c r="G1352" s="57">
        <v>-3.8</v>
      </c>
      <c r="H1352" s="146">
        <v>1.6</v>
      </c>
      <c r="I1352" s="146"/>
    </row>
    <row r="1353" spans="1:9" s="49" customFormat="1" ht="11.65" customHeight="1" x14ac:dyDescent="0.2">
      <c r="A1353" s="412">
        <v>7141066</v>
      </c>
      <c r="B1353" s="413" t="s">
        <v>1306</v>
      </c>
      <c r="C1353" s="414" t="s">
        <v>874</v>
      </c>
      <c r="D1353" s="408">
        <v>6914</v>
      </c>
      <c r="E1353" s="57">
        <v>-9.4</v>
      </c>
      <c r="F1353" s="204">
        <v>22501</v>
      </c>
      <c r="G1353" s="57">
        <v>-2.9</v>
      </c>
      <c r="H1353" s="146">
        <v>3.3</v>
      </c>
      <c r="I1353" s="146"/>
    </row>
    <row r="1354" spans="1:9" s="49" customFormat="1" ht="11.65" customHeight="1" x14ac:dyDescent="0.2">
      <c r="A1354" s="412">
        <v>8222000</v>
      </c>
      <c r="B1354" s="413" t="s">
        <v>937</v>
      </c>
      <c r="C1354" s="414" t="s">
        <v>897</v>
      </c>
      <c r="D1354" s="408">
        <v>10414</v>
      </c>
      <c r="E1354" s="57">
        <v>-1.9</v>
      </c>
      <c r="F1354" s="204">
        <v>20521</v>
      </c>
      <c r="G1354" s="57">
        <v>11.4</v>
      </c>
      <c r="H1354" s="146">
        <v>2</v>
      </c>
      <c r="I1354" s="146"/>
    </row>
    <row r="1355" spans="1:9" s="49" customFormat="1" ht="11.65" customHeight="1" x14ac:dyDescent="0.2">
      <c r="A1355" s="412">
        <v>7111000</v>
      </c>
      <c r="B1355" s="413" t="s">
        <v>920</v>
      </c>
      <c r="C1355" s="414" t="s">
        <v>874</v>
      </c>
      <c r="D1355" s="408">
        <v>9208</v>
      </c>
      <c r="E1355" s="57">
        <v>12.6</v>
      </c>
      <c r="F1355" s="204">
        <v>19657</v>
      </c>
      <c r="G1355" s="57">
        <v>16.5</v>
      </c>
      <c r="H1355" s="146">
        <v>2.1</v>
      </c>
      <c r="I1355" s="146"/>
    </row>
    <row r="1356" spans="1:9" s="49" customFormat="1" ht="11.65" customHeight="1" x14ac:dyDescent="0.2">
      <c r="A1356" s="412">
        <v>8211000</v>
      </c>
      <c r="B1356" s="413" t="s">
        <v>938</v>
      </c>
      <c r="C1356" s="414" t="s">
        <v>897</v>
      </c>
      <c r="D1356" s="408">
        <v>10015</v>
      </c>
      <c r="E1356" s="57">
        <v>8.6</v>
      </c>
      <c r="F1356" s="204">
        <v>19467</v>
      </c>
      <c r="G1356" s="57">
        <v>3.8</v>
      </c>
      <c r="H1356" s="146">
        <v>1.9</v>
      </c>
      <c r="I1356" s="146"/>
    </row>
    <row r="1357" spans="1:9" s="49" customFormat="1" ht="11.45" customHeight="1" x14ac:dyDescent="0.2">
      <c r="A1357" s="412">
        <v>9177133</v>
      </c>
      <c r="B1357" s="413" t="s">
        <v>1016</v>
      </c>
      <c r="C1357" s="414" t="s">
        <v>877</v>
      </c>
      <c r="D1357" s="408">
        <v>14404</v>
      </c>
      <c r="E1357" s="57">
        <v>10.7</v>
      </c>
      <c r="F1357" s="204">
        <v>17407</v>
      </c>
      <c r="G1357" s="57">
        <v>6.5</v>
      </c>
      <c r="H1357" s="146">
        <v>1.2</v>
      </c>
      <c r="I1357" s="146"/>
    </row>
    <row r="1358" spans="1:9" s="49" customFormat="1" ht="11.45" customHeight="1" x14ac:dyDescent="0.2">
      <c r="A1358" s="412">
        <v>8212000</v>
      </c>
      <c r="B1358" s="413" t="s">
        <v>927</v>
      </c>
      <c r="C1358" s="414" t="s">
        <v>897</v>
      </c>
      <c r="D1358" s="408">
        <v>10109</v>
      </c>
      <c r="E1358" s="57">
        <v>-1.2</v>
      </c>
      <c r="F1358" s="204">
        <v>17264</v>
      </c>
      <c r="G1358" s="57">
        <v>-3.5</v>
      </c>
      <c r="H1358" s="146">
        <v>1.7</v>
      </c>
      <c r="I1358" s="146"/>
    </row>
    <row r="1359" spans="1:9" s="49" customFormat="1" ht="11.45" customHeight="1" x14ac:dyDescent="0.2">
      <c r="A1359" s="412">
        <v>7315000</v>
      </c>
      <c r="B1359" s="413" t="s">
        <v>966</v>
      </c>
      <c r="C1359" s="414" t="s">
        <v>874</v>
      </c>
      <c r="D1359" s="408">
        <v>9774</v>
      </c>
      <c r="E1359" s="57">
        <v>11.8</v>
      </c>
      <c r="F1359" s="204">
        <v>15805</v>
      </c>
      <c r="G1359" s="57">
        <v>13</v>
      </c>
      <c r="H1359" s="146">
        <v>1.6</v>
      </c>
      <c r="I1359" s="146"/>
    </row>
    <row r="1360" spans="1:9" s="49" customFormat="1" ht="11.45" customHeight="1" x14ac:dyDescent="0.2">
      <c r="A1360" s="412">
        <v>9189140</v>
      </c>
      <c r="B1360" s="413" t="s">
        <v>1090</v>
      </c>
      <c r="C1360" s="414" t="s">
        <v>877</v>
      </c>
      <c r="D1360" s="408">
        <v>1866</v>
      </c>
      <c r="E1360" s="57">
        <v>4.7</v>
      </c>
      <c r="F1360" s="204">
        <v>15128</v>
      </c>
      <c r="G1360" s="57">
        <v>0.9</v>
      </c>
      <c r="H1360" s="146">
        <v>8.1</v>
      </c>
      <c r="I1360" s="146"/>
    </row>
    <row r="1361" spans="1:9" s="49" customFormat="1" ht="11.45" customHeight="1" x14ac:dyDescent="0.2">
      <c r="A1361" s="412">
        <v>9178124</v>
      </c>
      <c r="B1361" s="413" t="s">
        <v>1022</v>
      </c>
      <c r="C1361" s="414" t="s">
        <v>877</v>
      </c>
      <c r="D1361" s="408">
        <v>11655</v>
      </c>
      <c r="E1361" s="57">
        <v>14.4</v>
      </c>
      <c r="F1361" s="204">
        <v>15024</v>
      </c>
      <c r="G1361" s="57">
        <v>23.7</v>
      </c>
      <c r="H1361" s="146">
        <v>1.3</v>
      </c>
      <c r="I1361" s="146"/>
    </row>
    <row r="1362" spans="1:9" s="49" customFormat="1" ht="11.45" customHeight="1" x14ac:dyDescent="0.2">
      <c r="A1362" s="412">
        <v>6411000</v>
      </c>
      <c r="B1362" s="413" t="s">
        <v>1008</v>
      </c>
      <c r="C1362" s="414" t="s">
        <v>879</v>
      </c>
      <c r="D1362" s="408">
        <v>7674</v>
      </c>
      <c r="E1362" s="57">
        <v>-4.7</v>
      </c>
      <c r="F1362" s="204">
        <v>14355</v>
      </c>
      <c r="G1362" s="57">
        <v>-3.5</v>
      </c>
      <c r="H1362" s="146">
        <v>1.9</v>
      </c>
      <c r="I1362" s="146"/>
    </row>
    <row r="1363" spans="1:9" s="49" customFormat="1" ht="11.45" customHeight="1" x14ac:dyDescent="0.2">
      <c r="A1363" s="412" t="s">
        <v>140</v>
      </c>
      <c r="B1363" s="416" t="s">
        <v>883</v>
      </c>
      <c r="C1363" s="414" t="s">
        <v>140</v>
      </c>
      <c r="D1363" s="408" t="s">
        <v>140</v>
      </c>
      <c r="E1363" s="57" t="s">
        <v>140</v>
      </c>
      <c r="F1363" s="204" t="s">
        <v>140</v>
      </c>
      <c r="G1363" s="57" t="s">
        <v>140</v>
      </c>
      <c r="H1363" s="146" t="s">
        <v>140</v>
      </c>
      <c r="I1363" s="146"/>
    </row>
    <row r="1364" spans="1:9" s="49" customFormat="1" ht="11.45" customHeight="1" x14ac:dyDescent="0.2">
      <c r="A1364" s="412" t="s">
        <v>140</v>
      </c>
      <c r="B1364" s="416" t="s">
        <v>883</v>
      </c>
      <c r="C1364" s="414" t="s">
        <v>140</v>
      </c>
      <c r="D1364" s="408" t="s">
        <v>140</v>
      </c>
      <c r="E1364" s="57" t="s">
        <v>140</v>
      </c>
      <c r="F1364" s="204" t="s">
        <v>140</v>
      </c>
      <c r="G1364" s="57" t="s">
        <v>140</v>
      </c>
      <c r="H1364" s="146" t="s">
        <v>140</v>
      </c>
      <c r="I1364" s="146"/>
    </row>
    <row r="1365" spans="1:9" s="49" customFormat="1" ht="11.45" customHeight="1" x14ac:dyDescent="0.2">
      <c r="A1365" s="412">
        <v>7211000</v>
      </c>
      <c r="B1365" s="413" t="s">
        <v>884</v>
      </c>
      <c r="C1365" s="414" t="s">
        <v>874</v>
      </c>
      <c r="D1365" s="408">
        <v>6524</v>
      </c>
      <c r="E1365" s="57">
        <v>-8.6999999999999993</v>
      </c>
      <c r="F1365" s="204">
        <v>13701</v>
      </c>
      <c r="G1365" s="57">
        <v>-12.6</v>
      </c>
      <c r="H1365" s="146">
        <v>2.1</v>
      </c>
      <c r="I1365" s="146"/>
    </row>
    <row r="1366" spans="1:9" s="49" customFormat="1" ht="11.45" customHeight="1" x14ac:dyDescent="0.2">
      <c r="A1366" s="412">
        <v>5162024</v>
      </c>
      <c r="B1366" s="413" t="s">
        <v>943</v>
      </c>
      <c r="C1366" s="414" t="s">
        <v>872</v>
      </c>
      <c r="D1366" s="408">
        <v>9310</v>
      </c>
      <c r="E1366" s="57">
        <v>27.2</v>
      </c>
      <c r="F1366" s="204">
        <v>13647</v>
      </c>
      <c r="G1366" s="57">
        <v>25.5</v>
      </c>
      <c r="H1366" s="146">
        <v>1.5</v>
      </c>
      <c r="I1366" s="146"/>
    </row>
    <row r="1367" spans="1:9" s="49" customFormat="1" ht="11.45" customHeight="1" x14ac:dyDescent="0.2">
      <c r="A1367" s="412">
        <v>5911000</v>
      </c>
      <c r="B1367" s="413" t="s">
        <v>1156</v>
      </c>
      <c r="C1367" s="414" t="s">
        <v>872</v>
      </c>
      <c r="D1367" s="408">
        <v>8937</v>
      </c>
      <c r="E1367" s="57">
        <v>-0.9</v>
      </c>
      <c r="F1367" s="204">
        <v>13140</v>
      </c>
      <c r="G1367" s="57">
        <v>4.5999999999999996</v>
      </c>
      <c r="H1367" s="146">
        <v>1.5</v>
      </c>
      <c r="I1367" s="146"/>
    </row>
    <row r="1368" spans="1:9" s="49" customFormat="1" ht="11.45" customHeight="1" x14ac:dyDescent="0.2">
      <c r="A1368" s="412">
        <v>12072017</v>
      </c>
      <c r="B1368" s="413" t="s">
        <v>1307</v>
      </c>
      <c r="C1368" s="414" t="s">
        <v>1001</v>
      </c>
      <c r="D1368" s="408">
        <v>3080</v>
      </c>
      <c r="E1368" s="57" t="s">
        <v>140</v>
      </c>
      <c r="F1368" s="204">
        <v>12175</v>
      </c>
      <c r="G1368" s="57">
        <v>23</v>
      </c>
      <c r="H1368" s="146">
        <v>4</v>
      </c>
      <c r="I1368" s="146"/>
    </row>
    <row r="1369" spans="1:9" s="49" customFormat="1" ht="11.45" customHeight="1" x14ac:dyDescent="0.2">
      <c r="A1369" s="412">
        <v>10041100</v>
      </c>
      <c r="B1369" s="413" t="s">
        <v>958</v>
      </c>
      <c r="C1369" s="414" t="s">
        <v>959</v>
      </c>
      <c r="D1369" s="408">
        <v>9192</v>
      </c>
      <c r="E1369" s="57">
        <v>26</v>
      </c>
      <c r="F1369" s="204">
        <v>12163</v>
      </c>
      <c r="G1369" s="57">
        <v>23.1</v>
      </c>
      <c r="H1369" s="146">
        <v>1.3</v>
      </c>
      <c r="I1369" s="146"/>
    </row>
    <row r="1370" spans="1:9" s="49" customFormat="1" ht="11.45" customHeight="1" x14ac:dyDescent="0.2">
      <c r="A1370" s="412">
        <v>9663000</v>
      </c>
      <c r="B1370" s="413" t="s">
        <v>947</v>
      </c>
      <c r="C1370" s="414" t="s">
        <v>877</v>
      </c>
      <c r="D1370" s="408">
        <v>7406</v>
      </c>
      <c r="E1370" s="57">
        <v>4.4000000000000004</v>
      </c>
      <c r="F1370" s="204">
        <v>11991</v>
      </c>
      <c r="G1370" s="57">
        <v>-1</v>
      </c>
      <c r="H1370" s="146">
        <v>1.6</v>
      </c>
      <c r="I1370" s="146"/>
    </row>
    <row r="1371" spans="1:9" s="49" customFormat="1" ht="11.45" customHeight="1" x14ac:dyDescent="0.2">
      <c r="A1371" s="412">
        <v>9562000</v>
      </c>
      <c r="B1371" s="413" t="s">
        <v>956</v>
      </c>
      <c r="C1371" s="414" t="s">
        <v>877</v>
      </c>
      <c r="D1371" s="408">
        <v>4652</v>
      </c>
      <c r="E1371" s="57">
        <v>16.600000000000001</v>
      </c>
      <c r="F1371" s="204">
        <v>11477</v>
      </c>
      <c r="G1371" s="57">
        <v>23.3</v>
      </c>
      <c r="H1371" s="146">
        <v>2.5</v>
      </c>
      <c r="I1371" s="146"/>
    </row>
    <row r="1372" spans="1:9" s="49" customFormat="1" ht="11.45" customHeight="1" x14ac:dyDescent="0.2">
      <c r="A1372" s="412">
        <v>3241010</v>
      </c>
      <c r="B1372" s="413" t="s">
        <v>1296</v>
      </c>
      <c r="C1372" s="414" t="s">
        <v>909</v>
      </c>
      <c r="D1372" s="408">
        <v>9011</v>
      </c>
      <c r="E1372" s="57">
        <v>-9</v>
      </c>
      <c r="F1372" s="204">
        <v>11029</v>
      </c>
      <c r="G1372" s="57">
        <v>-5.6</v>
      </c>
      <c r="H1372" s="146">
        <v>1.2</v>
      </c>
      <c r="I1372" s="146"/>
    </row>
    <row r="1373" spans="1:9" s="49" customFormat="1" ht="11.45" customHeight="1" x14ac:dyDescent="0.2">
      <c r="A1373" s="412">
        <v>9571193</v>
      </c>
      <c r="B1373" s="413" t="s">
        <v>957</v>
      </c>
      <c r="C1373" s="414" t="s">
        <v>877</v>
      </c>
      <c r="D1373" s="408">
        <v>8299</v>
      </c>
      <c r="E1373" s="57">
        <v>18.3</v>
      </c>
      <c r="F1373" s="204">
        <v>10910</v>
      </c>
      <c r="G1373" s="57">
        <v>15.4</v>
      </c>
      <c r="H1373" s="146">
        <v>1.3</v>
      </c>
      <c r="I1373" s="146"/>
    </row>
    <row r="1374" spans="1:9" s="49" customFormat="1" ht="11.45" customHeight="1" x14ac:dyDescent="0.2">
      <c r="A1374" s="412">
        <v>5362012</v>
      </c>
      <c r="B1374" s="413" t="s">
        <v>894</v>
      </c>
      <c r="C1374" s="414" t="s">
        <v>872</v>
      </c>
      <c r="D1374" s="408">
        <v>8208</v>
      </c>
      <c r="E1374" s="57">
        <v>43</v>
      </c>
      <c r="F1374" s="204">
        <v>10488</v>
      </c>
      <c r="G1374" s="57">
        <v>36.5</v>
      </c>
      <c r="H1374" s="146">
        <v>1.3</v>
      </c>
      <c r="I1374" s="146"/>
    </row>
    <row r="1375" spans="1:9" s="49" customFormat="1" ht="11.45" customHeight="1" x14ac:dyDescent="0.2">
      <c r="A1375" s="412">
        <v>1003000</v>
      </c>
      <c r="B1375" s="413" t="s">
        <v>971</v>
      </c>
      <c r="C1375" s="414" t="s">
        <v>972</v>
      </c>
      <c r="D1375" s="408">
        <v>4859</v>
      </c>
      <c r="E1375" s="57">
        <v>-4.0999999999999996</v>
      </c>
      <c r="F1375" s="204">
        <v>10462</v>
      </c>
      <c r="G1375" s="57">
        <v>5.2</v>
      </c>
      <c r="H1375" s="146">
        <v>2.2000000000000002</v>
      </c>
      <c r="I1375" s="146"/>
    </row>
    <row r="1376" spans="1:9" s="49" customFormat="1" ht="11.45" customHeight="1" x14ac:dyDescent="0.2">
      <c r="A1376" s="412">
        <v>8335043</v>
      </c>
      <c r="B1376" s="413" t="s">
        <v>1010</v>
      </c>
      <c r="C1376" s="414" t="s">
        <v>897</v>
      </c>
      <c r="D1376" s="408">
        <v>3729</v>
      </c>
      <c r="E1376" s="57">
        <v>8.1999999999999993</v>
      </c>
      <c r="F1376" s="204">
        <v>10339</v>
      </c>
      <c r="G1376" s="57">
        <v>13.2</v>
      </c>
      <c r="H1376" s="146">
        <v>2.8</v>
      </c>
      <c r="I1376" s="146"/>
    </row>
    <row r="1377" spans="1:9" s="49" customFormat="1" ht="11.45" customHeight="1" x14ac:dyDescent="0.2">
      <c r="A1377" s="412">
        <v>9362000</v>
      </c>
      <c r="B1377" s="413" t="s">
        <v>955</v>
      </c>
      <c r="C1377" s="414" t="s">
        <v>877</v>
      </c>
      <c r="D1377" s="408">
        <v>5734</v>
      </c>
      <c r="E1377" s="57">
        <v>-4.0999999999999996</v>
      </c>
      <c r="F1377" s="204">
        <v>10335</v>
      </c>
      <c r="G1377" s="57">
        <v>0</v>
      </c>
      <c r="H1377" s="146">
        <v>1.8</v>
      </c>
      <c r="I1377" s="146"/>
    </row>
    <row r="1378" spans="1:9" s="49" customFormat="1" ht="11.45" customHeight="1" x14ac:dyDescent="0.2">
      <c r="A1378" s="412">
        <v>3153017</v>
      </c>
      <c r="B1378" s="413" t="s">
        <v>973</v>
      </c>
      <c r="C1378" s="414" t="s">
        <v>909</v>
      </c>
      <c r="D1378" s="408">
        <v>2776</v>
      </c>
      <c r="E1378" s="57">
        <v>2.8</v>
      </c>
      <c r="F1378" s="204">
        <v>10199</v>
      </c>
      <c r="G1378" s="57">
        <v>-3.6</v>
      </c>
      <c r="H1378" s="146">
        <v>3.7</v>
      </c>
      <c r="I1378" s="146"/>
    </row>
    <row r="1379" spans="1:9" s="49" customFormat="1" ht="11.45" customHeight="1" x14ac:dyDescent="0.2">
      <c r="A1379" s="412">
        <v>9761000</v>
      </c>
      <c r="B1379" s="413" t="s">
        <v>1009</v>
      </c>
      <c r="C1379" s="414" t="s">
        <v>877</v>
      </c>
      <c r="D1379" s="408">
        <v>5352</v>
      </c>
      <c r="E1379" s="57">
        <v>4.8</v>
      </c>
      <c r="F1379" s="204">
        <v>9898</v>
      </c>
      <c r="G1379" s="57">
        <v>-5.7</v>
      </c>
      <c r="H1379" s="146">
        <v>1.8</v>
      </c>
      <c r="I1379" s="146"/>
    </row>
    <row r="1380" spans="1:9" s="49" customFormat="1" ht="11.45" customHeight="1" x14ac:dyDescent="0.2">
      <c r="A1380" s="412">
        <v>7235118</v>
      </c>
      <c r="B1380" s="413" t="s">
        <v>918</v>
      </c>
      <c r="C1380" s="414" t="s">
        <v>874</v>
      </c>
      <c r="D1380" s="408">
        <v>1037</v>
      </c>
      <c r="E1380" s="57">
        <v>86.8</v>
      </c>
      <c r="F1380" s="204">
        <v>9829</v>
      </c>
      <c r="G1380" s="57">
        <v>84.5</v>
      </c>
      <c r="H1380" s="146">
        <v>9.5</v>
      </c>
      <c r="I1380" s="146"/>
    </row>
    <row r="1381" spans="1:9" s="49" customFormat="1" ht="11.45" customHeight="1" x14ac:dyDescent="0.2">
      <c r="A1381" s="412">
        <v>8116078</v>
      </c>
      <c r="B1381" s="413" t="s">
        <v>1012</v>
      </c>
      <c r="C1381" s="414" t="s">
        <v>897</v>
      </c>
      <c r="D1381" s="408">
        <v>6479</v>
      </c>
      <c r="E1381" s="57">
        <v>-1.1000000000000001</v>
      </c>
      <c r="F1381" s="204">
        <v>9686</v>
      </c>
      <c r="G1381" s="57">
        <v>1.7</v>
      </c>
      <c r="H1381" s="146">
        <v>1.5</v>
      </c>
      <c r="I1381" s="146"/>
    </row>
    <row r="1382" spans="1:9" s="49" customFormat="1" ht="11.45" customHeight="1" x14ac:dyDescent="0.2">
      <c r="A1382" s="412">
        <v>9776116</v>
      </c>
      <c r="B1382" s="413" t="s">
        <v>1014</v>
      </c>
      <c r="C1382" s="414" t="s">
        <v>877</v>
      </c>
      <c r="D1382" s="408">
        <v>2841</v>
      </c>
      <c r="E1382" s="57">
        <v>-5</v>
      </c>
      <c r="F1382" s="204">
        <v>9633</v>
      </c>
      <c r="G1382" s="57">
        <v>1.4</v>
      </c>
      <c r="H1382" s="146">
        <v>3.4</v>
      </c>
      <c r="I1382" s="146"/>
    </row>
    <row r="1383" spans="1:9" s="49" customFormat="1" ht="11.45" customHeight="1" x14ac:dyDescent="0.2">
      <c r="A1383" s="412">
        <v>8116077</v>
      </c>
      <c r="B1383" s="413" t="s">
        <v>1223</v>
      </c>
      <c r="C1383" s="414" t="s">
        <v>897</v>
      </c>
      <c r="D1383" s="408">
        <v>7029</v>
      </c>
      <c r="E1383" s="57">
        <v>123.8</v>
      </c>
      <c r="F1383" s="204">
        <v>9472</v>
      </c>
      <c r="G1383" s="57">
        <v>132.5</v>
      </c>
      <c r="H1383" s="146">
        <v>1.3</v>
      </c>
      <c r="I1383" s="146"/>
    </row>
    <row r="1384" spans="1:9" s="49" customFormat="1" ht="11.45" customHeight="1" x14ac:dyDescent="0.2">
      <c r="A1384" s="412">
        <v>5515000</v>
      </c>
      <c r="B1384" s="413" t="s">
        <v>950</v>
      </c>
      <c r="C1384" s="414" t="s">
        <v>872</v>
      </c>
      <c r="D1384" s="408">
        <v>4573</v>
      </c>
      <c r="E1384" s="57">
        <v>1.7</v>
      </c>
      <c r="F1384" s="204">
        <v>9458</v>
      </c>
      <c r="G1384" s="57">
        <v>1.3</v>
      </c>
      <c r="H1384" s="146">
        <v>2.1</v>
      </c>
      <c r="I1384" s="146"/>
    </row>
    <row r="1385" spans="1:9" s="49" customFormat="1" ht="11.45" customHeight="1" x14ac:dyDescent="0.2">
      <c r="A1385" s="412">
        <v>7131058</v>
      </c>
      <c r="B1385" s="413" t="s">
        <v>1308</v>
      </c>
      <c r="C1385" s="414" t="s">
        <v>874</v>
      </c>
      <c r="D1385" s="408">
        <v>4470</v>
      </c>
      <c r="E1385" s="57">
        <v>-2.5</v>
      </c>
      <c r="F1385" s="204">
        <v>9149</v>
      </c>
      <c r="G1385" s="57">
        <v>-14.7</v>
      </c>
      <c r="H1385" s="146">
        <v>2</v>
      </c>
      <c r="I1385" s="146"/>
    </row>
    <row r="1386" spans="1:9" s="49" customFormat="1" ht="11.45" customHeight="1" x14ac:dyDescent="0.2">
      <c r="A1386" s="412">
        <v>5774032</v>
      </c>
      <c r="B1386" s="413" t="s">
        <v>1309</v>
      </c>
      <c r="C1386" s="414" t="s">
        <v>872</v>
      </c>
      <c r="D1386" s="408">
        <v>3523</v>
      </c>
      <c r="E1386" s="57">
        <v>-1.9</v>
      </c>
      <c r="F1386" s="204">
        <v>8948</v>
      </c>
      <c r="G1386" s="57">
        <v>-6.2</v>
      </c>
      <c r="H1386" s="146">
        <v>2.5</v>
      </c>
      <c r="I1386" s="146"/>
    </row>
    <row r="1387" spans="1:9" s="49" customFormat="1" ht="11.45" customHeight="1" x14ac:dyDescent="0.2">
      <c r="A1387" s="412">
        <v>9184112</v>
      </c>
      <c r="B1387" s="413" t="s">
        <v>1027</v>
      </c>
      <c r="C1387" s="414" t="s">
        <v>877</v>
      </c>
      <c r="D1387" s="408">
        <v>5049</v>
      </c>
      <c r="E1387" s="57">
        <v>-27.9</v>
      </c>
      <c r="F1387" s="204">
        <v>8775</v>
      </c>
      <c r="G1387" s="57">
        <v>-23.1</v>
      </c>
      <c r="H1387" s="146">
        <v>1.7</v>
      </c>
      <c r="I1387" s="146"/>
    </row>
    <row r="1388" spans="1:9" s="49" customFormat="1" ht="11.45" customHeight="1" x14ac:dyDescent="0.2">
      <c r="A1388" s="412">
        <v>7135020</v>
      </c>
      <c r="B1388" s="413" t="s">
        <v>885</v>
      </c>
      <c r="C1388" s="414" t="s">
        <v>874</v>
      </c>
      <c r="D1388" s="408">
        <v>2909</v>
      </c>
      <c r="E1388" s="57">
        <v>-3</v>
      </c>
      <c r="F1388" s="204">
        <v>8725</v>
      </c>
      <c r="G1388" s="57">
        <v>4.8</v>
      </c>
      <c r="H1388" s="146">
        <v>3</v>
      </c>
      <c r="I1388" s="146"/>
    </row>
    <row r="1389" spans="1:9" s="49" customFormat="1" ht="11.45" customHeight="1" x14ac:dyDescent="0.2">
      <c r="A1389" s="412" t="s">
        <v>140</v>
      </c>
      <c r="B1389" s="416" t="s">
        <v>883</v>
      </c>
      <c r="C1389" s="414" t="s">
        <v>140</v>
      </c>
      <c r="D1389" s="408" t="s">
        <v>140</v>
      </c>
      <c r="E1389" s="57" t="s">
        <v>140</v>
      </c>
      <c r="F1389" s="204" t="s">
        <v>140</v>
      </c>
      <c r="G1389" s="57" t="s">
        <v>140</v>
      </c>
      <c r="H1389" s="146" t="s">
        <v>140</v>
      </c>
      <c r="I1389" s="146"/>
    </row>
    <row r="1390" spans="1:9" s="49" customFormat="1" ht="11.45" customHeight="1" x14ac:dyDescent="0.2">
      <c r="A1390" s="412">
        <v>8115045</v>
      </c>
      <c r="B1390" s="413" t="s">
        <v>1020</v>
      </c>
      <c r="C1390" s="414" t="s">
        <v>897</v>
      </c>
      <c r="D1390" s="408">
        <v>5227</v>
      </c>
      <c r="E1390" s="57">
        <v>-2.6</v>
      </c>
      <c r="F1390" s="204">
        <v>8531</v>
      </c>
      <c r="G1390" s="57">
        <v>2.8</v>
      </c>
      <c r="H1390" s="146">
        <v>1.6</v>
      </c>
      <c r="I1390" s="146"/>
    </row>
    <row r="1391" spans="1:9" s="49" customFormat="1" ht="11.45" customHeight="1" x14ac:dyDescent="0.2">
      <c r="A1391" s="412">
        <v>9780115</v>
      </c>
      <c r="B1391" s="413" t="s">
        <v>1310</v>
      </c>
      <c r="C1391" s="414" t="s">
        <v>877</v>
      </c>
      <c r="D1391" s="408">
        <v>1562</v>
      </c>
      <c r="E1391" s="57">
        <v>5.3</v>
      </c>
      <c r="F1391" s="204">
        <v>8418</v>
      </c>
      <c r="G1391" s="57">
        <v>-13</v>
      </c>
      <c r="H1391" s="146">
        <v>5.4</v>
      </c>
      <c r="I1391" s="146"/>
    </row>
    <row r="1392" spans="1:9" s="49" customFormat="1" ht="11.45" customHeight="1" x14ac:dyDescent="0.2">
      <c r="A1392" s="412">
        <v>5158028</v>
      </c>
      <c r="B1392" s="413" t="s">
        <v>1017</v>
      </c>
      <c r="C1392" s="414" t="s">
        <v>872</v>
      </c>
      <c r="D1392" s="408">
        <v>4893</v>
      </c>
      <c r="E1392" s="57">
        <v>-2.9</v>
      </c>
      <c r="F1392" s="204">
        <v>8213</v>
      </c>
      <c r="G1392" s="57">
        <v>-15.4</v>
      </c>
      <c r="H1392" s="146">
        <v>1.7</v>
      </c>
      <c r="I1392" s="146"/>
    </row>
    <row r="1393" spans="1:9" s="49" customFormat="1" ht="11.45" customHeight="1" x14ac:dyDescent="0.2">
      <c r="A1393" s="412">
        <v>9172116</v>
      </c>
      <c r="B1393" s="413" t="s">
        <v>983</v>
      </c>
      <c r="C1393" s="414" t="s">
        <v>877</v>
      </c>
      <c r="D1393" s="408">
        <v>2971</v>
      </c>
      <c r="E1393" s="57">
        <v>10.7</v>
      </c>
      <c r="F1393" s="204">
        <v>8145</v>
      </c>
      <c r="G1393" s="57">
        <v>14.3</v>
      </c>
      <c r="H1393" s="146">
        <v>2.7</v>
      </c>
      <c r="I1393" s="146"/>
    </row>
    <row r="1394" spans="1:9" s="49" customFormat="1" ht="11.45" customHeight="1" x14ac:dyDescent="0.2">
      <c r="A1394" s="412">
        <v>6433008</v>
      </c>
      <c r="B1394" s="413" t="s">
        <v>1113</v>
      </c>
      <c r="C1394" s="414" t="s">
        <v>879</v>
      </c>
      <c r="D1394" s="408">
        <v>5381</v>
      </c>
      <c r="E1394" s="57">
        <v>-12.8</v>
      </c>
      <c r="F1394" s="204">
        <v>8138</v>
      </c>
      <c r="G1394" s="57">
        <v>-11.8</v>
      </c>
      <c r="H1394" s="146">
        <v>1.5</v>
      </c>
      <c r="I1394" s="146"/>
    </row>
    <row r="1395" spans="1:9" s="49" customFormat="1" ht="11.45" customHeight="1" x14ac:dyDescent="0.2">
      <c r="A1395" s="412">
        <v>5711000</v>
      </c>
      <c r="B1395" s="413" t="s">
        <v>1058</v>
      </c>
      <c r="C1395" s="414" t="s">
        <v>872</v>
      </c>
      <c r="D1395" s="408">
        <v>3838</v>
      </c>
      <c r="E1395" s="57">
        <v>-0.5</v>
      </c>
      <c r="F1395" s="204">
        <v>8060</v>
      </c>
      <c r="G1395" s="57">
        <v>-5.2</v>
      </c>
      <c r="H1395" s="146">
        <v>2.1</v>
      </c>
      <c r="I1395" s="146"/>
    </row>
    <row r="1396" spans="1:9" s="49" customFormat="1" ht="11.45" customHeight="1" x14ac:dyDescent="0.2">
      <c r="A1396" s="412">
        <v>5316000</v>
      </c>
      <c r="B1396" s="413" t="s">
        <v>1149</v>
      </c>
      <c r="C1396" s="414" t="s">
        <v>872</v>
      </c>
      <c r="D1396" s="408">
        <v>4695</v>
      </c>
      <c r="E1396" s="57">
        <v>20.3</v>
      </c>
      <c r="F1396" s="204">
        <v>7975</v>
      </c>
      <c r="G1396" s="57">
        <v>13.3</v>
      </c>
      <c r="H1396" s="146">
        <v>1.7</v>
      </c>
      <c r="I1396" s="146"/>
    </row>
    <row r="1397" spans="1:9" s="49" customFormat="1" ht="11.45" customHeight="1" x14ac:dyDescent="0.2">
      <c r="A1397" s="412">
        <v>12054000</v>
      </c>
      <c r="B1397" s="413" t="s">
        <v>1000</v>
      </c>
      <c r="C1397" s="414" t="s">
        <v>1001</v>
      </c>
      <c r="D1397" s="408">
        <v>3183</v>
      </c>
      <c r="E1397" s="57">
        <v>-20.100000000000001</v>
      </c>
      <c r="F1397" s="204">
        <v>7831</v>
      </c>
      <c r="G1397" s="57">
        <v>-15.9</v>
      </c>
      <c r="H1397" s="146">
        <v>2.5</v>
      </c>
      <c r="I1397" s="146"/>
    </row>
    <row r="1398" spans="1:9" s="49" customFormat="1" ht="11.45" customHeight="1" x14ac:dyDescent="0.2">
      <c r="A1398" s="412">
        <v>12061433</v>
      </c>
      <c r="B1398" s="413" t="s">
        <v>1245</v>
      </c>
      <c r="C1398" s="414" t="s">
        <v>1001</v>
      </c>
      <c r="D1398" s="408">
        <v>5318</v>
      </c>
      <c r="E1398" s="57">
        <v>21.8</v>
      </c>
      <c r="F1398" s="204">
        <v>7635</v>
      </c>
      <c r="G1398" s="57">
        <v>27.1</v>
      </c>
      <c r="H1398" s="146">
        <v>1.4</v>
      </c>
      <c r="I1398" s="146"/>
    </row>
    <row r="1399" spans="1:9" s="49" customFormat="1" ht="11.45" customHeight="1" x14ac:dyDescent="0.2">
      <c r="A1399" s="412">
        <v>7141075</v>
      </c>
      <c r="B1399" s="413" t="s">
        <v>1060</v>
      </c>
      <c r="C1399" s="414" t="s">
        <v>874</v>
      </c>
      <c r="D1399" s="408">
        <v>2375</v>
      </c>
      <c r="E1399" s="57">
        <v>7.9</v>
      </c>
      <c r="F1399" s="204">
        <v>7287</v>
      </c>
      <c r="G1399" s="57">
        <v>18.2</v>
      </c>
      <c r="H1399" s="146">
        <v>3.1</v>
      </c>
      <c r="I1399" s="146"/>
    </row>
    <row r="1400" spans="1:9" s="49" customFormat="1" ht="11.45" customHeight="1" x14ac:dyDescent="0.2">
      <c r="A1400" s="412">
        <v>9777129</v>
      </c>
      <c r="B1400" s="413" t="s">
        <v>967</v>
      </c>
      <c r="C1400" s="414" t="s">
        <v>877</v>
      </c>
      <c r="D1400" s="408">
        <v>3424</v>
      </c>
      <c r="E1400" s="57">
        <v>6.6</v>
      </c>
      <c r="F1400" s="204">
        <v>6989</v>
      </c>
      <c r="G1400" s="57">
        <v>11.9</v>
      </c>
      <c r="H1400" s="146">
        <v>2</v>
      </c>
      <c r="I1400" s="146"/>
    </row>
    <row r="1401" spans="1:9" s="49" customFormat="1" ht="11.45" customHeight="1" x14ac:dyDescent="0.2">
      <c r="A1401" s="412">
        <v>8421000</v>
      </c>
      <c r="B1401" s="413" t="s">
        <v>936</v>
      </c>
      <c r="C1401" s="414" t="s">
        <v>897</v>
      </c>
      <c r="D1401" s="408">
        <v>4383</v>
      </c>
      <c r="E1401" s="57">
        <v>8.6999999999999993</v>
      </c>
      <c r="F1401" s="204">
        <v>6944</v>
      </c>
      <c r="G1401" s="57">
        <v>2.7</v>
      </c>
      <c r="H1401" s="146">
        <v>1.6</v>
      </c>
      <c r="I1401" s="146"/>
    </row>
    <row r="1402" spans="1:9" s="49" customFormat="1" ht="11.45" customHeight="1" x14ac:dyDescent="0.2">
      <c r="A1402" s="412">
        <v>9780123</v>
      </c>
      <c r="B1402" s="413" t="s">
        <v>1095</v>
      </c>
      <c r="C1402" s="414" t="s">
        <v>877</v>
      </c>
      <c r="D1402" s="408">
        <v>1162</v>
      </c>
      <c r="E1402" s="57">
        <v>-41</v>
      </c>
      <c r="F1402" s="204">
        <v>6785</v>
      </c>
      <c r="G1402" s="57">
        <v>-40.200000000000003</v>
      </c>
      <c r="H1402" s="146">
        <v>5.8</v>
      </c>
      <c r="I1402" s="146"/>
    </row>
    <row r="1403" spans="1:9" s="49" customFormat="1" ht="11.45" customHeight="1" x14ac:dyDescent="0.2">
      <c r="A1403" s="412">
        <v>8435016</v>
      </c>
      <c r="B1403" s="413" t="s">
        <v>1013</v>
      </c>
      <c r="C1403" s="414" t="s">
        <v>897</v>
      </c>
      <c r="D1403" s="408">
        <v>3022</v>
      </c>
      <c r="E1403" s="57">
        <v>19.399999999999999</v>
      </c>
      <c r="F1403" s="204">
        <v>6578</v>
      </c>
      <c r="G1403" s="57">
        <v>9</v>
      </c>
      <c r="H1403" s="146">
        <v>2.2000000000000002</v>
      </c>
      <c r="I1403" s="146"/>
    </row>
    <row r="1404" spans="1:9" s="49" customFormat="1" ht="11.45" customHeight="1" x14ac:dyDescent="0.2">
      <c r="A1404" s="412" t="s">
        <v>140</v>
      </c>
      <c r="B1404" s="416" t="s">
        <v>883</v>
      </c>
      <c r="C1404" s="414" t="s">
        <v>140</v>
      </c>
      <c r="D1404" s="408" t="s">
        <v>140</v>
      </c>
      <c r="E1404" s="57" t="s">
        <v>140</v>
      </c>
      <c r="F1404" s="204" t="s">
        <v>140</v>
      </c>
      <c r="G1404" s="57" t="s">
        <v>140</v>
      </c>
      <c r="H1404" s="146" t="s">
        <v>140</v>
      </c>
      <c r="I1404" s="146"/>
    </row>
    <row r="1405" spans="1:9" s="49" customFormat="1" ht="11.45" customHeight="1" x14ac:dyDescent="0.2">
      <c r="A1405" s="412" t="s">
        <v>140</v>
      </c>
      <c r="B1405" s="416" t="s">
        <v>883</v>
      </c>
      <c r="C1405" s="414" t="s">
        <v>140</v>
      </c>
      <c r="D1405" s="408" t="s">
        <v>140</v>
      </c>
      <c r="E1405" s="57" t="s">
        <v>140</v>
      </c>
      <c r="F1405" s="204" t="s">
        <v>140</v>
      </c>
      <c r="G1405" s="57" t="s">
        <v>140</v>
      </c>
      <c r="H1405" s="146" t="s">
        <v>140</v>
      </c>
      <c r="I1405" s="146"/>
    </row>
    <row r="1406" spans="1:9" s="49" customFormat="1" ht="11.45" customHeight="1" x14ac:dyDescent="0.2">
      <c r="A1406" s="412" t="s">
        <v>140</v>
      </c>
      <c r="B1406" s="416" t="s">
        <v>883</v>
      </c>
      <c r="C1406" s="414" t="s">
        <v>140</v>
      </c>
      <c r="D1406" s="408" t="s">
        <v>140</v>
      </c>
      <c r="E1406" s="57" t="s">
        <v>140</v>
      </c>
      <c r="F1406" s="204" t="s">
        <v>140</v>
      </c>
      <c r="G1406" s="57" t="s">
        <v>140</v>
      </c>
      <c r="H1406" s="146" t="s">
        <v>140</v>
      </c>
      <c r="I1406" s="146"/>
    </row>
    <row r="1407" spans="1:9" s="49" customFormat="1" ht="11.45" customHeight="1" x14ac:dyDescent="0.2">
      <c r="A1407" s="412">
        <v>5116000</v>
      </c>
      <c r="B1407" s="413" t="s">
        <v>1301</v>
      </c>
      <c r="C1407" s="414" t="s">
        <v>872</v>
      </c>
      <c r="D1407" s="408">
        <v>3358</v>
      </c>
      <c r="E1407" s="57">
        <v>-5.6</v>
      </c>
      <c r="F1407" s="204">
        <v>6319</v>
      </c>
      <c r="G1407" s="57">
        <v>4.0999999999999996</v>
      </c>
      <c r="H1407" s="146">
        <v>1.9</v>
      </c>
      <c r="I1407" s="146"/>
    </row>
    <row r="1408" spans="1:9" s="49" customFormat="1" ht="11.45" customHeight="1" x14ac:dyDescent="0.2">
      <c r="A1408" s="412" t="s">
        <v>140</v>
      </c>
      <c r="B1408" s="416" t="s">
        <v>883</v>
      </c>
      <c r="C1408" s="414" t="s">
        <v>140</v>
      </c>
      <c r="D1408" s="408" t="s">
        <v>140</v>
      </c>
      <c r="E1408" s="57" t="s">
        <v>140</v>
      </c>
      <c r="F1408" s="204" t="s">
        <v>140</v>
      </c>
      <c r="G1408" s="57" t="s">
        <v>140</v>
      </c>
      <c r="H1408" s="146" t="s">
        <v>140</v>
      </c>
      <c r="I1408" s="146"/>
    </row>
    <row r="1409" spans="1:9" s="49" customFormat="1" ht="11.45" customHeight="1" x14ac:dyDescent="0.2">
      <c r="A1409" s="412">
        <v>8317114</v>
      </c>
      <c r="B1409" s="413" t="s">
        <v>896</v>
      </c>
      <c r="C1409" s="414" t="s">
        <v>897</v>
      </c>
      <c r="D1409" s="408">
        <v>2393</v>
      </c>
      <c r="E1409" s="57">
        <v>41.6</v>
      </c>
      <c r="F1409" s="204">
        <v>6220</v>
      </c>
      <c r="G1409" s="57">
        <v>46</v>
      </c>
      <c r="H1409" s="146">
        <v>2.6</v>
      </c>
      <c r="I1409" s="146"/>
    </row>
    <row r="1410" spans="1:9" s="49" customFormat="1" ht="11.45" customHeight="1" x14ac:dyDescent="0.2">
      <c r="A1410" s="412" t="s">
        <v>140</v>
      </c>
      <c r="B1410" s="416" t="s">
        <v>883</v>
      </c>
      <c r="C1410" s="414" t="s">
        <v>140</v>
      </c>
      <c r="D1410" s="408" t="s">
        <v>140</v>
      </c>
      <c r="E1410" s="57" t="s">
        <v>140</v>
      </c>
      <c r="F1410" s="204" t="s">
        <v>140</v>
      </c>
      <c r="G1410" s="57" t="s">
        <v>140</v>
      </c>
      <c r="H1410" s="146" t="s">
        <v>140</v>
      </c>
      <c r="I1410" s="146"/>
    </row>
    <row r="1411" spans="1:9" s="49" customFormat="1" ht="11.45" customHeight="1" x14ac:dyDescent="0.2">
      <c r="A1411" s="412">
        <v>6413000</v>
      </c>
      <c r="B1411" s="413" t="s">
        <v>1036</v>
      </c>
      <c r="C1411" s="414" t="s">
        <v>879</v>
      </c>
      <c r="D1411" s="408">
        <v>2591</v>
      </c>
      <c r="E1411" s="57">
        <v>-15.5</v>
      </c>
      <c r="F1411" s="204">
        <v>5792</v>
      </c>
      <c r="G1411" s="57">
        <v>-3</v>
      </c>
      <c r="H1411" s="146">
        <v>2.2000000000000002</v>
      </c>
      <c r="I1411" s="146"/>
    </row>
    <row r="1412" spans="1:9" s="49" customFormat="1" ht="11.45" customHeight="1" x14ac:dyDescent="0.2">
      <c r="A1412" s="412">
        <v>6611000</v>
      </c>
      <c r="B1412" s="413" t="s">
        <v>994</v>
      </c>
      <c r="C1412" s="414" t="s">
        <v>879</v>
      </c>
      <c r="D1412" s="408">
        <v>3401</v>
      </c>
      <c r="E1412" s="57">
        <v>-0.8</v>
      </c>
      <c r="F1412" s="204">
        <v>5775</v>
      </c>
      <c r="G1412" s="57">
        <v>5.4</v>
      </c>
      <c r="H1412" s="146">
        <v>1.7</v>
      </c>
      <c r="I1412" s="146"/>
    </row>
    <row r="1413" spans="1:9" s="49" customFormat="1" ht="11.45" customHeight="1" x14ac:dyDescent="0.2">
      <c r="A1413" s="412">
        <v>9184148</v>
      </c>
      <c r="B1413" s="413" t="s">
        <v>1030</v>
      </c>
      <c r="C1413" s="414" t="s">
        <v>877</v>
      </c>
      <c r="D1413" s="408">
        <v>2440</v>
      </c>
      <c r="E1413" s="57">
        <v>-4.9000000000000004</v>
      </c>
      <c r="F1413" s="204">
        <v>5697</v>
      </c>
      <c r="G1413" s="57">
        <v>-4.5</v>
      </c>
      <c r="H1413" s="146">
        <v>2.2999999999999998</v>
      </c>
      <c r="I1413" s="146"/>
    </row>
    <row r="1414" spans="1:9" s="49" customFormat="1" ht="11.45" customHeight="1" x14ac:dyDescent="0.2">
      <c r="A1414" s="412">
        <v>9177117</v>
      </c>
      <c r="B1414" s="413" t="s">
        <v>1025</v>
      </c>
      <c r="C1414" s="414" t="s">
        <v>877</v>
      </c>
      <c r="D1414" s="408">
        <v>2480</v>
      </c>
      <c r="E1414" s="57">
        <v>53.4</v>
      </c>
      <c r="F1414" s="204">
        <v>5622</v>
      </c>
      <c r="G1414" s="57">
        <v>49</v>
      </c>
      <c r="H1414" s="146">
        <v>2.2999999999999998</v>
      </c>
      <c r="I1414" s="146"/>
    </row>
    <row r="1415" spans="1:9" s="49" customFormat="1" ht="11.45" customHeight="1" x14ac:dyDescent="0.2">
      <c r="A1415" s="412">
        <v>5754008</v>
      </c>
      <c r="B1415" s="413" t="s">
        <v>1311</v>
      </c>
      <c r="C1415" s="414" t="s">
        <v>872</v>
      </c>
      <c r="D1415" s="408">
        <v>2097</v>
      </c>
      <c r="E1415" s="57">
        <v>5.6</v>
      </c>
      <c r="F1415" s="204">
        <v>5590</v>
      </c>
      <c r="G1415" s="57">
        <v>-10.3</v>
      </c>
      <c r="H1415" s="146">
        <v>2.7</v>
      </c>
      <c r="I1415" s="146"/>
    </row>
    <row r="1416" spans="1:9" s="49" customFormat="1" ht="11.45" customHeight="1" x14ac:dyDescent="0.2">
      <c r="A1416" s="412">
        <v>1002000</v>
      </c>
      <c r="B1416" s="413" t="s">
        <v>975</v>
      </c>
      <c r="C1416" s="414" t="s">
        <v>972</v>
      </c>
      <c r="D1416" s="408">
        <v>2511</v>
      </c>
      <c r="E1416" s="57">
        <v>11.6</v>
      </c>
      <c r="F1416" s="204">
        <v>5554</v>
      </c>
      <c r="G1416" s="57">
        <v>0.4</v>
      </c>
      <c r="H1416" s="146">
        <v>2.2000000000000002</v>
      </c>
      <c r="I1416" s="146"/>
    </row>
    <row r="1417" spans="1:9" s="49" customFormat="1" ht="11.45" customHeight="1" x14ac:dyDescent="0.2">
      <c r="A1417" s="412" t="s">
        <v>140</v>
      </c>
      <c r="B1417" s="416" t="s">
        <v>883</v>
      </c>
      <c r="C1417" s="414" t="s">
        <v>140</v>
      </c>
      <c r="D1417" s="408" t="s">
        <v>140</v>
      </c>
      <c r="E1417" s="57" t="s">
        <v>140</v>
      </c>
      <c r="F1417" s="204" t="s">
        <v>140</v>
      </c>
      <c r="G1417" s="57" t="s">
        <v>140</v>
      </c>
      <c r="H1417" s="146" t="s">
        <v>140</v>
      </c>
      <c r="I1417" s="146"/>
    </row>
    <row r="1418" spans="1:9" s="49" customFormat="1" ht="11.45" customHeight="1" x14ac:dyDescent="0.2">
      <c r="A1418" s="412">
        <v>3101000</v>
      </c>
      <c r="B1418" s="413" t="s">
        <v>1201</v>
      </c>
      <c r="C1418" s="414" t="s">
        <v>909</v>
      </c>
      <c r="D1418" s="408">
        <v>3000</v>
      </c>
      <c r="E1418" s="57">
        <v>36.5</v>
      </c>
      <c r="F1418" s="204">
        <v>5451</v>
      </c>
      <c r="G1418" s="57">
        <v>19.600000000000001</v>
      </c>
      <c r="H1418" s="146">
        <v>1.8</v>
      </c>
      <c r="I1418" s="146"/>
    </row>
    <row r="1419" spans="1:9" s="49" customFormat="1" ht="11.45" customHeight="1" x14ac:dyDescent="0.2">
      <c r="A1419" s="412">
        <v>6434001</v>
      </c>
      <c r="B1419" s="413" t="s">
        <v>1312</v>
      </c>
      <c r="C1419" s="414" t="s">
        <v>879</v>
      </c>
      <c r="D1419" s="408">
        <v>2863</v>
      </c>
      <c r="E1419" s="57">
        <v>13</v>
      </c>
      <c r="F1419" s="204">
        <v>5393</v>
      </c>
      <c r="G1419" s="57">
        <v>22.3</v>
      </c>
      <c r="H1419" s="146">
        <v>1.9</v>
      </c>
      <c r="I1419" s="146"/>
    </row>
    <row r="1420" spans="1:9" s="49" customFormat="1" ht="11.45" customHeight="1" x14ac:dyDescent="0.2">
      <c r="A1420" s="412">
        <v>6433012</v>
      </c>
      <c r="B1420" s="413" t="s">
        <v>1313</v>
      </c>
      <c r="C1420" s="414" t="s">
        <v>879</v>
      </c>
      <c r="D1420" s="408">
        <v>2246</v>
      </c>
      <c r="E1420" s="57">
        <v>-1.5</v>
      </c>
      <c r="F1420" s="204">
        <v>5387</v>
      </c>
      <c r="G1420" s="57">
        <v>22.5</v>
      </c>
      <c r="H1420" s="146">
        <v>2.4</v>
      </c>
      <c r="I1420" s="146"/>
    </row>
    <row r="1421" spans="1:9" s="49" customFormat="1" ht="11.45" customHeight="1" x14ac:dyDescent="0.2">
      <c r="A1421" s="412">
        <v>9461000</v>
      </c>
      <c r="B1421" s="413" t="s">
        <v>1034</v>
      </c>
      <c r="C1421" s="414" t="s">
        <v>877</v>
      </c>
      <c r="D1421" s="408">
        <v>2559</v>
      </c>
      <c r="E1421" s="57">
        <v>-6.9</v>
      </c>
      <c r="F1421" s="204">
        <v>5374</v>
      </c>
      <c r="G1421" s="57">
        <v>-1.3</v>
      </c>
      <c r="H1421" s="146">
        <v>2.1</v>
      </c>
      <c r="I1421" s="146"/>
    </row>
    <row r="1422" spans="1:9" s="49" customFormat="1" ht="11.45" customHeight="1" x14ac:dyDescent="0.2">
      <c r="A1422" s="412">
        <v>5382024</v>
      </c>
      <c r="B1422" s="413" t="s">
        <v>931</v>
      </c>
      <c r="C1422" s="414" t="s">
        <v>872</v>
      </c>
      <c r="D1422" s="408">
        <v>2425</v>
      </c>
      <c r="E1422" s="57">
        <v>24.5</v>
      </c>
      <c r="F1422" s="204">
        <v>5357</v>
      </c>
      <c r="G1422" s="57">
        <v>3.8</v>
      </c>
      <c r="H1422" s="146">
        <v>2.2000000000000002</v>
      </c>
      <c r="I1422" s="146"/>
    </row>
    <row r="1423" spans="1:9" s="49" customFormat="1" ht="11.45" customHeight="1" x14ac:dyDescent="0.2">
      <c r="A1423" s="412">
        <v>5112000</v>
      </c>
      <c r="B1423" s="413" t="s">
        <v>1021</v>
      </c>
      <c r="C1423" s="414" t="s">
        <v>872</v>
      </c>
      <c r="D1423" s="408">
        <v>2954</v>
      </c>
      <c r="E1423" s="57">
        <v>20.3</v>
      </c>
      <c r="F1423" s="204">
        <v>5336</v>
      </c>
      <c r="G1423" s="57">
        <v>16.5</v>
      </c>
      <c r="H1423" s="146">
        <v>1.8</v>
      </c>
      <c r="I1423" s="146"/>
    </row>
    <row r="1424" spans="1:9" s="49" customFormat="1" ht="11.45" customHeight="1" x14ac:dyDescent="0.2">
      <c r="A1424" s="412">
        <v>3351006</v>
      </c>
      <c r="B1424" s="413" t="s">
        <v>998</v>
      </c>
      <c r="C1424" s="414" t="s">
        <v>909</v>
      </c>
      <c r="D1424" s="408">
        <v>2817</v>
      </c>
      <c r="E1424" s="57">
        <v>-3.2</v>
      </c>
      <c r="F1424" s="204">
        <v>5221</v>
      </c>
      <c r="G1424" s="57">
        <v>-6.7</v>
      </c>
      <c r="H1424" s="146">
        <v>1.9</v>
      </c>
      <c r="I1424" s="146"/>
    </row>
    <row r="1425" spans="1:9" s="49" customFormat="1" ht="11.45" customHeight="1" x14ac:dyDescent="0.2">
      <c r="A1425" s="412">
        <v>8317057</v>
      </c>
      <c r="B1425" s="413" t="s">
        <v>1015</v>
      </c>
      <c r="C1425" s="414" t="s">
        <v>897</v>
      </c>
      <c r="D1425" s="408">
        <v>1940</v>
      </c>
      <c r="E1425" s="57">
        <v>-12.7</v>
      </c>
      <c r="F1425" s="204">
        <v>5185</v>
      </c>
      <c r="G1425" s="57">
        <v>-14</v>
      </c>
      <c r="H1425" s="146">
        <v>2.7</v>
      </c>
      <c r="I1425" s="146"/>
    </row>
    <row r="1426" spans="1:9" s="49" customFormat="1" ht="11.45" customHeight="1" x14ac:dyDescent="0.2">
      <c r="A1426" s="412">
        <v>9184149</v>
      </c>
      <c r="B1426" s="413" t="s">
        <v>1314</v>
      </c>
      <c r="C1426" s="414" t="s">
        <v>877</v>
      </c>
      <c r="D1426" s="408">
        <v>4306</v>
      </c>
      <c r="E1426" s="57">
        <v>-6.3</v>
      </c>
      <c r="F1426" s="204">
        <v>5179</v>
      </c>
      <c r="G1426" s="57">
        <v>-11.2</v>
      </c>
      <c r="H1426" s="146">
        <v>1.2</v>
      </c>
      <c r="I1426" s="146"/>
    </row>
    <row r="1427" spans="1:9" s="49" customFormat="1" ht="11.45" customHeight="1" x14ac:dyDescent="0.2">
      <c r="A1427" s="412">
        <v>9161000</v>
      </c>
      <c r="B1427" s="413" t="s">
        <v>1006</v>
      </c>
      <c r="C1427" s="414" t="s">
        <v>877</v>
      </c>
      <c r="D1427" s="408">
        <v>3363</v>
      </c>
      <c r="E1427" s="57">
        <v>-3.6</v>
      </c>
      <c r="F1427" s="204">
        <v>5123</v>
      </c>
      <c r="G1427" s="57">
        <v>-9.6</v>
      </c>
      <c r="H1427" s="146">
        <v>1.5</v>
      </c>
      <c r="I1427" s="146"/>
    </row>
    <row r="1428" spans="1:9" s="49" customFormat="1" ht="11.45" customHeight="1" x14ac:dyDescent="0.2">
      <c r="A1428" s="412">
        <v>3103000</v>
      </c>
      <c r="B1428" s="413" t="s">
        <v>1033</v>
      </c>
      <c r="C1428" s="414" t="s">
        <v>909</v>
      </c>
      <c r="D1428" s="408">
        <v>3193</v>
      </c>
      <c r="E1428" s="57">
        <v>44</v>
      </c>
      <c r="F1428" s="204">
        <v>5122</v>
      </c>
      <c r="G1428" s="57">
        <v>-6.6</v>
      </c>
      <c r="H1428" s="146">
        <v>1.6</v>
      </c>
      <c r="I1428" s="146"/>
    </row>
    <row r="1429" spans="1:9" s="49" customFormat="1" ht="11.45" customHeight="1" x14ac:dyDescent="0.2">
      <c r="A1429" s="412">
        <v>9178130</v>
      </c>
      <c r="B1429" s="413" t="s">
        <v>1315</v>
      </c>
      <c r="C1429" s="414" t="s">
        <v>877</v>
      </c>
      <c r="D1429" s="408">
        <v>3210</v>
      </c>
      <c r="E1429" s="57">
        <v>12.5</v>
      </c>
      <c r="F1429" s="204">
        <v>5064</v>
      </c>
      <c r="G1429" s="57">
        <v>9.4</v>
      </c>
      <c r="H1429" s="146">
        <v>1.6</v>
      </c>
      <c r="I1429" s="146"/>
    </row>
    <row r="1430" spans="1:9" s="49" customFormat="1" ht="11.45" customHeight="1" x14ac:dyDescent="0.2">
      <c r="A1430" s="412" t="s">
        <v>196</v>
      </c>
      <c r="B1430" s="413" t="s">
        <v>969</v>
      </c>
      <c r="C1430" s="414" t="s">
        <v>196</v>
      </c>
      <c r="D1430" s="408">
        <v>477446</v>
      </c>
      <c r="E1430" s="57">
        <v>1.4</v>
      </c>
      <c r="F1430" s="204">
        <v>1053645</v>
      </c>
      <c r="G1430" s="57">
        <v>0.4</v>
      </c>
      <c r="H1430" s="146">
        <v>2.2000000000000002</v>
      </c>
      <c r="I1430" s="146"/>
    </row>
    <row r="1431" spans="1:9" s="49" customFormat="1" ht="16.149999999999999" customHeight="1" x14ac:dyDescent="0.2">
      <c r="A1431" s="412" t="s">
        <v>196</v>
      </c>
      <c r="B1431" s="407" t="s">
        <v>262</v>
      </c>
      <c r="C1431" s="406" t="s">
        <v>196</v>
      </c>
      <c r="D1431" s="408">
        <v>22752</v>
      </c>
      <c r="E1431" s="57">
        <v>27.7</v>
      </c>
      <c r="F1431" s="204">
        <v>55427</v>
      </c>
      <c r="G1431" s="57">
        <v>22.5</v>
      </c>
      <c r="H1431" s="146">
        <v>2.4</v>
      </c>
      <c r="I1431" s="146"/>
    </row>
    <row r="1432" spans="1:9" s="49" customFormat="1" ht="11.65" customHeight="1" x14ac:dyDescent="0.2">
      <c r="A1432" s="412" t="s">
        <v>196</v>
      </c>
      <c r="B1432" s="409" t="s">
        <v>1252</v>
      </c>
      <c r="C1432" s="406" t="s">
        <v>196</v>
      </c>
      <c r="D1432" s="408"/>
      <c r="E1432" s="57"/>
      <c r="F1432" s="204"/>
      <c r="G1432" s="57"/>
      <c r="H1432" s="146"/>
      <c r="I1432" s="146"/>
    </row>
    <row r="1433" spans="1:9" s="49" customFormat="1" ht="11.65" customHeight="1" x14ac:dyDescent="0.2">
      <c r="A1433" s="412">
        <v>9162000</v>
      </c>
      <c r="B1433" s="413" t="s">
        <v>876</v>
      </c>
      <c r="C1433" s="414" t="s">
        <v>877</v>
      </c>
      <c r="D1433" s="408">
        <v>8522</v>
      </c>
      <c r="E1433" s="57">
        <v>110.9</v>
      </c>
      <c r="F1433" s="204">
        <v>15718</v>
      </c>
      <c r="G1433" s="57">
        <v>67.900000000000006</v>
      </c>
      <c r="H1433" s="146">
        <v>1.8</v>
      </c>
      <c r="I1433" s="146"/>
    </row>
    <row r="1434" spans="1:9" s="49" customFormat="1" ht="11.65" customHeight="1" x14ac:dyDescent="0.2">
      <c r="A1434" s="412">
        <v>11000000</v>
      </c>
      <c r="B1434" s="413" t="s">
        <v>870</v>
      </c>
      <c r="C1434" s="414" t="s">
        <v>676</v>
      </c>
      <c r="D1434" s="408">
        <v>2126</v>
      </c>
      <c r="E1434" s="57">
        <v>0.9</v>
      </c>
      <c r="F1434" s="204">
        <v>6895</v>
      </c>
      <c r="G1434" s="57">
        <v>10.4</v>
      </c>
      <c r="H1434" s="146">
        <v>3.2</v>
      </c>
      <c r="I1434" s="146"/>
    </row>
    <row r="1435" spans="1:9" s="49" customFormat="1" ht="11.65" customHeight="1" x14ac:dyDescent="0.2">
      <c r="A1435" s="412">
        <v>6412000</v>
      </c>
      <c r="B1435" s="413" t="s">
        <v>878</v>
      </c>
      <c r="C1435" s="414" t="s">
        <v>879</v>
      </c>
      <c r="D1435" s="408">
        <v>3112</v>
      </c>
      <c r="E1435" s="57">
        <v>5.0999999999999996</v>
      </c>
      <c r="F1435" s="204">
        <v>6330</v>
      </c>
      <c r="G1435" s="57">
        <v>6.8</v>
      </c>
      <c r="H1435" s="146">
        <v>2</v>
      </c>
      <c r="I1435" s="146"/>
    </row>
    <row r="1436" spans="1:9" s="49" customFormat="1" ht="11.65" customHeight="1" x14ac:dyDescent="0.2">
      <c r="A1436" s="412" t="s">
        <v>196</v>
      </c>
      <c r="B1436" s="413" t="s">
        <v>969</v>
      </c>
      <c r="C1436" s="406" t="s">
        <v>196</v>
      </c>
      <c r="D1436" s="408">
        <v>8992</v>
      </c>
      <c r="E1436" s="57">
        <v>3.2</v>
      </c>
      <c r="F1436" s="204">
        <v>26484</v>
      </c>
      <c r="G1436" s="57">
        <v>11.7</v>
      </c>
      <c r="H1436" s="146">
        <v>2.9</v>
      </c>
      <c r="I1436" s="146"/>
    </row>
    <row r="1437" spans="1:9" s="49" customFormat="1" ht="16.149999999999999" customHeight="1" x14ac:dyDescent="0.2">
      <c r="A1437" s="412" t="s">
        <v>196</v>
      </c>
      <c r="B1437" s="417" t="s">
        <v>1316</v>
      </c>
      <c r="C1437" s="406" t="s">
        <v>196</v>
      </c>
      <c r="D1437" s="408"/>
      <c r="E1437" s="57"/>
      <c r="F1437" s="204"/>
      <c r="G1437" s="57"/>
      <c r="H1437" s="146"/>
      <c r="I1437" s="146"/>
    </row>
    <row r="1438" spans="1:9" s="49" customFormat="1" ht="11.65" customHeight="1" x14ac:dyDescent="0.2">
      <c r="A1438" s="412" t="s">
        <v>196</v>
      </c>
      <c r="B1438" s="418" t="s">
        <v>264</v>
      </c>
      <c r="C1438" s="406" t="s">
        <v>196</v>
      </c>
      <c r="D1438" s="408">
        <v>367118</v>
      </c>
      <c r="E1438" s="57">
        <v>2.1</v>
      </c>
      <c r="F1438" s="204">
        <v>895101</v>
      </c>
      <c r="G1438" s="57">
        <v>5</v>
      </c>
      <c r="H1438" s="146">
        <v>2.4</v>
      </c>
      <c r="I1438" s="146"/>
    </row>
    <row r="1439" spans="1:9" s="49" customFormat="1" ht="11.65" customHeight="1" x14ac:dyDescent="0.2">
      <c r="A1439" s="412" t="s">
        <v>196</v>
      </c>
      <c r="B1439" s="409" t="s">
        <v>869</v>
      </c>
      <c r="C1439" s="406" t="s">
        <v>196</v>
      </c>
      <c r="D1439" s="408"/>
      <c r="E1439" s="57"/>
      <c r="F1439" s="204"/>
      <c r="G1439" s="57"/>
      <c r="H1439" s="146"/>
      <c r="I1439" s="146"/>
    </row>
    <row r="1440" spans="1:9" s="49" customFormat="1" ht="11.65" customHeight="1" x14ac:dyDescent="0.2">
      <c r="A1440" s="412">
        <v>11000000</v>
      </c>
      <c r="B1440" s="413" t="s">
        <v>870</v>
      </c>
      <c r="C1440" s="414" t="s">
        <v>676</v>
      </c>
      <c r="D1440" s="408">
        <v>51454</v>
      </c>
      <c r="E1440" s="57">
        <v>17.899999999999999</v>
      </c>
      <c r="F1440" s="204">
        <v>140374</v>
      </c>
      <c r="G1440" s="57">
        <v>22.1</v>
      </c>
      <c r="H1440" s="146">
        <v>2.7</v>
      </c>
      <c r="I1440" s="146"/>
    </row>
    <row r="1441" spans="1:9" s="49" customFormat="1" ht="11.65" customHeight="1" x14ac:dyDescent="0.2">
      <c r="A1441" s="412">
        <v>9162000</v>
      </c>
      <c r="B1441" s="413" t="s">
        <v>876</v>
      </c>
      <c r="C1441" s="414" t="s">
        <v>877</v>
      </c>
      <c r="D1441" s="408">
        <v>39009</v>
      </c>
      <c r="E1441" s="57">
        <v>-5.7</v>
      </c>
      <c r="F1441" s="204">
        <v>81215</v>
      </c>
      <c r="G1441" s="57">
        <v>-8.4</v>
      </c>
      <c r="H1441" s="146">
        <v>2.1</v>
      </c>
      <c r="I1441" s="146"/>
    </row>
    <row r="1442" spans="1:9" s="49" customFormat="1" ht="11.65" customHeight="1" x14ac:dyDescent="0.2">
      <c r="A1442" s="412">
        <v>6412000</v>
      </c>
      <c r="B1442" s="413" t="s">
        <v>878</v>
      </c>
      <c r="C1442" s="414" t="s">
        <v>879</v>
      </c>
      <c r="D1442" s="408">
        <v>19398</v>
      </c>
      <c r="E1442" s="57">
        <v>-21.8</v>
      </c>
      <c r="F1442" s="204">
        <v>42058</v>
      </c>
      <c r="G1442" s="57">
        <v>-15.9</v>
      </c>
      <c r="H1442" s="146">
        <v>2.2000000000000002</v>
      </c>
      <c r="I1442" s="146"/>
    </row>
    <row r="1443" spans="1:9" s="49" customFormat="1" ht="11.65" customHeight="1" x14ac:dyDescent="0.2">
      <c r="A1443" s="412">
        <v>2000000</v>
      </c>
      <c r="B1443" s="413" t="s">
        <v>881</v>
      </c>
      <c r="C1443" s="414" t="s">
        <v>678</v>
      </c>
      <c r="D1443" s="408">
        <v>11435</v>
      </c>
      <c r="E1443" s="57">
        <v>5.8</v>
      </c>
      <c r="F1443" s="204">
        <v>24594</v>
      </c>
      <c r="G1443" s="57">
        <v>1</v>
      </c>
      <c r="H1443" s="146">
        <v>2.2000000000000002</v>
      </c>
      <c r="I1443" s="146"/>
    </row>
    <row r="1444" spans="1:9" s="49" customFormat="1" ht="11.65" customHeight="1" x14ac:dyDescent="0.2">
      <c r="A1444" s="412">
        <v>5111000</v>
      </c>
      <c r="B1444" s="413" t="s">
        <v>875</v>
      </c>
      <c r="C1444" s="414" t="s">
        <v>872</v>
      </c>
      <c r="D1444" s="408">
        <v>9554</v>
      </c>
      <c r="E1444" s="57">
        <v>11.1</v>
      </c>
      <c r="F1444" s="204">
        <v>23009</v>
      </c>
      <c r="G1444" s="57">
        <v>22.6</v>
      </c>
      <c r="H1444" s="146">
        <v>2.4</v>
      </c>
      <c r="I1444" s="146"/>
    </row>
    <row r="1445" spans="1:9" s="49" customFormat="1" ht="11.65" customHeight="1" x14ac:dyDescent="0.2">
      <c r="A1445" s="412">
        <v>5315000</v>
      </c>
      <c r="B1445" s="413" t="s">
        <v>871</v>
      </c>
      <c r="C1445" s="414" t="s">
        <v>872</v>
      </c>
      <c r="D1445" s="408">
        <v>11560</v>
      </c>
      <c r="E1445" s="57">
        <v>15.3</v>
      </c>
      <c r="F1445" s="204">
        <v>22883</v>
      </c>
      <c r="G1445" s="57">
        <v>10.3</v>
      </c>
      <c r="H1445" s="146">
        <v>2</v>
      </c>
      <c r="I1445" s="146"/>
    </row>
    <row r="1446" spans="1:9" s="49" customFormat="1" ht="11.65" customHeight="1" x14ac:dyDescent="0.2">
      <c r="A1446" s="412" t="s">
        <v>140</v>
      </c>
      <c r="B1446" s="416" t="s">
        <v>883</v>
      </c>
      <c r="C1446" s="414" t="s">
        <v>140</v>
      </c>
      <c r="D1446" s="408" t="s">
        <v>140</v>
      </c>
      <c r="E1446" s="57" t="s">
        <v>140</v>
      </c>
      <c r="F1446" s="204" t="s">
        <v>140</v>
      </c>
      <c r="G1446" s="57" t="s">
        <v>140</v>
      </c>
      <c r="H1446" s="146" t="s">
        <v>140</v>
      </c>
      <c r="I1446" s="146"/>
    </row>
    <row r="1447" spans="1:9" s="49" customFormat="1" ht="11.65" customHeight="1" x14ac:dyDescent="0.2">
      <c r="A1447" s="412">
        <v>9777129</v>
      </c>
      <c r="B1447" s="413" t="s">
        <v>967</v>
      </c>
      <c r="C1447" s="414" t="s">
        <v>877</v>
      </c>
      <c r="D1447" s="408">
        <v>9946</v>
      </c>
      <c r="E1447" s="57">
        <v>-21.9</v>
      </c>
      <c r="F1447" s="204">
        <v>16817</v>
      </c>
      <c r="G1447" s="57">
        <v>-15.7</v>
      </c>
      <c r="H1447" s="146">
        <v>1.7</v>
      </c>
      <c r="I1447" s="146"/>
    </row>
    <row r="1448" spans="1:9" s="49" customFormat="1" ht="11.65" customHeight="1" x14ac:dyDescent="0.2">
      <c r="A1448" s="412" t="s">
        <v>140</v>
      </c>
      <c r="B1448" s="416" t="s">
        <v>883</v>
      </c>
      <c r="C1448" s="414" t="s">
        <v>140</v>
      </c>
      <c r="D1448" s="408" t="s">
        <v>140</v>
      </c>
      <c r="E1448" s="57" t="s">
        <v>140</v>
      </c>
      <c r="F1448" s="204" t="s">
        <v>140</v>
      </c>
      <c r="G1448" s="57" t="s">
        <v>140</v>
      </c>
      <c r="H1448" s="146" t="s">
        <v>140</v>
      </c>
      <c r="I1448" s="146"/>
    </row>
    <row r="1449" spans="1:9" s="49" customFormat="1" ht="11.65" customHeight="1" x14ac:dyDescent="0.2">
      <c r="A1449" s="412">
        <v>9564000</v>
      </c>
      <c r="B1449" s="413" t="s">
        <v>895</v>
      </c>
      <c r="C1449" s="414" t="s">
        <v>877</v>
      </c>
      <c r="D1449" s="408">
        <v>7596</v>
      </c>
      <c r="E1449" s="57">
        <v>22.3</v>
      </c>
      <c r="F1449" s="204">
        <v>13182</v>
      </c>
      <c r="G1449" s="57">
        <v>15.2</v>
      </c>
      <c r="H1449" s="146">
        <v>1.7</v>
      </c>
      <c r="I1449" s="146"/>
    </row>
    <row r="1450" spans="1:9" s="49" customFormat="1" ht="11.65" customHeight="1" x14ac:dyDescent="0.2">
      <c r="A1450" s="412">
        <v>8111000</v>
      </c>
      <c r="B1450" s="413" t="s">
        <v>899</v>
      </c>
      <c r="C1450" s="414" t="s">
        <v>897</v>
      </c>
      <c r="D1450" s="408">
        <v>5382</v>
      </c>
      <c r="E1450" s="57">
        <v>7.2</v>
      </c>
      <c r="F1450" s="204">
        <v>11524</v>
      </c>
      <c r="G1450" s="57">
        <v>-6.4</v>
      </c>
      <c r="H1450" s="146">
        <v>2.1</v>
      </c>
      <c r="I1450" s="146"/>
    </row>
    <row r="1451" spans="1:9" s="49" customFormat="1" ht="11.65" customHeight="1" x14ac:dyDescent="0.2">
      <c r="A1451" s="412" t="s">
        <v>140</v>
      </c>
      <c r="B1451" s="416" t="s">
        <v>883</v>
      </c>
      <c r="C1451" s="414" t="s">
        <v>140</v>
      </c>
      <c r="D1451" s="408" t="s">
        <v>140</v>
      </c>
      <c r="E1451" s="57" t="s">
        <v>140</v>
      </c>
      <c r="F1451" s="204" t="s">
        <v>140</v>
      </c>
      <c r="G1451" s="57" t="s">
        <v>140</v>
      </c>
      <c r="H1451" s="146" t="s">
        <v>140</v>
      </c>
      <c r="I1451" s="146"/>
    </row>
    <row r="1452" spans="1:9" s="49" customFormat="1" ht="11.65" customHeight="1" x14ac:dyDescent="0.2">
      <c r="A1452" s="412">
        <v>9780113</v>
      </c>
      <c r="B1452" s="413" t="s">
        <v>1317</v>
      </c>
      <c r="C1452" s="414" t="s">
        <v>877</v>
      </c>
      <c r="D1452" s="408">
        <v>2632</v>
      </c>
      <c r="E1452" s="57" t="s">
        <v>140</v>
      </c>
      <c r="F1452" s="204">
        <v>10186</v>
      </c>
      <c r="G1452" s="57" t="s">
        <v>140</v>
      </c>
      <c r="H1452" s="146">
        <v>3.9</v>
      </c>
      <c r="I1452" s="146"/>
    </row>
    <row r="1453" spans="1:9" s="49" customFormat="1" ht="11.65" customHeight="1" x14ac:dyDescent="0.2">
      <c r="A1453" s="412">
        <v>14612000</v>
      </c>
      <c r="B1453" s="413" t="s">
        <v>891</v>
      </c>
      <c r="C1453" s="414" t="s">
        <v>892</v>
      </c>
      <c r="D1453" s="408">
        <v>4812</v>
      </c>
      <c r="E1453" s="57">
        <v>-17.7</v>
      </c>
      <c r="F1453" s="204">
        <v>10069</v>
      </c>
      <c r="G1453" s="57">
        <v>-22.5</v>
      </c>
      <c r="H1453" s="146">
        <v>2.1</v>
      </c>
      <c r="I1453" s="146"/>
    </row>
    <row r="1454" spans="1:9" s="49" customFormat="1" ht="11.65" customHeight="1" x14ac:dyDescent="0.2">
      <c r="A1454" s="412">
        <v>5913000</v>
      </c>
      <c r="B1454" s="413" t="s">
        <v>939</v>
      </c>
      <c r="C1454" s="414" t="s">
        <v>872</v>
      </c>
      <c r="D1454" s="408">
        <v>4284</v>
      </c>
      <c r="E1454" s="57">
        <v>25.4</v>
      </c>
      <c r="F1454" s="204">
        <v>7861</v>
      </c>
      <c r="G1454" s="57">
        <v>24.3</v>
      </c>
      <c r="H1454" s="146">
        <v>1.8</v>
      </c>
      <c r="I1454" s="146"/>
    </row>
    <row r="1455" spans="1:9" s="49" customFormat="1" ht="11.65" customHeight="1" x14ac:dyDescent="0.2">
      <c r="A1455" s="412">
        <v>14713000</v>
      </c>
      <c r="B1455" s="413" t="s">
        <v>929</v>
      </c>
      <c r="C1455" s="414" t="s">
        <v>892</v>
      </c>
      <c r="D1455" s="408">
        <v>3204</v>
      </c>
      <c r="E1455" s="57">
        <v>-20.9</v>
      </c>
      <c r="F1455" s="204">
        <v>6883</v>
      </c>
      <c r="G1455" s="57">
        <v>-0.8</v>
      </c>
      <c r="H1455" s="146">
        <v>2.1</v>
      </c>
      <c r="I1455" s="146"/>
    </row>
    <row r="1456" spans="1:9" s="49" customFormat="1" ht="11.65" customHeight="1" x14ac:dyDescent="0.2">
      <c r="A1456" s="412">
        <v>5314000</v>
      </c>
      <c r="B1456" s="413" t="s">
        <v>903</v>
      </c>
      <c r="C1456" s="414" t="s">
        <v>872</v>
      </c>
      <c r="D1456" s="408">
        <v>3157</v>
      </c>
      <c r="E1456" s="57">
        <v>-40.6</v>
      </c>
      <c r="F1456" s="204">
        <v>6870</v>
      </c>
      <c r="G1456" s="57">
        <v>-19.600000000000001</v>
      </c>
      <c r="H1456" s="146">
        <v>2.2000000000000002</v>
      </c>
      <c r="I1456" s="146"/>
    </row>
    <row r="1457" spans="1:9" s="49" customFormat="1" ht="11.65" customHeight="1" x14ac:dyDescent="0.2">
      <c r="A1457" s="412">
        <v>3241001</v>
      </c>
      <c r="B1457" s="413" t="s">
        <v>908</v>
      </c>
      <c r="C1457" s="414" t="s">
        <v>909</v>
      </c>
      <c r="D1457" s="408">
        <v>3003</v>
      </c>
      <c r="E1457" s="57">
        <v>-0.8</v>
      </c>
      <c r="F1457" s="204">
        <v>6702</v>
      </c>
      <c r="G1457" s="57">
        <v>-2.7</v>
      </c>
      <c r="H1457" s="146">
        <v>2.2000000000000002</v>
      </c>
      <c r="I1457" s="146"/>
    </row>
    <row r="1458" spans="1:9" s="49" customFormat="1" ht="11.65" customHeight="1" x14ac:dyDescent="0.2">
      <c r="A1458" s="412">
        <v>9780121</v>
      </c>
      <c r="B1458" s="413" t="s">
        <v>1291</v>
      </c>
      <c r="C1458" s="414" t="s">
        <v>877</v>
      </c>
      <c r="D1458" s="408">
        <v>1428</v>
      </c>
      <c r="E1458" s="57" t="s">
        <v>140</v>
      </c>
      <c r="F1458" s="204">
        <v>5745</v>
      </c>
      <c r="G1458" s="57" t="s">
        <v>140</v>
      </c>
      <c r="H1458" s="146">
        <v>4</v>
      </c>
      <c r="I1458" s="146"/>
    </row>
    <row r="1459" spans="1:9" s="49" customFormat="1" ht="11.65" customHeight="1" x14ac:dyDescent="0.2">
      <c r="A1459" s="412" t="s">
        <v>196</v>
      </c>
      <c r="B1459" s="413" t="s">
        <v>969</v>
      </c>
      <c r="C1459" s="414" t="s">
        <v>196</v>
      </c>
      <c r="D1459" s="408">
        <v>173258</v>
      </c>
      <c r="E1459" s="57">
        <v>1.3</v>
      </c>
      <c r="F1459" s="204">
        <v>420468</v>
      </c>
      <c r="G1459" s="57">
        <v>1</v>
      </c>
      <c r="H1459" s="146">
        <v>2.4</v>
      </c>
      <c r="I1459" s="146"/>
    </row>
    <row r="1460" spans="1:9" s="49" customFormat="1" ht="16.149999999999999" customHeight="1" x14ac:dyDescent="0.2">
      <c r="A1460" s="412" t="s">
        <v>196</v>
      </c>
      <c r="B1460" s="407" t="s">
        <v>266</v>
      </c>
      <c r="C1460" s="406" t="s">
        <v>196</v>
      </c>
      <c r="D1460" s="408">
        <v>78654</v>
      </c>
      <c r="E1460" s="57">
        <v>10.4</v>
      </c>
      <c r="F1460" s="204">
        <v>181417</v>
      </c>
      <c r="G1460" s="57">
        <v>1.6</v>
      </c>
      <c r="H1460" s="146">
        <v>2.2999999999999998</v>
      </c>
      <c r="I1460" s="146"/>
    </row>
    <row r="1461" spans="1:9" s="49" customFormat="1" ht="11.65" customHeight="1" x14ac:dyDescent="0.2">
      <c r="A1461" s="412" t="s">
        <v>196</v>
      </c>
      <c r="B1461" s="409" t="s">
        <v>1252</v>
      </c>
      <c r="C1461" s="406" t="s">
        <v>196</v>
      </c>
      <c r="D1461" s="408"/>
      <c r="E1461" s="57"/>
      <c r="F1461" s="204"/>
      <c r="G1461" s="57"/>
      <c r="H1461" s="146"/>
      <c r="I1461" s="146"/>
    </row>
    <row r="1462" spans="1:9" s="49" customFormat="1" ht="11.65" customHeight="1" x14ac:dyDescent="0.2">
      <c r="A1462" s="412">
        <v>9162000</v>
      </c>
      <c r="B1462" s="413" t="s">
        <v>876</v>
      </c>
      <c r="C1462" s="414" t="s">
        <v>877</v>
      </c>
      <c r="D1462" s="408">
        <v>20057</v>
      </c>
      <c r="E1462" s="57">
        <v>46.6</v>
      </c>
      <c r="F1462" s="204">
        <v>33375</v>
      </c>
      <c r="G1462" s="57">
        <v>29.8</v>
      </c>
      <c r="H1462" s="146">
        <v>1.7</v>
      </c>
    </row>
    <row r="1463" spans="1:9" s="49" customFormat="1" ht="11.65" customHeight="1" x14ac:dyDescent="0.2">
      <c r="A1463" s="412">
        <v>11000000</v>
      </c>
      <c r="B1463" s="413" t="s">
        <v>870</v>
      </c>
      <c r="C1463" s="414" t="s">
        <v>676</v>
      </c>
      <c r="D1463" s="408">
        <v>7724</v>
      </c>
      <c r="E1463" s="57">
        <v>3.1</v>
      </c>
      <c r="F1463" s="204">
        <v>24553</v>
      </c>
      <c r="G1463" s="57">
        <v>6.7</v>
      </c>
      <c r="H1463" s="146">
        <v>3.2</v>
      </c>
    </row>
    <row r="1464" spans="1:9" s="49" customFormat="1" ht="11.65" customHeight="1" x14ac:dyDescent="0.2">
      <c r="A1464" s="412">
        <v>6412000</v>
      </c>
      <c r="B1464" s="413" t="s">
        <v>878</v>
      </c>
      <c r="C1464" s="414" t="s">
        <v>879</v>
      </c>
      <c r="D1464" s="408">
        <v>6549</v>
      </c>
      <c r="E1464" s="57">
        <v>24.8</v>
      </c>
      <c r="F1464" s="204">
        <v>12895</v>
      </c>
      <c r="G1464" s="57">
        <v>20.399999999999999</v>
      </c>
      <c r="H1464" s="146">
        <v>2</v>
      </c>
    </row>
    <row r="1465" spans="1:9" s="49" customFormat="1" ht="11.65" customHeight="1" x14ac:dyDescent="0.2">
      <c r="A1465" s="412">
        <v>4011000</v>
      </c>
      <c r="B1465" s="413" t="s">
        <v>917</v>
      </c>
      <c r="C1465" s="414" t="s">
        <v>677</v>
      </c>
      <c r="D1465" s="408">
        <v>865</v>
      </c>
      <c r="E1465" s="57">
        <v>-28.5</v>
      </c>
      <c r="F1465" s="204">
        <v>8469</v>
      </c>
      <c r="G1465" s="57">
        <v>12.9</v>
      </c>
      <c r="H1465" s="146">
        <v>9.8000000000000007</v>
      </c>
    </row>
    <row r="1466" spans="1:9" s="49" customFormat="1" ht="11.65" customHeight="1" x14ac:dyDescent="0.2">
      <c r="A1466" s="412">
        <v>2000000</v>
      </c>
      <c r="B1466" s="413" t="s">
        <v>881</v>
      </c>
      <c r="C1466" s="414" t="s">
        <v>678</v>
      </c>
      <c r="D1466" s="408">
        <v>2582</v>
      </c>
      <c r="E1466" s="57">
        <v>-6.5</v>
      </c>
      <c r="F1466" s="204">
        <v>7334</v>
      </c>
      <c r="G1466" s="57">
        <v>-3</v>
      </c>
      <c r="H1466" s="146">
        <v>2.8</v>
      </c>
    </row>
    <row r="1467" spans="1:9" s="49" customFormat="1" ht="11.65" customHeight="1" x14ac:dyDescent="0.2">
      <c r="A1467" s="412">
        <v>5111000</v>
      </c>
      <c r="B1467" s="413" t="s">
        <v>875</v>
      </c>
      <c r="C1467" s="414" t="s">
        <v>872</v>
      </c>
      <c r="D1467" s="408">
        <v>2282</v>
      </c>
      <c r="E1467" s="57">
        <v>5.0999999999999996</v>
      </c>
      <c r="F1467" s="204">
        <v>5204</v>
      </c>
      <c r="G1467" s="57">
        <v>1</v>
      </c>
      <c r="H1467" s="146">
        <v>2.2999999999999998</v>
      </c>
    </row>
    <row r="1468" spans="1:9" s="49" customFormat="1" ht="11.65" customHeight="1" x14ac:dyDescent="0.2">
      <c r="A1468" s="412" t="s">
        <v>196</v>
      </c>
      <c r="B1468" s="413" t="s">
        <v>969</v>
      </c>
      <c r="C1468" s="414" t="s">
        <v>196</v>
      </c>
      <c r="D1468" s="408">
        <v>38595</v>
      </c>
      <c r="E1468" s="57">
        <v>-0.2</v>
      </c>
      <c r="F1468" s="204">
        <v>89587</v>
      </c>
      <c r="G1468" s="57">
        <v>-9.4</v>
      </c>
      <c r="H1468" s="146">
        <v>2.2999999999999998</v>
      </c>
    </row>
    <row r="1469" spans="1:9" s="49" customFormat="1" ht="16.149999999999999" customHeight="1" x14ac:dyDescent="0.2">
      <c r="A1469" s="412" t="s">
        <v>196</v>
      </c>
      <c r="B1469" s="417" t="s">
        <v>267</v>
      </c>
      <c r="C1469" s="406" t="s">
        <v>196</v>
      </c>
      <c r="D1469" s="408"/>
      <c r="E1469" s="57"/>
      <c r="F1469" s="204"/>
      <c r="G1469" s="57"/>
      <c r="H1469" s="146"/>
    </row>
    <row r="1470" spans="1:9" s="49" customFormat="1" ht="11.65" customHeight="1" x14ac:dyDescent="0.2">
      <c r="A1470" s="412" t="s">
        <v>196</v>
      </c>
      <c r="B1470" s="418" t="s">
        <v>264</v>
      </c>
      <c r="C1470" s="406" t="s">
        <v>196</v>
      </c>
      <c r="D1470" s="408">
        <v>174966</v>
      </c>
      <c r="E1470" s="57">
        <v>0.3</v>
      </c>
      <c r="F1470" s="204">
        <v>557000</v>
      </c>
      <c r="G1470" s="57">
        <v>5.6</v>
      </c>
      <c r="H1470" s="146">
        <v>3.2</v>
      </c>
    </row>
    <row r="1471" spans="1:9" s="49" customFormat="1" ht="11.65" customHeight="1" x14ac:dyDescent="0.2">
      <c r="A1471" s="412" t="s">
        <v>196</v>
      </c>
      <c r="B1471" s="409" t="s">
        <v>1318</v>
      </c>
      <c r="C1471" s="406" t="s">
        <v>196</v>
      </c>
      <c r="D1471" s="408"/>
      <c r="E1471" s="57"/>
      <c r="F1471" s="204"/>
      <c r="G1471" s="57"/>
      <c r="H1471" s="146"/>
    </row>
    <row r="1472" spans="1:9" s="49" customFormat="1" ht="11.65" customHeight="1" x14ac:dyDescent="0.2">
      <c r="A1472" s="412">
        <v>11000000</v>
      </c>
      <c r="B1472" s="413" t="s">
        <v>870</v>
      </c>
      <c r="C1472" s="414" t="s">
        <v>676</v>
      </c>
      <c r="D1472" s="408">
        <v>24686</v>
      </c>
      <c r="E1472" s="57">
        <v>7.1</v>
      </c>
      <c r="F1472" s="204">
        <v>85656</v>
      </c>
      <c r="G1472" s="57">
        <v>7.8</v>
      </c>
      <c r="H1472" s="146">
        <v>3.5</v>
      </c>
    </row>
    <row r="1473" spans="1:8" s="49" customFormat="1" ht="11.65" customHeight="1" x14ac:dyDescent="0.2">
      <c r="A1473" s="412">
        <v>6412000</v>
      </c>
      <c r="B1473" s="413" t="s">
        <v>878</v>
      </c>
      <c r="C1473" s="414" t="s">
        <v>879</v>
      </c>
      <c r="D1473" s="408">
        <v>28727</v>
      </c>
      <c r="E1473" s="57">
        <v>1.2</v>
      </c>
      <c r="F1473" s="204">
        <v>66760</v>
      </c>
      <c r="G1473" s="57">
        <v>6.3</v>
      </c>
      <c r="H1473" s="146">
        <v>2.2999999999999998</v>
      </c>
    </row>
    <row r="1474" spans="1:8" s="49" customFormat="1" ht="11.65" customHeight="1" x14ac:dyDescent="0.2">
      <c r="A1474" s="412">
        <v>9162000</v>
      </c>
      <c r="B1474" s="413" t="s">
        <v>876</v>
      </c>
      <c r="C1474" s="414" t="s">
        <v>877</v>
      </c>
      <c r="D1474" s="408">
        <v>18257</v>
      </c>
      <c r="E1474" s="57">
        <v>8.8000000000000007</v>
      </c>
      <c r="F1474" s="204">
        <v>54556</v>
      </c>
      <c r="G1474" s="57">
        <v>9.1</v>
      </c>
      <c r="H1474" s="146">
        <v>3</v>
      </c>
    </row>
    <row r="1475" spans="1:8" s="49" customFormat="1" ht="11.65" customHeight="1" x14ac:dyDescent="0.2">
      <c r="A1475" s="412">
        <v>2000000</v>
      </c>
      <c r="B1475" s="413" t="s">
        <v>881</v>
      </c>
      <c r="C1475" s="414" t="s">
        <v>678</v>
      </c>
      <c r="D1475" s="408">
        <v>9965</v>
      </c>
      <c r="E1475" s="57">
        <v>-19.600000000000001</v>
      </c>
      <c r="F1475" s="204">
        <v>29918</v>
      </c>
      <c r="G1475" s="57">
        <v>-20.3</v>
      </c>
      <c r="H1475" s="146">
        <v>3</v>
      </c>
    </row>
    <row r="1476" spans="1:8" s="49" customFormat="1" ht="11.65" customHeight="1" x14ac:dyDescent="0.2">
      <c r="A1476" s="412">
        <v>5111000</v>
      </c>
      <c r="B1476" s="413" t="s">
        <v>875</v>
      </c>
      <c r="C1476" s="414" t="s">
        <v>872</v>
      </c>
      <c r="D1476" s="408">
        <v>9948</v>
      </c>
      <c r="E1476" s="57">
        <v>-3.5</v>
      </c>
      <c r="F1476" s="204">
        <v>27407</v>
      </c>
      <c r="G1476" s="57">
        <v>20.5</v>
      </c>
      <c r="H1476" s="146">
        <v>2.8</v>
      </c>
    </row>
    <row r="1477" spans="1:8" s="49" customFormat="1" ht="11.65" customHeight="1" x14ac:dyDescent="0.2">
      <c r="A1477" s="412">
        <v>5315000</v>
      </c>
      <c r="B1477" s="413" t="s">
        <v>871</v>
      </c>
      <c r="C1477" s="414" t="s">
        <v>872</v>
      </c>
      <c r="D1477" s="408">
        <v>7610</v>
      </c>
      <c r="E1477" s="57">
        <v>5.0999999999999996</v>
      </c>
      <c r="F1477" s="204">
        <v>21216</v>
      </c>
      <c r="G1477" s="57">
        <v>25</v>
      </c>
      <c r="H1477" s="146">
        <v>2.8</v>
      </c>
    </row>
    <row r="1478" spans="1:8" s="49" customFormat="1" ht="11.65" customHeight="1" x14ac:dyDescent="0.2">
      <c r="A1478" s="412">
        <v>8111000</v>
      </c>
      <c r="B1478" s="413" t="s">
        <v>899</v>
      </c>
      <c r="C1478" s="414" t="s">
        <v>897</v>
      </c>
      <c r="D1478" s="408">
        <v>3051</v>
      </c>
      <c r="E1478" s="57">
        <v>-8.6999999999999993</v>
      </c>
      <c r="F1478" s="204">
        <v>14525</v>
      </c>
      <c r="G1478" s="57">
        <v>2.7</v>
      </c>
      <c r="H1478" s="146">
        <v>4.8</v>
      </c>
    </row>
    <row r="1479" spans="1:8" s="49" customFormat="1" ht="11.65" customHeight="1" x14ac:dyDescent="0.2">
      <c r="A1479" s="412">
        <v>5362028</v>
      </c>
      <c r="B1479" s="413" t="s">
        <v>1305</v>
      </c>
      <c r="C1479" s="414" t="s">
        <v>872</v>
      </c>
      <c r="D1479" s="408">
        <v>4971</v>
      </c>
      <c r="E1479" s="57">
        <v>-35.700000000000003</v>
      </c>
      <c r="F1479" s="204">
        <v>14165</v>
      </c>
      <c r="G1479" s="57">
        <v>-16.8</v>
      </c>
      <c r="H1479" s="146">
        <v>2.8</v>
      </c>
    </row>
    <row r="1480" spans="1:8" s="49" customFormat="1" ht="11.65" customHeight="1" x14ac:dyDescent="0.2">
      <c r="A1480" s="412">
        <v>5334002</v>
      </c>
      <c r="B1480" s="413" t="s">
        <v>882</v>
      </c>
      <c r="C1480" s="414" t="s">
        <v>872</v>
      </c>
      <c r="D1480" s="408">
        <v>867</v>
      </c>
      <c r="E1480" s="57">
        <v>19.8</v>
      </c>
      <c r="F1480" s="204">
        <v>11754</v>
      </c>
      <c r="G1480" s="57">
        <v>233.4</v>
      </c>
      <c r="H1480" s="146">
        <v>13.6</v>
      </c>
    </row>
    <row r="1481" spans="1:8" s="49" customFormat="1" ht="11.65" customHeight="1" x14ac:dyDescent="0.2">
      <c r="A1481" s="412">
        <v>5314000</v>
      </c>
      <c r="B1481" s="413" t="s">
        <v>903</v>
      </c>
      <c r="C1481" s="414" t="s">
        <v>872</v>
      </c>
      <c r="D1481" s="408">
        <v>2436</v>
      </c>
      <c r="E1481" s="57">
        <v>-8.5</v>
      </c>
      <c r="F1481" s="204">
        <v>9396</v>
      </c>
      <c r="G1481" s="57">
        <v>-3.1</v>
      </c>
      <c r="H1481" s="146">
        <v>3.9</v>
      </c>
    </row>
    <row r="1482" spans="1:8" s="49" customFormat="1" ht="11.65" customHeight="1" x14ac:dyDescent="0.2">
      <c r="A1482" s="412">
        <v>4011000</v>
      </c>
      <c r="B1482" s="413" t="s">
        <v>917</v>
      </c>
      <c r="C1482" s="414" t="s">
        <v>677</v>
      </c>
      <c r="D1482" s="408">
        <v>1929</v>
      </c>
      <c r="E1482" s="57">
        <v>83.5</v>
      </c>
      <c r="F1482" s="204">
        <v>7040</v>
      </c>
      <c r="G1482" s="57">
        <v>110.7</v>
      </c>
      <c r="H1482" s="146">
        <v>3.6</v>
      </c>
    </row>
    <row r="1483" spans="1:8" s="49" customFormat="1" ht="11.65" customHeight="1" x14ac:dyDescent="0.2">
      <c r="A1483" s="412">
        <v>3241001</v>
      </c>
      <c r="B1483" s="413" t="s">
        <v>908</v>
      </c>
      <c r="C1483" s="414" t="s">
        <v>909</v>
      </c>
      <c r="D1483" s="408">
        <v>2462</v>
      </c>
      <c r="E1483" s="57">
        <v>6.2</v>
      </c>
      <c r="F1483" s="204">
        <v>6455</v>
      </c>
      <c r="G1483" s="57">
        <v>6.9</v>
      </c>
      <c r="H1483" s="146">
        <v>2.6</v>
      </c>
    </row>
    <row r="1484" spans="1:8" s="49" customFormat="1" ht="11.65" customHeight="1" x14ac:dyDescent="0.2">
      <c r="A1484" s="412">
        <v>9564000</v>
      </c>
      <c r="B1484" s="413" t="s">
        <v>895</v>
      </c>
      <c r="C1484" s="414" t="s">
        <v>877</v>
      </c>
      <c r="D1484" s="408">
        <v>2516</v>
      </c>
      <c r="E1484" s="57">
        <v>41.9</v>
      </c>
      <c r="F1484" s="204">
        <v>5914</v>
      </c>
      <c r="G1484" s="57">
        <v>29.7</v>
      </c>
      <c r="H1484" s="146">
        <v>2.4</v>
      </c>
    </row>
    <row r="1485" spans="1:8" s="49" customFormat="1" ht="11.65" customHeight="1" x14ac:dyDescent="0.2">
      <c r="A1485" s="412">
        <v>8221000</v>
      </c>
      <c r="B1485" s="413" t="s">
        <v>930</v>
      </c>
      <c r="C1485" s="414" t="s">
        <v>897</v>
      </c>
      <c r="D1485" s="408">
        <v>1623</v>
      </c>
      <c r="E1485" s="57">
        <v>-8</v>
      </c>
      <c r="F1485" s="204">
        <v>5631</v>
      </c>
      <c r="G1485" s="57">
        <v>-4</v>
      </c>
      <c r="H1485" s="146">
        <v>3.5</v>
      </c>
    </row>
    <row r="1486" spans="1:8" s="49" customFormat="1" ht="11.65" customHeight="1" x14ac:dyDescent="0.2">
      <c r="A1486" s="412">
        <v>5113000</v>
      </c>
      <c r="B1486" s="413" t="s">
        <v>916</v>
      </c>
      <c r="C1486" s="414" t="s">
        <v>872</v>
      </c>
      <c r="D1486" s="408">
        <v>798</v>
      </c>
      <c r="E1486" s="57">
        <v>6.7</v>
      </c>
      <c r="F1486" s="204">
        <v>5572</v>
      </c>
      <c r="G1486" s="57">
        <v>144.69999999999999</v>
      </c>
      <c r="H1486" s="146">
        <v>7</v>
      </c>
    </row>
    <row r="1487" spans="1:8" s="49" customFormat="1" ht="11.65" customHeight="1" x14ac:dyDescent="0.2">
      <c r="A1487" s="412">
        <v>6413000</v>
      </c>
      <c r="B1487" s="413" t="s">
        <v>1036</v>
      </c>
      <c r="C1487" s="414" t="s">
        <v>879</v>
      </c>
      <c r="D1487" s="408">
        <v>3689</v>
      </c>
      <c r="E1487" s="57" t="s">
        <v>140</v>
      </c>
      <c r="F1487" s="204">
        <v>5358</v>
      </c>
      <c r="G1487" s="57">
        <v>-14.9</v>
      </c>
      <c r="H1487" s="146">
        <v>1.5</v>
      </c>
    </row>
    <row r="1488" spans="1:8" s="49" customFormat="1" ht="11.65" customHeight="1" x14ac:dyDescent="0.2">
      <c r="A1488" s="412">
        <v>6414000</v>
      </c>
      <c r="B1488" s="413" t="s">
        <v>952</v>
      </c>
      <c r="C1488" s="414" t="s">
        <v>879</v>
      </c>
      <c r="D1488" s="408">
        <v>1277</v>
      </c>
      <c r="E1488" s="57">
        <v>-20.7</v>
      </c>
      <c r="F1488" s="204">
        <v>5357</v>
      </c>
      <c r="G1488" s="57">
        <v>-8.1999999999999993</v>
      </c>
      <c r="H1488" s="146">
        <v>4.2</v>
      </c>
    </row>
    <row r="1489" spans="1:8" s="49" customFormat="1" ht="11.65" customHeight="1" x14ac:dyDescent="0.2">
      <c r="A1489" s="412" t="s">
        <v>140</v>
      </c>
      <c r="B1489" s="416" t="s">
        <v>883</v>
      </c>
      <c r="C1489" s="414" t="s">
        <v>140</v>
      </c>
      <c r="D1489" s="408" t="s">
        <v>140</v>
      </c>
      <c r="E1489" s="57" t="s">
        <v>140</v>
      </c>
      <c r="F1489" s="204" t="s">
        <v>140</v>
      </c>
      <c r="G1489" s="57" t="s">
        <v>140</v>
      </c>
      <c r="H1489" s="146" t="s">
        <v>140</v>
      </c>
    </row>
    <row r="1490" spans="1:8" s="49" customFormat="1" ht="11.65" customHeight="1" x14ac:dyDescent="0.2">
      <c r="A1490" s="412" t="s">
        <v>196</v>
      </c>
      <c r="B1490" s="413" t="s">
        <v>969</v>
      </c>
      <c r="C1490" s="414" t="s">
        <v>196</v>
      </c>
      <c r="D1490" s="408">
        <v>49785</v>
      </c>
      <c r="E1490" s="57">
        <v>4.4000000000000004</v>
      </c>
      <c r="F1490" s="204">
        <v>175170</v>
      </c>
      <c r="G1490" s="57">
        <v>-0.8</v>
      </c>
      <c r="H1490" s="146">
        <v>3.5</v>
      </c>
    </row>
    <row r="1491" spans="1:8" s="49" customFormat="1" ht="16.149999999999999" customHeight="1" x14ac:dyDescent="0.2">
      <c r="A1491" s="412" t="s">
        <v>196</v>
      </c>
      <c r="B1491" s="407" t="s">
        <v>269</v>
      </c>
      <c r="C1491" s="406" t="s">
        <v>196</v>
      </c>
      <c r="D1491" s="408">
        <v>587357</v>
      </c>
      <c r="E1491" s="57">
        <v>13.6</v>
      </c>
      <c r="F1491" s="204">
        <v>1862103</v>
      </c>
      <c r="G1491" s="57">
        <v>20.6</v>
      </c>
      <c r="H1491" s="146">
        <v>3.2</v>
      </c>
    </row>
    <row r="1492" spans="1:8" s="49" customFormat="1" ht="11.65" customHeight="1" x14ac:dyDescent="0.2">
      <c r="A1492" s="412" t="s">
        <v>196</v>
      </c>
      <c r="B1492" s="409" t="s">
        <v>1318</v>
      </c>
      <c r="C1492" s="406" t="s">
        <v>196</v>
      </c>
      <c r="D1492" s="408"/>
      <c r="E1492" s="57"/>
      <c r="F1492" s="204"/>
      <c r="G1492" s="57"/>
      <c r="H1492" s="146"/>
    </row>
    <row r="1493" spans="1:8" s="49" customFormat="1" ht="11.65" customHeight="1" x14ac:dyDescent="0.2">
      <c r="A1493" s="412">
        <v>9162000</v>
      </c>
      <c r="B1493" s="413" t="s">
        <v>876</v>
      </c>
      <c r="C1493" s="414" t="s">
        <v>877</v>
      </c>
      <c r="D1493" s="408">
        <v>176276</v>
      </c>
      <c r="E1493" s="57">
        <v>11.9</v>
      </c>
      <c r="F1493" s="204">
        <v>613103</v>
      </c>
      <c r="G1493" s="57">
        <v>16.600000000000001</v>
      </c>
      <c r="H1493" s="146">
        <v>3.5</v>
      </c>
    </row>
    <row r="1494" spans="1:8" s="49" customFormat="1" ht="11.65" customHeight="1" x14ac:dyDescent="0.2">
      <c r="A1494" s="412">
        <v>6412000</v>
      </c>
      <c r="B1494" s="413" t="s">
        <v>878</v>
      </c>
      <c r="C1494" s="414" t="s">
        <v>879</v>
      </c>
      <c r="D1494" s="408">
        <v>113160</v>
      </c>
      <c r="E1494" s="57">
        <v>14.7</v>
      </c>
      <c r="F1494" s="204">
        <v>230416</v>
      </c>
      <c r="G1494" s="57">
        <v>32.200000000000003</v>
      </c>
      <c r="H1494" s="146">
        <v>2</v>
      </c>
    </row>
    <row r="1495" spans="1:8" s="49" customFormat="1" ht="11.65" customHeight="1" x14ac:dyDescent="0.2">
      <c r="A1495" s="412">
        <v>11000000</v>
      </c>
      <c r="B1495" s="413" t="s">
        <v>870</v>
      </c>
      <c r="C1495" s="414" t="s">
        <v>676</v>
      </c>
      <c r="D1495" s="408">
        <v>36758</v>
      </c>
      <c r="E1495" s="57">
        <v>9.1</v>
      </c>
      <c r="F1495" s="204">
        <v>144512</v>
      </c>
      <c r="G1495" s="57">
        <v>24.6</v>
      </c>
      <c r="H1495" s="146">
        <v>3.9</v>
      </c>
    </row>
    <row r="1496" spans="1:8" s="49" customFormat="1" ht="11.65" customHeight="1" x14ac:dyDescent="0.2">
      <c r="A1496" s="412">
        <v>5111000</v>
      </c>
      <c r="B1496" s="413" t="s">
        <v>875</v>
      </c>
      <c r="C1496" s="414" t="s">
        <v>872</v>
      </c>
      <c r="D1496" s="408">
        <v>37110</v>
      </c>
      <c r="E1496" s="57">
        <v>0.4</v>
      </c>
      <c r="F1496" s="204">
        <v>79790</v>
      </c>
      <c r="G1496" s="57">
        <v>1.4</v>
      </c>
      <c r="H1496" s="146">
        <v>2.2000000000000002</v>
      </c>
    </row>
    <row r="1497" spans="1:8" s="49" customFormat="1" ht="11.65" customHeight="1" x14ac:dyDescent="0.2">
      <c r="A1497" s="412">
        <v>2000000</v>
      </c>
      <c r="B1497" s="413" t="s">
        <v>881</v>
      </c>
      <c r="C1497" s="414" t="s">
        <v>678</v>
      </c>
      <c r="D1497" s="408">
        <v>24564</v>
      </c>
      <c r="E1497" s="57">
        <v>-7.4</v>
      </c>
      <c r="F1497" s="204">
        <v>75314</v>
      </c>
      <c r="G1497" s="57">
        <v>-3.4</v>
      </c>
      <c r="H1497" s="146">
        <v>3.1</v>
      </c>
    </row>
    <row r="1498" spans="1:8" s="49" customFormat="1" ht="11.65" customHeight="1" x14ac:dyDescent="0.2">
      <c r="A1498" s="412">
        <v>6414000</v>
      </c>
      <c r="B1498" s="413" t="s">
        <v>952</v>
      </c>
      <c r="C1498" s="414" t="s">
        <v>879</v>
      </c>
      <c r="D1498" s="408">
        <v>10537</v>
      </c>
      <c r="E1498" s="57">
        <v>5.7</v>
      </c>
      <c r="F1498" s="204">
        <v>50282</v>
      </c>
      <c r="G1498" s="57">
        <v>30.4</v>
      </c>
      <c r="H1498" s="146">
        <v>4.8</v>
      </c>
    </row>
    <row r="1499" spans="1:8" s="49" customFormat="1" ht="11.65" customHeight="1" x14ac:dyDescent="0.2">
      <c r="A1499" s="412">
        <v>8221000</v>
      </c>
      <c r="B1499" s="413" t="s">
        <v>930</v>
      </c>
      <c r="C1499" s="414" t="s">
        <v>897</v>
      </c>
      <c r="D1499" s="408">
        <v>12648</v>
      </c>
      <c r="E1499" s="57">
        <v>24.6</v>
      </c>
      <c r="F1499" s="204">
        <v>48768</v>
      </c>
      <c r="G1499" s="57">
        <v>10.3</v>
      </c>
      <c r="H1499" s="146">
        <v>3.9</v>
      </c>
    </row>
    <row r="1500" spans="1:8" s="49" customFormat="1" ht="11.65" customHeight="1" x14ac:dyDescent="0.2">
      <c r="A1500" s="412">
        <v>5315000</v>
      </c>
      <c r="B1500" s="413" t="s">
        <v>871</v>
      </c>
      <c r="C1500" s="414" t="s">
        <v>872</v>
      </c>
      <c r="D1500" s="408">
        <v>13660</v>
      </c>
      <c r="E1500" s="57">
        <v>15.7</v>
      </c>
      <c r="F1500" s="204">
        <v>40094</v>
      </c>
      <c r="G1500" s="57">
        <v>11.4</v>
      </c>
      <c r="H1500" s="146">
        <v>2.9</v>
      </c>
    </row>
    <row r="1501" spans="1:8" s="49" customFormat="1" ht="11.65" customHeight="1" x14ac:dyDescent="0.2">
      <c r="A1501" s="412">
        <v>5314000</v>
      </c>
      <c r="B1501" s="413" t="s">
        <v>903</v>
      </c>
      <c r="C1501" s="414" t="s">
        <v>872</v>
      </c>
      <c r="D1501" s="408">
        <v>11048</v>
      </c>
      <c r="E1501" s="57">
        <v>59.9</v>
      </c>
      <c r="F1501" s="204">
        <v>35392</v>
      </c>
      <c r="G1501" s="57">
        <v>30.5</v>
      </c>
      <c r="H1501" s="146">
        <v>3.2</v>
      </c>
    </row>
    <row r="1502" spans="1:8" s="49" customFormat="1" ht="11.65" customHeight="1" x14ac:dyDescent="0.2">
      <c r="A1502" s="412">
        <v>8211000</v>
      </c>
      <c r="B1502" s="413" t="s">
        <v>938</v>
      </c>
      <c r="C1502" s="414" t="s">
        <v>897</v>
      </c>
      <c r="D1502" s="408">
        <v>11323</v>
      </c>
      <c r="E1502" s="57">
        <v>29.3</v>
      </c>
      <c r="F1502" s="204">
        <v>34211</v>
      </c>
      <c r="G1502" s="57">
        <v>32.6</v>
      </c>
      <c r="H1502" s="146">
        <v>3</v>
      </c>
    </row>
    <row r="1503" spans="1:8" s="49" customFormat="1" ht="11.65" customHeight="1" x14ac:dyDescent="0.2">
      <c r="A1503" s="412">
        <v>8111000</v>
      </c>
      <c r="B1503" s="413" t="s">
        <v>899</v>
      </c>
      <c r="C1503" s="414" t="s">
        <v>897</v>
      </c>
      <c r="D1503" s="408">
        <v>8767</v>
      </c>
      <c r="E1503" s="57">
        <v>36</v>
      </c>
      <c r="F1503" s="204">
        <v>32740</v>
      </c>
      <c r="G1503" s="57">
        <v>26.9</v>
      </c>
      <c r="H1503" s="146">
        <v>3.7</v>
      </c>
    </row>
    <row r="1504" spans="1:8" s="49" customFormat="1" ht="11.65" customHeight="1" x14ac:dyDescent="0.2">
      <c r="A1504" s="412">
        <v>8317114</v>
      </c>
      <c r="B1504" s="413" t="s">
        <v>896</v>
      </c>
      <c r="C1504" s="414" t="s">
        <v>897</v>
      </c>
      <c r="D1504" s="408">
        <v>12579</v>
      </c>
      <c r="E1504" s="57">
        <v>8.6999999999999993</v>
      </c>
      <c r="F1504" s="204">
        <v>29796</v>
      </c>
      <c r="G1504" s="57">
        <v>8.1999999999999993</v>
      </c>
      <c r="H1504" s="146">
        <v>2.4</v>
      </c>
    </row>
    <row r="1505" spans="1:8" s="49" customFormat="1" ht="11.65" customHeight="1" x14ac:dyDescent="0.2">
      <c r="A1505" s="412">
        <v>9180117</v>
      </c>
      <c r="B1505" s="413" t="s">
        <v>911</v>
      </c>
      <c r="C1505" s="414" t="s">
        <v>877</v>
      </c>
      <c r="D1505" s="408">
        <v>9648</v>
      </c>
      <c r="E1505" s="57">
        <v>51</v>
      </c>
      <c r="F1505" s="204">
        <v>28341</v>
      </c>
      <c r="G1505" s="57">
        <v>71.8</v>
      </c>
      <c r="H1505" s="146">
        <v>2.9</v>
      </c>
    </row>
    <row r="1506" spans="1:8" s="49" customFormat="1" ht="11.65" customHeight="1" x14ac:dyDescent="0.2">
      <c r="A1506" s="412">
        <v>5770004</v>
      </c>
      <c r="B1506" s="413" t="s">
        <v>1319</v>
      </c>
      <c r="C1506" s="414" t="s">
        <v>872</v>
      </c>
      <c r="D1506" s="408">
        <v>255</v>
      </c>
      <c r="E1506" s="57">
        <v>207.2</v>
      </c>
      <c r="F1506" s="204">
        <v>24308</v>
      </c>
      <c r="G1506" s="57">
        <v>67.900000000000006</v>
      </c>
      <c r="H1506" s="146">
        <v>95.3</v>
      </c>
    </row>
    <row r="1507" spans="1:8" s="49" customFormat="1" ht="11.65" customHeight="1" x14ac:dyDescent="0.2">
      <c r="A1507" s="412">
        <v>5334002</v>
      </c>
      <c r="B1507" s="413" t="s">
        <v>882</v>
      </c>
      <c r="C1507" s="414" t="s">
        <v>872</v>
      </c>
      <c r="D1507" s="408">
        <v>6645</v>
      </c>
      <c r="E1507" s="57">
        <v>32.299999999999997</v>
      </c>
      <c r="F1507" s="204">
        <v>16887</v>
      </c>
      <c r="G1507" s="57">
        <v>13.7</v>
      </c>
      <c r="H1507" s="146">
        <v>2.5</v>
      </c>
    </row>
    <row r="1508" spans="1:8" s="49" customFormat="1" ht="11.65" customHeight="1" x14ac:dyDescent="0.2">
      <c r="A1508" s="412">
        <v>8311000</v>
      </c>
      <c r="B1508" s="413" t="s">
        <v>922</v>
      </c>
      <c r="C1508" s="414" t="s">
        <v>897</v>
      </c>
      <c r="D1508" s="408">
        <v>4817</v>
      </c>
      <c r="E1508" s="57">
        <v>21.7</v>
      </c>
      <c r="F1508" s="204">
        <v>16525</v>
      </c>
      <c r="G1508" s="57">
        <v>14.4</v>
      </c>
      <c r="H1508" s="146">
        <v>3.4</v>
      </c>
    </row>
    <row r="1509" spans="1:8" s="49" customFormat="1" ht="11.65" customHeight="1" x14ac:dyDescent="0.2">
      <c r="A1509" s="412">
        <v>7315000</v>
      </c>
      <c r="B1509" s="413" t="s">
        <v>966</v>
      </c>
      <c r="C1509" s="414" t="s">
        <v>874</v>
      </c>
      <c r="D1509" s="408">
        <v>6808</v>
      </c>
      <c r="E1509" s="57">
        <v>41.3</v>
      </c>
      <c r="F1509" s="204">
        <v>14466</v>
      </c>
      <c r="G1509" s="57">
        <v>15.2</v>
      </c>
      <c r="H1509" s="146">
        <v>2.1</v>
      </c>
    </row>
    <row r="1510" spans="1:8" s="49" customFormat="1" ht="11.65" customHeight="1" x14ac:dyDescent="0.2">
      <c r="A1510" s="412">
        <v>3241001</v>
      </c>
      <c r="B1510" s="413" t="s">
        <v>908</v>
      </c>
      <c r="C1510" s="414" t="s">
        <v>909</v>
      </c>
      <c r="D1510" s="408">
        <v>4610</v>
      </c>
      <c r="E1510" s="57">
        <v>3.5</v>
      </c>
      <c r="F1510" s="204">
        <v>14239</v>
      </c>
      <c r="G1510" s="57">
        <v>26.7</v>
      </c>
      <c r="H1510" s="146">
        <v>3.1</v>
      </c>
    </row>
    <row r="1511" spans="1:8" s="49" customFormat="1" ht="11.65" customHeight="1" x14ac:dyDescent="0.2">
      <c r="A1511" s="412">
        <v>9564000</v>
      </c>
      <c r="B1511" s="413" t="s">
        <v>895</v>
      </c>
      <c r="C1511" s="414" t="s">
        <v>877</v>
      </c>
      <c r="D1511" s="408">
        <v>4109</v>
      </c>
      <c r="E1511" s="57">
        <v>-5.7</v>
      </c>
      <c r="F1511" s="204">
        <v>14081</v>
      </c>
      <c r="G1511" s="57">
        <v>14.5</v>
      </c>
      <c r="H1511" s="146">
        <v>3.4</v>
      </c>
    </row>
    <row r="1512" spans="1:8" s="49" customFormat="1" ht="11.65" customHeight="1" x14ac:dyDescent="0.2">
      <c r="A1512" s="412">
        <v>9182111</v>
      </c>
      <c r="B1512" s="413" t="s">
        <v>1320</v>
      </c>
      <c r="C1512" s="414" t="s">
        <v>877</v>
      </c>
      <c r="D1512" s="408">
        <v>401</v>
      </c>
      <c r="E1512" s="57" t="s">
        <v>140</v>
      </c>
      <c r="F1512" s="204">
        <v>14036</v>
      </c>
      <c r="G1512" s="57" t="s">
        <v>140</v>
      </c>
      <c r="H1512" s="146">
        <v>35</v>
      </c>
    </row>
    <row r="1513" spans="1:8" s="49" customFormat="1" ht="11.65" customHeight="1" x14ac:dyDescent="0.2">
      <c r="A1513" s="412">
        <v>4011000</v>
      </c>
      <c r="B1513" s="413" t="s">
        <v>917</v>
      </c>
      <c r="C1513" s="414" t="s">
        <v>677</v>
      </c>
      <c r="D1513" s="408">
        <v>1667</v>
      </c>
      <c r="E1513" s="57">
        <v>0.7</v>
      </c>
      <c r="F1513" s="204">
        <v>10786</v>
      </c>
      <c r="G1513" s="57">
        <v>34.700000000000003</v>
      </c>
      <c r="H1513" s="146">
        <v>6.5</v>
      </c>
    </row>
    <row r="1514" spans="1:8" s="49" customFormat="1" ht="11.65" customHeight="1" x14ac:dyDescent="0.2">
      <c r="A1514" s="412" t="s">
        <v>140</v>
      </c>
      <c r="B1514" s="416" t="s">
        <v>883</v>
      </c>
      <c r="C1514" s="414" t="s">
        <v>140</v>
      </c>
      <c r="D1514" s="408" t="s">
        <v>140</v>
      </c>
      <c r="E1514" s="57" t="s">
        <v>140</v>
      </c>
      <c r="F1514" s="204" t="s">
        <v>140</v>
      </c>
      <c r="G1514" s="57" t="s">
        <v>140</v>
      </c>
      <c r="H1514" s="146" t="s">
        <v>140</v>
      </c>
    </row>
    <row r="1515" spans="1:8" s="49" customFormat="1" ht="11.65" customHeight="1" x14ac:dyDescent="0.2">
      <c r="A1515" s="412">
        <v>9180124</v>
      </c>
      <c r="B1515" s="413" t="s">
        <v>1321</v>
      </c>
      <c r="C1515" s="414" t="s">
        <v>877</v>
      </c>
      <c r="D1515" s="408">
        <v>1024</v>
      </c>
      <c r="E1515" s="57">
        <v>63.3</v>
      </c>
      <c r="F1515" s="204">
        <v>8753</v>
      </c>
      <c r="G1515" s="57">
        <v>3.7</v>
      </c>
      <c r="H1515" s="146">
        <v>8.5</v>
      </c>
    </row>
    <row r="1516" spans="1:8" s="49" customFormat="1" ht="11.65" customHeight="1" x14ac:dyDescent="0.2">
      <c r="A1516" s="412">
        <v>1002000</v>
      </c>
      <c r="B1516" s="413" t="s">
        <v>975</v>
      </c>
      <c r="C1516" s="414" t="s">
        <v>972</v>
      </c>
      <c r="D1516" s="408">
        <v>698</v>
      </c>
      <c r="E1516" s="57">
        <v>66.2</v>
      </c>
      <c r="F1516" s="204">
        <v>6798</v>
      </c>
      <c r="G1516" s="57">
        <v>138.19999999999999</v>
      </c>
      <c r="H1516" s="146">
        <v>9.6999999999999993</v>
      </c>
    </row>
    <row r="1517" spans="1:8" s="49" customFormat="1" ht="11.65" customHeight="1" x14ac:dyDescent="0.2">
      <c r="A1517" s="412">
        <v>9187117</v>
      </c>
      <c r="B1517" s="413" t="s">
        <v>1322</v>
      </c>
      <c r="C1517" s="414" t="s">
        <v>877</v>
      </c>
      <c r="D1517" s="408">
        <v>474</v>
      </c>
      <c r="E1517" s="57">
        <v>56.4</v>
      </c>
      <c r="F1517" s="204">
        <v>6711</v>
      </c>
      <c r="G1517" s="57">
        <v>52.3</v>
      </c>
      <c r="H1517" s="146">
        <v>14.2</v>
      </c>
    </row>
    <row r="1518" spans="1:8" s="49" customFormat="1" ht="11.65" customHeight="1" x14ac:dyDescent="0.2">
      <c r="A1518" s="412">
        <v>9177133</v>
      </c>
      <c r="B1518" s="413" t="s">
        <v>1016</v>
      </c>
      <c r="C1518" s="414" t="s">
        <v>877</v>
      </c>
      <c r="D1518" s="408">
        <v>4444</v>
      </c>
      <c r="E1518" s="57">
        <v>15.8</v>
      </c>
      <c r="F1518" s="204">
        <v>6226</v>
      </c>
      <c r="G1518" s="57">
        <v>34.1</v>
      </c>
      <c r="H1518" s="146">
        <v>1.4</v>
      </c>
    </row>
    <row r="1519" spans="1:8" s="49" customFormat="1" ht="11.65" customHeight="1" x14ac:dyDescent="0.2">
      <c r="A1519" s="412">
        <v>8222000</v>
      </c>
      <c r="B1519" s="413" t="s">
        <v>937</v>
      </c>
      <c r="C1519" s="414" t="s">
        <v>897</v>
      </c>
      <c r="D1519" s="408">
        <v>1342</v>
      </c>
      <c r="E1519" s="57">
        <v>-9.6</v>
      </c>
      <c r="F1519" s="204">
        <v>6172</v>
      </c>
      <c r="G1519" s="57">
        <v>-39.4</v>
      </c>
      <c r="H1519" s="146">
        <v>4.5999999999999996</v>
      </c>
    </row>
    <row r="1520" spans="1:8" s="49" customFormat="1" ht="11.65" customHeight="1" x14ac:dyDescent="0.2">
      <c r="A1520" s="412" t="s">
        <v>140</v>
      </c>
      <c r="B1520" s="416" t="s">
        <v>883</v>
      </c>
      <c r="C1520" s="414" t="s">
        <v>140</v>
      </c>
      <c r="D1520" s="408" t="s">
        <v>140</v>
      </c>
      <c r="E1520" s="57" t="s">
        <v>140</v>
      </c>
      <c r="F1520" s="204" t="s">
        <v>140</v>
      </c>
      <c r="G1520" s="57" t="s">
        <v>140</v>
      </c>
      <c r="H1520" s="146" t="s">
        <v>140</v>
      </c>
    </row>
    <row r="1521" spans="1:8" s="49" customFormat="1" ht="11.65" customHeight="1" x14ac:dyDescent="0.2">
      <c r="A1521" s="412">
        <v>14612000</v>
      </c>
      <c r="B1521" s="413" t="s">
        <v>891</v>
      </c>
      <c r="C1521" s="414" t="s">
        <v>892</v>
      </c>
      <c r="D1521" s="408">
        <v>2419</v>
      </c>
      <c r="E1521" s="57">
        <v>30.7</v>
      </c>
      <c r="F1521" s="204">
        <v>5639</v>
      </c>
      <c r="G1521" s="57">
        <v>2.2999999999999998</v>
      </c>
      <c r="H1521" s="146">
        <v>2.2999999999999998</v>
      </c>
    </row>
    <row r="1522" spans="1:8" s="49" customFormat="1" ht="11.65" customHeight="1" x14ac:dyDescent="0.2">
      <c r="A1522" s="412">
        <v>9184148</v>
      </c>
      <c r="B1522" s="413" t="s">
        <v>1030</v>
      </c>
      <c r="C1522" s="414" t="s">
        <v>877</v>
      </c>
      <c r="D1522" s="408">
        <v>1716</v>
      </c>
      <c r="E1522" s="57">
        <v>9.3000000000000007</v>
      </c>
      <c r="F1522" s="204">
        <v>5322</v>
      </c>
      <c r="G1522" s="57">
        <v>6</v>
      </c>
      <c r="H1522" s="146">
        <v>3.1</v>
      </c>
    </row>
    <row r="1523" spans="1:8" s="49" customFormat="1" ht="11.65" customHeight="1" x14ac:dyDescent="0.2">
      <c r="A1523" s="412" t="s">
        <v>196</v>
      </c>
      <c r="B1523" s="413" t="s">
        <v>969</v>
      </c>
      <c r="C1523" s="414" t="s">
        <v>196</v>
      </c>
      <c r="D1523" s="408">
        <v>66812</v>
      </c>
      <c r="E1523" s="57">
        <v>23.1</v>
      </c>
      <c r="F1523" s="204">
        <v>233124</v>
      </c>
      <c r="G1523" s="57">
        <v>20.2</v>
      </c>
      <c r="H1523" s="146">
        <v>3.5</v>
      </c>
    </row>
    <row r="1524" spans="1:8" s="49" customFormat="1" ht="16.149999999999999" customHeight="1" x14ac:dyDescent="0.2">
      <c r="A1524" s="412" t="s">
        <v>196</v>
      </c>
      <c r="B1524" s="407" t="s">
        <v>270</v>
      </c>
      <c r="C1524" s="406" t="s">
        <v>196</v>
      </c>
      <c r="D1524" s="408">
        <v>1033470</v>
      </c>
      <c r="E1524" s="57">
        <v>18.7</v>
      </c>
      <c r="F1524" s="204">
        <v>2032946</v>
      </c>
      <c r="G1524" s="57">
        <v>17.2</v>
      </c>
      <c r="H1524" s="146">
        <v>2</v>
      </c>
    </row>
    <row r="1525" spans="1:8" s="49" customFormat="1" ht="11.65" customHeight="1" x14ac:dyDescent="0.2">
      <c r="A1525" s="412" t="s">
        <v>196</v>
      </c>
      <c r="B1525" s="409" t="s">
        <v>1318</v>
      </c>
      <c r="C1525" s="406" t="s">
        <v>196</v>
      </c>
      <c r="D1525" s="408"/>
      <c r="E1525" s="57"/>
      <c r="F1525" s="204"/>
      <c r="G1525" s="57"/>
      <c r="H1525" s="146"/>
    </row>
    <row r="1526" spans="1:8" s="49" customFormat="1" ht="11.65" customHeight="1" x14ac:dyDescent="0.2">
      <c r="A1526" s="412">
        <v>9162000</v>
      </c>
      <c r="B1526" s="413" t="s">
        <v>876</v>
      </c>
      <c r="C1526" s="414" t="s">
        <v>877</v>
      </c>
      <c r="D1526" s="408">
        <v>116691</v>
      </c>
      <c r="E1526" s="57">
        <v>17.100000000000001</v>
      </c>
      <c r="F1526" s="204">
        <v>241156</v>
      </c>
      <c r="G1526" s="57">
        <v>16.399999999999999</v>
      </c>
      <c r="H1526" s="146">
        <v>2.1</v>
      </c>
    </row>
    <row r="1527" spans="1:8" s="49" customFormat="1" ht="11.65" customHeight="1" x14ac:dyDescent="0.2">
      <c r="A1527" s="412">
        <v>6412000</v>
      </c>
      <c r="B1527" s="413" t="s">
        <v>878</v>
      </c>
      <c r="C1527" s="414" t="s">
        <v>879</v>
      </c>
      <c r="D1527" s="408">
        <v>131168</v>
      </c>
      <c r="E1527" s="57">
        <v>15</v>
      </c>
      <c r="F1527" s="204">
        <v>218337</v>
      </c>
      <c r="G1527" s="57">
        <v>14</v>
      </c>
      <c r="H1527" s="146">
        <v>1.7</v>
      </c>
    </row>
    <row r="1528" spans="1:8" s="49" customFormat="1" ht="11.65" customHeight="1" x14ac:dyDescent="0.2">
      <c r="A1528" s="412">
        <v>11000000</v>
      </c>
      <c r="B1528" s="413" t="s">
        <v>870</v>
      </c>
      <c r="C1528" s="414" t="s">
        <v>676</v>
      </c>
      <c r="D1528" s="408">
        <v>89569</v>
      </c>
      <c r="E1528" s="57">
        <v>6.9</v>
      </c>
      <c r="F1528" s="204">
        <v>210172</v>
      </c>
      <c r="G1528" s="57">
        <v>12.5</v>
      </c>
      <c r="H1528" s="146">
        <v>2.2999999999999998</v>
      </c>
    </row>
    <row r="1529" spans="1:8" s="49" customFormat="1" ht="11.65" customHeight="1" x14ac:dyDescent="0.2">
      <c r="A1529" s="412">
        <v>5315000</v>
      </c>
      <c r="B1529" s="413" t="s">
        <v>871</v>
      </c>
      <c r="C1529" s="414" t="s">
        <v>872</v>
      </c>
      <c r="D1529" s="408">
        <v>38731</v>
      </c>
      <c r="E1529" s="57">
        <v>24.6</v>
      </c>
      <c r="F1529" s="204">
        <v>78889</v>
      </c>
      <c r="G1529" s="57">
        <v>30.8</v>
      </c>
      <c r="H1529" s="146">
        <v>2</v>
      </c>
    </row>
    <row r="1530" spans="1:8" s="49" customFormat="1" ht="11.65" customHeight="1" x14ac:dyDescent="0.2">
      <c r="A1530" s="412">
        <v>2000000</v>
      </c>
      <c r="B1530" s="413" t="s">
        <v>881</v>
      </c>
      <c r="C1530" s="414" t="s">
        <v>678</v>
      </c>
      <c r="D1530" s="408">
        <v>27441</v>
      </c>
      <c r="E1530" s="57">
        <v>25</v>
      </c>
      <c r="F1530" s="204">
        <v>66488</v>
      </c>
      <c r="G1530" s="57">
        <v>22.1</v>
      </c>
      <c r="H1530" s="146">
        <v>2.4</v>
      </c>
    </row>
    <row r="1531" spans="1:8" s="49" customFormat="1" ht="11.65" customHeight="1" x14ac:dyDescent="0.2">
      <c r="A1531" s="412">
        <v>5111000</v>
      </c>
      <c r="B1531" s="413" t="s">
        <v>875</v>
      </c>
      <c r="C1531" s="414" t="s">
        <v>872</v>
      </c>
      <c r="D1531" s="408">
        <v>29966</v>
      </c>
      <c r="E1531" s="57">
        <v>11.4</v>
      </c>
      <c r="F1531" s="204">
        <v>63232</v>
      </c>
      <c r="G1531" s="57">
        <v>14</v>
      </c>
      <c r="H1531" s="146">
        <v>2.1</v>
      </c>
    </row>
    <row r="1532" spans="1:8" s="49" customFormat="1" ht="11.65" customHeight="1" x14ac:dyDescent="0.2">
      <c r="A1532" s="412">
        <v>8111000</v>
      </c>
      <c r="B1532" s="413" t="s">
        <v>899</v>
      </c>
      <c r="C1532" s="414" t="s">
        <v>897</v>
      </c>
      <c r="D1532" s="408">
        <v>23418</v>
      </c>
      <c r="E1532" s="57">
        <v>40.4</v>
      </c>
      <c r="F1532" s="204">
        <v>50223</v>
      </c>
      <c r="G1532" s="57">
        <v>42.7</v>
      </c>
      <c r="H1532" s="146">
        <v>2.1</v>
      </c>
    </row>
    <row r="1533" spans="1:8" s="49" customFormat="1" ht="11.65" customHeight="1" x14ac:dyDescent="0.2">
      <c r="A1533" s="412">
        <v>9777129</v>
      </c>
      <c r="B1533" s="413" t="s">
        <v>967</v>
      </c>
      <c r="C1533" s="414" t="s">
        <v>877</v>
      </c>
      <c r="D1533" s="408">
        <v>36617</v>
      </c>
      <c r="E1533" s="57">
        <v>50.2</v>
      </c>
      <c r="F1533" s="204">
        <v>38869</v>
      </c>
      <c r="G1533" s="57">
        <v>47.5</v>
      </c>
      <c r="H1533" s="146">
        <v>1.1000000000000001</v>
      </c>
    </row>
    <row r="1534" spans="1:8" s="49" customFormat="1" ht="11.65" customHeight="1" x14ac:dyDescent="0.2">
      <c r="A1534" s="412">
        <v>9564000</v>
      </c>
      <c r="B1534" s="413" t="s">
        <v>895</v>
      </c>
      <c r="C1534" s="414" t="s">
        <v>877</v>
      </c>
      <c r="D1534" s="408">
        <v>15622</v>
      </c>
      <c r="E1534" s="57">
        <v>2.6</v>
      </c>
      <c r="F1534" s="204">
        <v>32911</v>
      </c>
      <c r="G1534" s="57">
        <v>6.4</v>
      </c>
      <c r="H1534" s="146">
        <v>2.1</v>
      </c>
    </row>
    <row r="1535" spans="1:8" s="49" customFormat="1" ht="11.65" customHeight="1" x14ac:dyDescent="0.2">
      <c r="A1535" s="412">
        <v>14612000</v>
      </c>
      <c r="B1535" s="413" t="s">
        <v>891</v>
      </c>
      <c r="C1535" s="414" t="s">
        <v>892</v>
      </c>
      <c r="D1535" s="408">
        <v>14769</v>
      </c>
      <c r="E1535" s="57">
        <v>22</v>
      </c>
      <c r="F1535" s="204">
        <v>30990</v>
      </c>
      <c r="G1535" s="57">
        <v>21.8</v>
      </c>
      <c r="H1535" s="146">
        <v>2.1</v>
      </c>
    </row>
    <row r="1536" spans="1:8" s="49" customFormat="1" ht="11.65" customHeight="1" x14ac:dyDescent="0.2">
      <c r="A1536" s="412">
        <v>8221000</v>
      </c>
      <c r="B1536" s="413" t="s">
        <v>930</v>
      </c>
      <c r="C1536" s="414" t="s">
        <v>897</v>
      </c>
      <c r="D1536" s="408">
        <v>15195</v>
      </c>
      <c r="E1536" s="57">
        <v>5.3</v>
      </c>
      <c r="F1536" s="204">
        <v>22597</v>
      </c>
      <c r="G1536" s="57">
        <v>0.2</v>
      </c>
      <c r="H1536" s="146">
        <v>1.5</v>
      </c>
    </row>
    <row r="1537" spans="1:8" s="49" customFormat="1" ht="11.65" customHeight="1" x14ac:dyDescent="0.2">
      <c r="A1537" s="412">
        <v>5314000</v>
      </c>
      <c r="B1537" s="413" t="s">
        <v>903</v>
      </c>
      <c r="C1537" s="414" t="s">
        <v>872</v>
      </c>
      <c r="D1537" s="408">
        <v>5884</v>
      </c>
      <c r="E1537" s="57">
        <v>33.700000000000003</v>
      </c>
      <c r="F1537" s="204">
        <v>16616</v>
      </c>
      <c r="G1537" s="57">
        <v>20.8</v>
      </c>
      <c r="H1537" s="146">
        <v>2.8</v>
      </c>
    </row>
    <row r="1538" spans="1:8" s="49" customFormat="1" ht="11.65" customHeight="1" x14ac:dyDescent="0.2">
      <c r="A1538" s="412">
        <v>6433008</v>
      </c>
      <c r="B1538" s="413" t="s">
        <v>1113</v>
      </c>
      <c r="C1538" s="414" t="s">
        <v>879</v>
      </c>
      <c r="D1538" s="408">
        <v>14393</v>
      </c>
      <c r="E1538" s="57">
        <v>2.4</v>
      </c>
      <c r="F1538" s="204">
        <v>16041</v>
      </c>
      <c r="G1538" s="57">
        <v>3.9</v>
      </c>
      <c r="H1538" s="146">
        <v>1.1000000000000001</v>
      </c>
    </row>
    <row r="1539" spans="1:8" s="49" customFormat="1" ht="11.65" customHeight="1" x14ac:dyDescent="0.2">
      <c r="A1539" s="412">
        <v>3241001</v>
      </c>
      <c r="B1539" s="413" t="s">
        <v>908</v>
      </c>
      <c r="C1539" s="414" t="s">
        <v>909</v>
      </c>
      <c r="D1539" s="408">
        <v>6738</v>
      </c>
      <c r="E1539" s="57">
        <v>20.6</v>
      </c>
      <c r="F1539" s="204">
        <v>15662</v>
      </c>
      <c r="G1539" s="57">
        <v>21.4</v>
      </c>
      <c r="H1539" s="146">
        <v>2.2999999999999998</v>
      </c>
    </row>
    <row r="1540" spans="1:8" s="49" customFormat="1" ht="11.65" customHeight="1" x14ac:dyDescent="0.2">
      <c r="A1540" s="412">
        <v>8115045</v>
      </c>
      <c r="B1540" s="413" t="s">
        <v>1020</v>
      </c>
      <c r="C1540" s="414" t="s">
        <v>897</v>
      </c>
      <c r="D1540" s="408">
        <v>7427</v>
      </c>
      <c r="E1540" s="57">
        <v>46.8</v>
      </c>
      <c r="F1540" s="204">
        <v>15152</v>
      </c>
      <c r="G1540" s="57">
        <v>29.1</v>
      </c>
      <c r="H1540" s="146">
        <v>2</v>
      </c>
    </row>
    <row r="1541" spans="1:8" s="49" customFormat="1" ht="11.65" customHeight="1" x14ac:dyDescent="0.2">
      <c r="A1541" s="412">
        <v>7315000</v>
      </c>
      <c r="B1541" s="413" t="s">
        <v>966</v>
      </c>
      <c r="C1541" s="414" t="s">
        <v>874</v>
      </c>
      <c r="D1541" s="408">
        <v>13292</v>
      </c>
      <c r="E1541" s="57">
        <v>-11.7</v>
      </c>
      <c r="F1541" s="204">
        <v>14849</v>
      </c>
      <c r="G1541" s="57">
        <v>-15.2</v>
      </c>
      <c r="H1541" s="146">
        <v>1.1000000000000001</v>
      </c>
    </row>
    <row r="1542" spans="1:8" s="49" customFormat="1" ht="11.65" customHeight="1" x14ac:dyDescent="0.2">
      <c r="A1542" s="412">
        <v>6413000</v>
      </c>
      <c r="B1542" s="413" t="s">
        <v>1036</v>
      </c>
      <c r="C1542" s="414" t="s">
        <v>879</v>
      </c>
      <c r="D1542" s="408">
        <v>6444</v>
      </c>
      <c r="E1542" s="57">
        <v>74.599999999999994</v>
      </c>
      <c r="F1542" s="204">
        <v>14448</v>
      </c>
      <c r="G1542" s="57">
        <v>55.2</v>
      </c>
      <c r="H1542" s="146">
        <v>2.2000000000000002</v>
      </c>
    </row>
    <row r="1543" spans="1:8" s="49" customFormat="1" ht="11.65" customHeight="1" x14ac:dyDescent="0.2">
      <c r="A1543" s="412">
        <v>9571193</v>
      </c>
      <c r="B1543" s="413" t="s">
        <v>957</v>
      </c>
      <c r="C1543" s="414" t="s">
        <v>877</v>
      </c>
      <c r="D1543" s="408">
        <v>11958</v>
      </c>
      <c r="E1543" s="57">
        <v>23.5</v>
      </c>
      <c r="F1543" s="204">
        <v>14116</v>
      </c>
      <c r="G1543" s="57">
        <v>25</v>
      </c>
      <c r="H1543" s="146">
        <v>1.2</v>
      </c>
    </row>
    <row r="1544" spans="1:8" s="49" customFormat="1" ht="11.65" customHeight="1" x14ac:dyDescent="0.2">
      <c r="A1544" s="412">
        <v>5316000</v>
      </c>
      <c r="B1544" s="413" t="s">
        <v>1149</v>
      </c>
      <c r="C1544" s="414" t="s">
        <v>872</v>
      </c>
      <c r="D1544" s="408">
        <v>6897</v>
      </c>
      <c r="E1544" s="57">
        <v>35.200000000000003</v>
      </c>
      <c r="F1544" s="204">
        <v>13406</v>
      </c>
      <c r="G1544" s="57">
        <v>31.5</v>
      </c>
      <c r="H1544" s="146">
        <v>1.9</v>
      </c>
    </row>
    <row r="1545" spans="1:8" s="49" customFormat="1" ht="11.65" customHeight="1" x14ac:dyDescent="0.2">
      <c r="A1545" s="412">
        <v>6411000</v>
      </c>
      <c r="B1545" s="413" t="s">
        <v>1008</v>
      </c>
      <c r="C1545" s="414" t="s">
        <v>879</v>
      </c>
      <c r="D1545" s="408">
        <v>4013</v>
      </c>
      <c r="E1545" s="57">
        <v>14</v>
      </c>
      <c r="F1545" s="204">
        <v>13369</v>
      </c>
      <c r="G1545" s="57">
        <v>13</v>
      </c>
      <c r="H1545" s="146">
        <v>3.3</v>
      </c>
    </row>
    <row r="1546" spans="1:8" s="49" customFormat="1" ht="11.65" customHeight="1" x14ac:dyDescent="0.2">
      <c r="A1546" s="412">
        <v>8212000</v>
      </c>
      <c r="B1546" s="413" t="s">
        <v>927</v>
      </c>
      <c r="C1546" s="414" t="s">
        <v>897</v>
      </c>
      <c r="D1546" s="408">
        <v>5133</v>
      </c>
      <c r="E1546" s="57">
        <v>-13.5</v>
      </c>
      <c r="F1546" s="204">
        <v>12803</v>
      </c>
      <c r="G1546" s="57">
        <v>-9.4</v>
      </c>
      <c r="H1546" s="146">
        <v>2.5</v>
      </c>
    </row>
    <row r="1547" spans="1:8" s="49" customFormat="1" ht="11.65" customHeight="1" x14ac:dyDescent="0.2">
      <c r="A1547" s="412">
        <v>8211000</v>
      </c>
      <c r="B1547" s="413" t="s">
        <v>938</v>
      </c>
      <c r="C1547" s="414" t="s">
        <v>897</v>
      </c>
      <c r="D1547" s="408">
        <v>8620</v>
      </c>
      <c r="E1547" s="57">
        <v>28</v>
      </c>
      <c r="F1547" s="204">
        <v>12232</v>
      </c>
      <c r="G1547" s="57">
        <v>40.5</v>
      </c>
      <c r="H1547" s="146">
        <v>1.4</v>
      </c>
    </row>
    <row r="1548" spans="1:8" s="49" customFormat="1" ht="11.65" customHeight="1" x14ac:dyDescent="0.2">
      <c r="A1548" s="412">
        <v>9562000</v>
      </c>
      <c r="B1548" s="413" t="s">
        <v>956</v>
      </c>
      <c r="C1548" s="414" t="s">
        <v>877</v>
      </c>
      <c r="D1548" s="408">
        <v>2291</v>
      </c>
      <c r="E1548" s="57">
        <v>9.9</v>
      </c>
      <c r="F1548" s="204">
        <v>11262</v>
      </c>
      <c r="G1548" s="57">
        <v>23.4</v>
      </c>
      <c r="H1548" s="146">
        <v>4.9000000000000004</v>
      </c>
    </row>
    <row r="1549" spans="1:8" s="49" customFormat="1" ht="11.65" customHeight="1" x14ac:dyDescent="0.2">
      <c r="A1549" s="412">
        <v>3103000</v>
      </c>
      <c r="B1549" s="413" t="s">
        <v>1033</v>
      </c>
      <c r="C1549" s="414" t="s">
        <v>909</v>
      </c>
      <c r="D1549" s="408">
        <v>3022</v>
      </c>
      <c r="E1549" s="57">
        <v>57.1</v>
      </c>
      <c r="F1549" s="204">
        <v>10964</v>
      </c>
      <c r="G1549" s="57">
        <v>-28.9</v>
      </c>
      <c r="H1549" s="146">
        <v>3.6</v>
      </c>
    </row>
    <row r="1550" spans="1:8" s="49" customFormat="1" ht="11.65" customHeight="1" x14ac:dyDescent="0.2">
      <c r="A1550" s="412">
        <v>9180117</v>
      </c>
      <c r="B1550" s="413" t="s">
        <v>911</v>
      </c>
      <c r="C1550" s="414" t="s">
        <v>877</v>
      </c>
      <c r="D1550" s="408">
        <v>7371</v>
      </c>
      <c r="E1550" s="57">
        <v>46.9</v>
      </c>
      <c r="F1550" s="204">
        <v>10922</v>
      </c>
      <c r="G1550" s="57">
        <v>57.6</v>
      </c>
      <c r="H1550" s="146">
        <v>1.5</v>
      </c>
    </row>
    <row r="1551" spans="1:8" s="49" customFormat="1" ht="11.65" customHeight="1" x14ac:dyDescent="0.2">
      <c r="A1551" s="412">
        <v>4011000</v>
      </c>
      <c r="B1551" s="413" t="s">
        <v>917</v>
      </c>
      <c r="C1551" s="414" t="s">
        <v>677</v>
      </c>
      <c r="D1551" s="408">
        <v>4686</v>
      </c>
      <c r="E1551" s="57">
        <v>9.1999999999999993</v>
      </c>
      <c r="F1551" s="204">
        <v>9960</v>
      </c>
      <c r="G1551" s="57">
        <v>12.2</v>
      </c>
      <c r="H1551" s="146">
        <v>2.1</v>
      </c>
    </row>
    <row r="1552" spans="1:8" s="49" customFormat="1" ht="11.65" customHeight="1" x14ac:dyDescent="0.2">
      <c r="A1552" s="412">
        <v>8222000</v>
      </c>
      <c r="B1552" s="413" t="s">
        <v>937</v>
      </c>
      <c r="C1552" s="414" t="s">
        <v>897</v>
      </c>
      <c r="D1552" s="408">
        <v>3531</v>
      </c>
      <c r="E1552" s="57">
        <v>-9.8000000000000007</v>
      </c>
      <c r="F1552" s="204">
        <v>9874</v>
      </c>
      <c r="G1552" s="57">
        <v>-0.5</v>
      </c>
      <c r="H1552" s="146">
        <v>2.8</v>
      </c>
    </row>
    <row r="1553" spans="1:8" s="49" customFormat="1" ht="11.65" customHeight="1" x14ac:dyDescent="0.2">
      <c r="A1553" s="412">
        <v>6438009</v>
      </c>
      <c r="B1553" s="413" t="s">
        <v>1255</v>
      </c>
      <c r="C1553" s="414" t="s">
        <v>879</v>
      </c>
      <c r="D1553" s="408">
        <v>7014</v>
      </c>
      <c r="E1553" s="57">
        <v>30.3</v>
      </c>
      <c r="F1553" s="204">
        <v>9829</v>
      </c>
      <c r="G1553" s="57">
        <v>28.6</v>
      </c>
      <c r="H1553" s="146">
        <v>1.4</v>
      </c>
    </row>
    <row r="1554" spans="1:8" s="49" customFormat="1" ht="11.65" customHeight="1" x14ac:dyDescent="0.2">
      <c r="A1554" s="412">
        <v>14713000</v>
      </c>
      <c r="B1554" s="413" t="s">
        <v>929</v>
      </c>
      <c r="C1554" s="414" t="s">
        <v>892</v>
      </c>
      <c r="D1554" s="408">
        <v>5185</v>
      </c>
      <c r="E1554" s="57">
        <v>-4</v>
      </c>
      <c r="F1554" s="204">
        <v>9566</v>
      </c>
      <c r="G1554" s="57">
        <v>-2.7</v>
      </c>
      <c r="H1554" s="146">
        <v>1.8</v>
      </c>
    </row>
    <row r="1555" spans="1:8" s="49" customFormat="1" ht="11.65" customHeight="1" x14ac:dyDescent="0.2">
      <c r="A1555" s="412">
        <v>8311000</v>
      </c>
      <c r="B1555" s="413" t="s">
        <v>922</v>
      </c>
      <c r="C1555" s="414" t="s">
        <v>897</v>
      </c>
      <c r="D1555" s="408">
        <v>4807</v>
      </c>
      <c r="E1555" s="57">
        <v>21.5</v>
      </c>
      <c r="F1555" s="204">
        <v>9480</v>
      </c>
      <c r="G1555" s="57">
        <v>40.799999999999997</v>
      </c>
      <c r="H1555" s="146">
        <v>2</v>
      </c>
    </row>
    <row r="1556" spans="1:8" s="49" customFormat="1" ht="11.65" customHeight="1" x14ac:dyDescent="0.2">
      <c r="A1556" s="412">
        <v>6414000</v>
      </c>
      <c r="B1556" s="413" t="s">
        <v>952</v>
      </c>
      <c r="C1556" s="414" t="s">
        <v>879</v>
      </c>
      <c r="D1556" s="408">
        <v>7203</v>
      </c>
      <c r="E1556" s="57">
        <v>13.3</v>
      </c>
      <c r="F1556" s="204">
        <v>9389</v>
      </c>
      <c r="G1556" s="57">
        <v>5.4</v>
      </c>
      <c r="H1556" s="146">
        <v>1.3</v>
      </c>
    </row>
    <row r="1557" spans="1:8" s="49" customFormat="1" ht="11.65" customHeight="1" x14ac:dyDescent="0.2">
      <c r="A1557" s="412">
        <v>5113000</v>
      </c>
      <c r="B1557" s="413" t="s">
        <v>916</v>
      </c>
      <c r="C1557" s="414" t="s">
        <v>872</v>
      </c>
      <c r="D1557" s="408">
        <v>3400</v>
      </c>
      <c r="E1557" s="57">
        <v>38.9</v>
      </c>
      <c r="F1557" s="204">
        <v>9292</v>
      </c>
      <c r="G1557" s="57">
        <v>33.1</v>
      </c>
      <c r="H1557" s="146">
        <v>2.7</v>
      </c>
    </row>
    <row r="1558" spans="1:8" s="49" customFormat="1" ht="11.65" customHeight="1" x14ac:dyDescent="0.2">
      <c r="A1558" s="412">
        <v>9177117</v>
      </c>
      <c r="B1558" s="413" t="s">
        <v>1025</v>
      </c>
      <c r="C1558" s="414" t="s">
        <v>877</v>
      </c>
      <c r="D1558" s="408">
        <v>6722</v>
      </c>
      <c r="E1558" s="57">
        <v>-24</v>
      </c>
      <c r="F1558" s="204">
        <v>9270</v>
      </c>
      <c r="G1558" s="57">
        <v>-11.8</v>
      </c>
      <c r="H1558" s="146">
        <v>1.4</v>
      </c>
    </row>
    <row r="1559" spans="1:8" s="49" customFormat="1" ht="11.65" customHeight="1" x14ac:dyDescent="0.2">
      <c r="A1559" s="412">
        <v>9177133</v>
      </c>
      <c r="B1559" s="413" t="s">
        <v>1016</v>
      </c>
      <c r="C1559" s="414" t="s">
        <v>877</v>
      </c>
      <c r="D1559" s="408">
        <v>8055</v>
      </c>
      <c r="E1559" s="57">
        <v>80.599999999999994</v>
      </c>
      <c r="F1559" s="204">
        <v>9064</v>
      </c>
      <c r="G1559" s="57">
        <v>56</v>
      </c>
      <c r="H1559" s="146">
        <v>1.1000000000000001</v>
      </c>
    </row>
    <row r="1560" spans="1:8" s="49" customFormat="1" ht="11.65" customHeight="1" x14ac:dyDescent="0.2">
      <c r="A1560" s="412">
        <v>5334002</v>
      </c>
      <c r="B1560" s="413" t="s">
        <v>882</v>
      </c>
      <c r="C1560" s="414" t="s">
        <v>872</v>
      </c>
      <c r="D1560" s="408">
        <v>3633</v>
      </c>
      <c r="E1560" s="57">
        <v>13.9</v>
      </c>
      <c r="F1560" s="204">
        <v>8160</v>
      </c>
      <c r="G1560" s="57">
        <v>29.9</v>
      </c>
      <c r="H1560" s="146">
        <v>2.2000000000000002</v>
      </c>
    </row>
    <row r="1561" spans="1:8" s="49" customFormat="1" ht="11.65" customHeight="1" x14ac:dyDescent="0.2">
      <c r="A1561" s="412">
        <v>9663000</v>
      </c>
      <c r="B1561" s="413" t="s">
        <v>947</v>
      </c>
      <c r="C1561" s="414" t="s">
        <v>877</v>
      </c>
      <c r="D1561" s="408">
        <v>5765</v>
      </c>
      <c r="E1561" s="57">
        <v>37.299999999999997</v>
      </c>
      <c r="F1561" s="204">
        <v>7876</v>
      </c>
      <c r="G1561" s="57">
        <v>34.700000000000003</v>
      </c>
      <c r="H1561" s="146">
        <v>1.4</v>
      </c>
    </row>
    <row r="1562" spans="1:8" s="49" customFormat="1" ht="11.65" customHeight="1" x14ac:dyDescent="0.2">
      <c r="A1562" s="412">
        <v>9172116</v>
      </c>
      <c r="B1562" s="413" t="s">
        <v>983</v>
      </c>
      <c r="C1562" s="414" t="s">
        <v>877</v>
      </c>
      <c r="D1562" s="408">
        <v>5125</v>
      </c>
      <c r="E1562" s="57">
        <v>21.7</v>
      </c>
      <c r="F1562" s="204">
        <v>7671</v>
      </c>
      <c r="G1562" s="57">
        <v>19.399999999999999</v>
      </c>
      <c r="H1562" s="146">
        <v>1.5</v>
      </c>
    </row>
    <row r="1563" spans="1:8" s="49" customFormat="1" ht="11.65" customHeight="1" x14ac:dyDescent="0.2">
      <c r="A1563" s="412">
        <v>9161000</v>
      </c>
      <c r="B1563" s="413" t="s">
        <v>1006</v>
      </c>
      <c r="C1563" s="414" t="s">
        <v>877</v>
      </c>
      <c r="D1563" s="408">
        <v>2404</v>
      </c>
      <c r="E1563" s="57">
        <v>26.7</v>
      </c>
      <c r="F1563" s="204">
        <v>7639</v>
      </c>
      <c r="G1563" s="57">
        <v>-21</v>
      </c>
      <c r="H1563" s="146">
        <v>3.2</v>
      </c>
    </row>
    <row r="1564" spans="1:8" s="49" customFormat="1" ht="11.65" customHeight="1" x14ac:dyDescent="0.2">
      <c r="A1564" s="412">
        <v>7211000</v>
      </c>
      <c r="B1564" s="413" t="s">
        <v>884</v>
      </c>
      <c r="C1564" s="414" t="s">
        <v>874</v>
      </c>
      <c r="D1564" s="408">
        <v>6987</v>
      </c>
      <c r="E1564" s="57">
        <v>-15.1</v>
      </c>
      <c r="F1564" s="204">
        <v>7414</v>
      </c>
      <c r="G1564" s="57">
        <v>-14.9</v>
      </c>
      <c r="H1564" s="146">
        <v>1.1000000000000001</v>
      </c>
    </row>
    <row r="1565" spans="1:8" s="49" customFormat="1" ht="11.65" customHeight="1" x14ac:dyDescent="0.2">
      <c r="A1565" s="412">
        <v>9184147</v>
      </c>
      <c r="B1565" s="413" t="s">
        <v>1026</v>
      </c>
      <c r="C1565" s="414" t="s">
        <v>877</v>
      </c>
      <c r="D1565" s="408">
        <v>5459</v>
      </c>
      <c r="E1565" s="57">
        <v>-6.8</v>
      </c>
      <c r="F1565" s="204">
        <v>7386</v>
      </c>
      <c r="G1565" s="57">
        <v>-11.4</v>
      </c>
      <c r="H1565" s="146">
        <v>1.4</v>
      </c>
    </row>
    <row r="1566" spans="1:8" s="49" customFormat="1" ht="11.65" customHeight="1" x14ac:dyDescent="0.2">
      <c r="A1566" s="412">
        <v>9362000</v>
      </c>
      <c r="B1566" s="413" t="s">
        <v>955</v>
      </c>
      <c r="C1566" s="414" t="s">
        <v>877</v>
      </c>
      <c r="D1566" s="408">
        <v>3012</v>
      </c>
      <c r="E1566" s="57">
        <v>40.5</v>
      </c>
      <c r="F1566" s="204">
        <v>7246</v>
      </c>
      <c r="G1566" s="57">
        <v>47.7</v>
      </c>
      <c r="H1566" s="146">
        <v>2.4</v>
      </c>
    </row>
    <row r="1567" spans="1:8" s="49" customFormat="1" ht="11.65" customHeight="1" x14ac:dyDescent="0.2">
      <c r="A1567" s="412" t="s">
        <v>140</v>
      </c>
      <c r="B1567" s="416" t="s">
        <v>883</v>
      </c>
      <c r="C1567" s="414" t="s">
        <v>140</v>
      </c>
      <c r="D1567" s="408" t="s">
        <v>140</v>
      </c>
      <c r="E1567" s="57" t="s">
        <v>140</v>
      </c>
      <c r="F1567" s="204" t="s">
        <v>140</v>
      </c>
      <c r="G1567" s="57" t="s">
        <v>140</v>
      </c>
      <c r="H1567" s="146" t="s">
        <v>140</v>
      </c>
    </row>
    <row r="1568" spans="1:8" s="49" customFormat="1" ht="11.65" customHeight="1" x14ac:dyDescent="0.2">
      <c r="A1568" s="412">
        <v>8116078</v>
      </c>
      <c r="B1568" s="413" t="s">
        <v>1012</v>
      </c>
      <c r="C1568" s="414" t="s">
        <v>897</v>
      </c>
      <c r="D1568" s="408">
        <v>4460</v>
      </c>
      <c r="E1568" s="57">
        <v>52.3</v>
      </c>
      <c r="F1568" s="204">
        <v>6307</v>
      </c>
      <c r="G1568" s="57">
        <v>42.3</v>
      </c>
      <c r="H1568" s="146">
        <v>1.4</v>
      </c>
    </row>
    <row r="1569" spans="1:8" s="49" customFormat="1" ht="11.65" customHeight="1" x14ac:dyDescent="0.2">
      <c r="A1569" s="412">
        <v>9184118</v>
      </c>
      <c r="B1569" s="413" t="s">
        <v>1029</v>
      </c>
      <c r="C1569" s="414" t="s">
        <v>877</v>
      </c>
      <c r="D1569" s="408">
        <v>3287</v>
      </c>
      <c r="E1569" s="57">
        <v>294.10000000000002</v>
      </c>
      <c r="F1569" s="204">
        <v>6119</v>
      </c>
      <c r="G1569" s="57">
        <v>283.89999999999998</v>
      </c>
      <c r="H1569" s="146">
        <v>1.9</v>
      </c>
    </row>
    <row r="1570" spans="1:8" s="49" customFormat="1" ht="11.65" customHeight="1" x14ac:dyDescent="0.2">
      <c r="A1570" s="412" t="s">
        <v>140</v>
      </c>
      <c r="B1570" s="416" t="s">
        <v>883</v>
      </c>
      <c r="C1570" s="414" t="s">
        <v>140</v>
      </c>
      <c r="D1570" s="408" t="s">
        <v>140</v>
      </c>
      <c r="E1570" s="57" t="s">
        <v>140</v>
      </c>
      <c r="F1570" s="204" t="s">
        <v>140</v>
      </c>
      <c r="G1570" s="57" t="s">
        <v>140</v>
      </c>
      <c r="H1570" s="146" t="s">
        <v>140</v>
      </c>
    </row>
    <row r="1571" spans="1:8" s="49" customFormat="1" ht="11.65" customHeight="1" x14ac:dyDescent="0.2">
      <c r="A1571" s="412">
        <v>9172132</v>
      </c>
      <c r="B1571" s="413" t="s">
        <v>995</v>
      </c>
      <c r="C1571" s="414" t="s">
        <v>877</v>
      </c>
      <c r="D1571" s="408">
        <v>3969</v>
      </c>
      <c r="E1571" s="57">
        <v>14.2</v>
      </c>
      <c r="F1571" s="204">
        <v>6060</v>
      </c>
      <c r="G1571" s="57">
        <v>15.3</v>
      </c>
      <c r="H1571" s="146">
        <v>1.5</v>
      </c>
    </row>
    <row r="1572" spans="1:8" s="49" customFormat="1" ht="11.65" customHeight="1" x14ac:dyDescent="0.2">
      <c r="A1572" s="412">
        <v>9777169</v>
      </c>
      <c r="B1572" s="413" t="s">
        <v>1018</v>
      </c>
      <c r="C1572" s="414" t="s">
        <v>877</v>
      </c>
      <c r="D1572" s="408">
        <v>5277</v>
      </c>
      <c r="E1572" s="57">
        <v>4.8</v>
      </c>
      <c r="F1572" s="204">
        <v>6019</v>
      </c>
      <c r="G1572" s="57">
        <v>7.1</v>
      </c>
      <c r="H1572" s="146">
        <v>1.1000000000000001</v>
      </c>
    </row>
    <row r="1573" spans="1:8" s="49" customFormat="1" ht="11.65" customHeight="1" x14ac:dyDescent="0.2">
      <c r="A1573" s="412">
        <v>14511000</v>
      </c>
      <c r="B1573" s="413" t="s">
        <v>1087</v>
      </c>
      <c r="C1573" s="414" t="s">
        <v>892</v>
      </c>
      <c r="D1573" s="408">
        <v>1317</v>
      </c>
      <c r="E1573" s="57">
        <v>59.8</v>
      </c>
      <c r="F1573" s="204">
        <v>6001</v>
      </c>
      <c r="G1573" s="57">
        <v>89.2</v>
      </c>
      <c r="H1573" s="146">
        <v>4.5999999999999996</v>
      </c>
    </row>
    <row r="1574" spans="1:8" s="49" customFormat="1" ht="11.65" customHeight="1" x14ac:dyDescent="0.2">
      <c r="A1574" s="412">
        <v>5124000</v>
      </c>
      <c r="B1574" s="413" t="s">
        <v>1097</v>
      </c>
      <c r="C1574" s="414" t="s">
        <v>872</v>
      </c>
      <c r="D1574" s="408">
        <v>954</v>
      </c>
      <c r="E1574" s="57">
        <v>22.5</v>
      </c>
      <c r="F1574" s="204">
        <v>5935</v>
      </c>
      <c r="G1574" s="57">
        <v>58.5</v>
      </c>
      <c r="H1574" s="146">
        <v>6.2</v>
      </c>
    </row>
    <row r="1575" spans="1:8" s="49" customFormat="1" ht="11.65" customHeight="1" x14ac:dyDescent="0.2">
      <c r="A1575" s="412" t="s">
        <v>140</v>
      </c>
      <c r="B1575" s="416" t="s">
        <v>883</v>
      </c>
      <c r="C1575" s="414" t="s">
        <v>140</v>
      </c>
      <c r="D1575" s="408" t="s">
        <v>140</v>
      </c>
      <c r="E1575" s="57" t="s">
        <v>140</v>
      </c>
      <c r="F1575" s="204" t="s">
        <v>140</v>
      </c>
      <c r="G1575" s="57" t="s">
        <v>140</v>
      </c>
      <c r="H1575" s="146" t="s">
        <v>140</v>
      </c>
    </row>
    <row r="1576" spans="1:8" s="49" customFormat="1" ht="11.65" customHeight="1" x14ac:dyDescent="0.2">
      <c r="A1576" s="412">
        <v>3254021</v>
      </c>
      <c r="B1576" s="413" t="s">
        <v>1093</v>
      </c>
      <c r="C1576" s="414" t="s">
        <v>909</v>
      </c>
      <c r="D1576" s="408">
        <v>617</v>
      </c>
      <c r="E1576" s="57">
        <v>31.3</v>
      </c>
      <c r="F1576" s="204">
        <v>5815</v>
      </c>
      <c r="G1576" s="57">
        <v>194.9</v>
      </c>
      <c r="H1576" s="146">
        <v>9.4</v>
      </c>
    </row>
    <row r="1577" spans="1:8" s="49" customFormat="1" ht="11.65" customHeight="1" x14ac:dyDescent="0.2">
      <c r="A1577" s="412">
        <v>9761000</v>
      </c>
      <c r="B1577" s="413" t="s">
        <v>1009</v>
      </c>
      <c r="C1577" s="414" t="s">
        <v>877</v>
      </c>
      <c r="D1577" s="408">
        <v>2801</v>
      </c>
      <c r="E1577" s="57">
        <v>6.4</v>
      </c>
      <c r="F1577" s="204">
        <v>5589</v>
      </c>
      <c r="G1577" s="57">
        <v>1</v>
      </c>
      <c r="H1577" s="146">
        <v>2</v>
      </c>
    </row>
    <row r="1578" spans="1:8" s="49" customFormat="1" ht="11.65" customHeight="1" x14ac:dyDescent="0.2">
      <c r="A1578" s="412">
        <v>15003000</v>
      </c>
      <c r="B1578" s="413" t="s">
        <v>1099</v>
      </c>
      <c r="C1578" s="414" t="s">
        <v>1100</v>
      </c>
      <c r="D1578" s="408">
        <v>984</v>
      </c>
      <c r="E1578" s="57">
        <v>13.1</v>
      </c>
      <c r="F1578" s="204">
        <v>5439</v>
      </c>
      <c r="G1578" s="57">
        <v>13.3</v>
      </c>
      <c r="H1578" s="146">
        <v>5.5</v>
      </c>
    </row>
    <row r="1579" spans="1:8" s="49" customFormat="1" ht="11.65" customHeight="1" x14ac:dyDescent="0.2">
      <c r="A1579" s="412">
        <v>9184148</v>
      </c>
      <c r="B1579" s="413" t="s">
        <v>1030</v>
      </c>
      <c r="C1579" s="414" t="s">
        <v>877</v>
      </c>
      <c r="D1579" s="408">
        <v>3496</v>
      </c>
      <c r="E1579" s="57" t="s">
        <v>140</v>
      </c>
      <c r="F1579" s="204">
        <v>5384</v>
      </c>
      <c r="G1579" s="57">
        <v>-1.2</v>
      </c>
      <c r="H1579" s="146">
        <v>1.5</v>
      </c>
    </row>
    <row r="1580" spans="1:8" s="49" customFormat="1" ht="11.65" customHeight="1" x14ac:dyDescent="0.2">
      <c r="A1580" s="412">
        <v>9178124</v>
      </c>
      <c r="B1580" s="413" t="s">
        <v>1022</v>
      </c>
      <c r="C1580" s="414" t="s">
        <v>877</v>
      </c>
      <c r="D1580" s="408">
        <v>4267</v>
      </c>
      <c r="E1580" s="57">
        <v>24.5</v>
      </c>
      <c r="F1580" s="204">
        <v>5344</v>
      </c>
      <c r="G1580" s="57">
        <v>11.3</v>
      </c>
      <c r="H1580" s="146">
        <v>1.3</v>
      </c>
    </row>
    <row r="1581" spans="1:8" s="49" customFormat="1" ht="11.65" customHeight="1" x14ac:dyDescent="0.2">
      <c r="A1581" s="412">
        <v>5512000</v>
      </c>
      <c r="B1581" s="413" t="s">
        <v>1186</v>
      </c>
      <c r="C1581" s="414" t="s">
        <v>872</v>
      </c>
      <c r="D1581" s="408">
        <v>315</v>
      </c>
      <c r="E1581" s="57">
        <v>331.5</v>
      </c>
      <c r="F1581" s="204">
        <v>5311</v>
      </c>
      <c r="G1581" s="57" t="s">
        <v>140</v>
      </c>
      <c r="H1581" s="146">
        <v>16.899999999999999</v>
      </c>
    </row>
    <row r="1582" spans="1:8" s="49" customFormat="1" ht="11.65" customHeight="1" x14ac:dyDescent="0.2">
      <c r="A1582" s="412">
        <v>16053000</v>
      </c>
      <c r="B1582" s="413" t="s">
        <v>1174</v>
      </c>
      <c r="C1582" s="414" t="s">
        <v>962</v>
      </c>
      <c r="D1582" s="408">
        <v>924</v>
      </c>
      <c r="E1582" s="57">
        <v>21.9</v>
      </c>
      <c r="F1582" s="204">
        <v>5310</v>
      </c>
      <c r="G1582" s="57">
        <v>26.9</v>
      </c>
      <c r="H1582" s="146">
        <v>5.7</v>
      </c>
    </row>
    <row r="1583" spans="1:8" s="49" customFormat="1" ht="11.65" customHeight="1" x14ac:dyDescent="0.2">
      <c r="A1583" s="412">
        <v>9178145</v>
      </c>
      <c r="B1583" s="413" t="s">
        <v>1323</v>
      </c>
      <c r="C1583" s="414" t="s">
        <v>877</v>
      </c>
      <c r="D1583" s="408">
        <v>5189</v>
      </c>
      <c r="E1583" s="57">
        <v>178.5</v>
      </c>
      <c r="F1583" s="204">
        <v>5286</v>
      </c>
      <c r="G1583" s="57">
        <v>120.8</v>
      </c>
      <c r="H1583" s="146">
        <v>1</v>
      </c>
    </row>
    <row r="1584" spans="1:8" s="49" customFormat="1" ht="11.65" customHeight="1" x14ac:dyDescent="0.2">
      <c r="A1584" s="412">
        <v>6435014</v>
      </c>
      <c r="B1584" s="413" t="s">
        <v>1324</v>
      </c>
      <c r="C1584" s="414" t="s">
        <v>879</v>
      </c>
      <c r="D1584" s="408">
        <v>1224</v>
      </c>
      <c r="E1584" s="57">
        <v>-19.7</v>
      </c>
      <c r="F1584" s="204">
        <v>5264</v>
      </c>
      <c r="G1584" s="57">
        <v>3.9</v>
      </c>
      <c r="H1584" s="146">
        <v>4.3</v>
      </c>
    </row>
    <row r="1585" spans="1:8" s="49" customFormat="1" ht="11.65" customHeight="1" x14ac:dyDescent="0.2">
      <c r="A1585" s="412">
        <v>9181130</v>
      </c>
      <c r="B1585" s="413" t="s">
        <v>1116</v>
      </c>
      <c r="C1585" s="414" t="s">
        <v>877</v>
      </c>
      <c r="D1585" s="408">
        <v>4708</v>
      </c>
      <c r="E1585" s="57" t="s">
        <v>140</v>
      </c>
      <c r="F1585" s="204">
        <v>5224</v>
      </c>
      <c r="G1585" s="57">
        <v>260</v>
      </c>
      <c r="H1585" s="146">
        <v>1.1000000000000001</v>
      </c>
    </row>
    <row r="1586" spans="1:8" s="49" customFormat="1" ht="11.65" customHeight="1" x14ac:dyDescent="0.2">
      <c r="A1586" s="412" t="s">
        <v>140</v>
      </c>
      <c r="B1586" s="416" t="s">
        <v>883</v>
      </c>
      <c r="C1586" s="414" t="s">
        <v>140</v>
      </c>
      <c r="D1586" s="408" t="s">
        <v>140</v>
      </c>
      <c r="E1586" s="57" t="s">
        <v>140</v>
      </c>
      <c r="F1586" s="204" t="s">
        <v>140</v>
      </c>
      <c r="G1586" s="57" t="s">
        <v>140</v>
      </c>
      <c r="H1586" s="146" t="s">
        <v>140</v>
      </c>
    </row>
    <row r="1587" spans="1:8" s="49" customFormat="1" ht="11.65" customHeight="1" x14ac:dyDescent="0.2">
      <c r="A1587" s="412">
        <v>5913000</v>
      </c>
      <c r="B1587" s="413" t="s">
        <v>939</v>
      </c>
      <c r="C1587" s="414" t="s">
        <v>872</v>
      </c>
      <c r="D1587" s="408">
        <v>3100</v>
      </c>
      <c r="E1587" s="57">
        <v>40.700000000000003</v>
      </c>
      <c r="F1587" s="204">
        <v>5012</v>
      </c>
      <c r="G1587" s="57">
        <v>18.2</v>
      </c>
      <c r="H1587" s="146">
        <v>1.6</v>
      </c>
    </row>
    <row r="1588" spans="1:8" s="49" customFormat="1" ht="11.65" customHeight="1" x14ac:dyDescent="0.2">
      <c r="A1588" s="412" t="s">
        <v>196</v>
      </c>
      <c r="B1588" s="413" t="s">
        <v>969</v>
      </c>
      <c r="C1588" s="414" t="s">
        <v>196</v>
      </c>
      <c r="D1588" s="408">
        <v>248049</v>
      </c>
      <c r="E1588" s="57">
        <v>22</v>
      </c>
      <c r="F1588" s="204">
        <v>528878</v>
      </c>
      <c r="G1588" s="57">
        <v>14.2</v>
      </c>
      <c r="H1588" s="146">
        <v>2.1</v>
      </c>
    </row>
    <row r="1589" spans="1:8" s="49" customFormat="1" ht="16.149999999999999" customHeight="1" x14ac:dyDescent="0.2">
      <c r="A1589" s="412" t="s">
        <v>196</v>
      </c>
      <c r="B1589" s="407" t="s">
        <v>271</v>
      </c>
      <c r="C1589" s="406" t="s">
        <v>196</v>
      </c>
      <c r="D1589" s="408">
        <v>194221</v>
      </c>
      <c r="E1589" s="57">
        <v>2.5</v>
      </c>
      <c r="F1589" s="204">
        <v>650103</v>
      </c>
      <c r="G1589" s="57">
        <v>5.6</v>
      </c>
      <c r="H1589" s="146">
        <v>3.3</v>
      </c>
    </row>
    <row r="1590" spans="1:8" s="49" customFormat="1" ht="11.65" customHeight="1" x14ac:dyDescent="0.2">
      <c r="A1590" s="412" t="s">
        <v>196</v>
      </c>
      <c r="B1590" s="409" t="s">
        <v>1318</v>
      </c>
      <c r="C1590" s="406" t="s">
        <v>196</v>
      </c>
      <c r="D1590" s="408"/>
      <c r="E1590" s="57"/>
      <c r="F1590" s="204"/>
      <c r="G1590" s="57"/>
      <c r="H1590" s="146"/>
    </row>
    <row r="1591" spans="1:8" s="49" customFormat="1" ht="11.65" customHeight="1" x14ac:dyDescent="0.2">
      <c r="A1591" s="412">
        <v>6412000</v>
      </c>
      <c r="B1591" s="413" t="s">
        <v>878</v>
      </c>
      <c r="C1591" s="414" t="s">
        <v>879</v>
      </c>
      <c r="D1591" s="408">
        <v>41047</v>
      </c>
      <c r="E1591" s="57">
        <v>26</v>
      </c>
      <c r="F1591" s="204">
        <v>75129</v>
      </c>
      <c r="G1591" s="57">
        <v>13.6</v>
      </c>
      <c r="H1591" s="146">
        <v>1.8</v>
      </c>
    </row>
    <row r="1592" spans="1:8" s="49" customFormat="1" ht="11.65" customHeight="1" x14ac:dyDescent="0.2">
      <c r="A1592" s="412">
        <v>9162000</v>
      </c>
      <c r="B1592" s="413" t="s">
        <v>876</v>
      </c>
      <c r="C1592" s="414" t="s">
        <v>877</v>
      </c>
      <c r="D1592" s="408">
        <v>19563</v>
      </c>
      <c r="E1592" s="57">
        <v>6.6</v>
      </c>
      <c r="F1592" s="204">
        <v>73670</v>
      </c>
      <c r="G1592" s="57">
        <v>-11.4</v>
      </c>
      <c r="H1592" s="146">
        <v>3.8</v>
      </c>
    </row>
    <row r="1593" spans="1:8" s="49" customFormat="1" ht="11.65" customHeight="1" x14ac:dyDescent="0.2">
      <c r="A1593" s="412">
        <v>11000000</v>
      </c>
      <c r="B1593" s="413" t="s">
        <v>870</v>
      </c>
      <c r="C1593" s="414" t="s">
        <v>676</v>
      </c>
      <c r="D1593" s="408">
        <v>17306</v>
      </c>
      <c r="E1593" s="57">
        <v>8.4</v>
      </c>
      <c r="F1593" s="204">
        <v>49101</v>
      </c>
      <c r="G1593" s="57">
        <v>18</v>
      </c>
      <c r="H1593" s="146">
        <v>2.8</v>
      </c>
    </row>
    <row r="1594" spans="1:8" s="49" customFormat="1" ht="11.65" customHeight="1" x14ac:dyDescent="0.2">
      <c r="A1594" s="412">
        <v>5111000</v>
      </c>
      <c r="B1594" s="413" t="s">
        <v>875</v>
      </c>
      <c r="C1594" s="414" t="s">
        <v>872</v>
      </c>
      <c r="D1594" s="408">
        <v>9243</v>
      </c>
      <c r="E1594" s="57">
        <v>7.7</v>
      </c>
      <c r="F1594" s="204">
        <v>38155</v>
      </c>
      <c r="G1594" s="57">
        <v>61.1</v>
      </c>
      <c r="H1594" s="146">
        <v>4.0999999999999996</v>
      </c>
    </row>
    <row r="1595" spans="1:8" s="49" customFormat="1" ht="11.65" customHeight="1" x14ac:dyDescent="0.2">
      <c r="A1595" s="412">
        <v>8111000</v>
      </c>
      <c r="B1595" s="413" t="s">
        <v>899</v>
      </c>
      <c r="C1595" s="414" t="s">
        <v>897</v>
      </c>
      <c r="D1595" s="408">
        <v>5020</v>
      </c>
      <c r="E1595" s="57">
        <v>4.9000000000000004</v>
      </c>
      <c r="F1595" s="204">
        <v>38068</v>
      </c>
      <c r="G1595" s="57">
        <v>-11.6</v>
      </c>
      <c r="H1595" s="146">
        <v>7.6</v>
      </c>
    </row>
    <row r="1596" spans="1:8" s="49" customFormat="1" ht="11.65" customHeight="1" x14ac:dyDescent="0.2">
      <c r="A1596" s="412">
        <v>5315000</v>
      </c>
      <c r="B1596" s="413" t="s">
        <v>871</v>
      </c>
      <c r="C1596" s="414" t="s">
        <v>872</v>
      </c>
      <c r="D1596" s="408">
        <v>10659</v>
      </c>
      <c r="E1596" s="57">
        <v>64.900000000000006</v>
      </c>
      <c r="F1596" s="204">
        <v>27545</v>
      </c>
      <c r="G1596" s="57">
        <v>51.6</v>
      </c>
      <c r="H1596" s="146">
        <v>2.6</v>
      </c>
    </row>
    <row r="1597" spans="1:8" s="49" customFormat="1" ht="11.65" customHeight="1" x14ac:dyDescent="0.2">
      <c r="A1597" s="412">
        <v>2000000</v>
      </c>
      <c r="B1597" s="413" t="s">
        <v>881</v>
      </c>
      <c r="C1597" s="414" t="s">
        <v>678</v>
      </c>
      <c r="D1597" s="408">
        <v>6165</v>
      </c>
      <c r="E1597" s="57">
        <v>-9.6</v>
      </c>
      <c r="F1597" s="204">
        <v>19267</v>
      </c>
      <c r="G1597" s="57">
        <v>-4.8</v>
      </c>
      <c r="H1597" s="146">
        <v>3.1</v>
      </c>
    </row>
    <row r="1598" spans="1:8" s="49" customFormat="1" ht="11.65" customHeight="1" x14ac:dyDescent="0.2">
      <c r="A1598" s="412">
        <v>8116019</v>
      </c>
      <c r="B1598" s="413" t="s">
        <v>1294</v>
      </c>
      <c r="C1598" s="414" t="s">
        <v>897</v>
      </c>
      <c r="D1598" s="408">
        <v>974</v>
      </c>
      <c r="E1598" s="57">
        <v>57.1</v>
      </c>
      <c r="F1598" s="204">
        <v>14573</v>
      </c>
      <c r="G1598" s="57">
        <v>45.9</v>
      </c>
      <c r="H1598" s="146">
        <v>15</v>
      </c>
    </row>
    <row r="1599" spans="1:8" s="49" customFormat="1" ht="11.65" customHeight="1" x14ac:dyDescent="0.2">
      <c r="A1599" s="412">
        <v>8115045</v>
      </c>
      <c r="B1599" s="413" t="s">
        <v>1020</v>
      </c>
      <c r="C1599" s="414" t="s">
        <v>897</v>
      </c>
      <c r="D1599" s="408">
        <v>947</v>
      </c>
      <c r="E1599" s="57">
        <v>-7.7</v>
      </c>
      <c r="F1599" s="204">
        <v>13798</v>
      </c>
      <c r="G1599" s="57">
        <v>15.3</v>
      </c>
      <c r="H1599" s="146">
        <v>14.6</v>
      </c>
    </row>
    <row r="1600" spans="1:8" s="49" customFormat="1" ht="11.65" customHeight="1" x14ac:dyDescent="0.2">
      <c r="A1600" s="412">
        <v>9564000</v>
      </c>
      <c r="B1600" s="413" t="s">
        <v>895</v>
      </c>
      <c r="C1600" s="414" t="s">
        <v>877</v>
      </c>
      <c r="D1600" s="408">
        <v>2669</v>
      </c>
      <c r="E1600" s="57">
        <v>35.9</v>
      </c>
      <c r="F1600" s="204">
        <v>9636</v>
      </c>
      <c r="G1600" s="57">
        <v>35.799999999999997</v>
      </c>
      <c r="H1600" s="146">
        <v>3.6</v>
      </c>
    </row>
    <row r="1601" spans="1:8" s="49" customFormat="1" ht="11.65" customHeight="1" x14ac:dyDescent="0.2">
      <c r="A1601" s="412">
        <v>8212000</v>
      </c>
      <c r="B1601" s="413" t="s">
        <v>927</v>
      </c>
      <c r="C1601" s="414" t="s">
        <v>897</v>
      </c>
      <c r="D1601" s="408">
        <v>1352</v>
      </c>
      <c r="E1601" s="57">
        <v>-8.5</v>
      </c>
      <c r="F1601" s="204">
        <v>9579</v>
      </c>
      <c r="G1601" s="57">
        <v>-23.7</v>
      </c>
      <c r="H1601" s="146">
        <v>7.1</v>
      </c>
    </row>
    <row r="1602" spans="1:8" s="49" customFormat="1" ht="11.65" customHeight="1" x14ac:dyDescent="0.2">
      <c r="A1602" s="412">
        <v>8226095</v>
      </c>
      <c r="B1602" s="413" t="s">
        <v>1298</v>
      </c>
      <c r="C1602" s="414" t="s">
        <v>897</v>
      </c>
      <c r="D1602" s="408">
        <v>1031</v>
      </c>
      <c r="E1602" s="57">
        <v>-33.299999999999997</v>
      </c>
      <c r="F1602" s="204">
        <v>8759</v>
      </c>
      <c r="G1602" s="57">
        <v>-13.1</v>
      </c>
      <c r="H1602" s="146">
        <v>8.5</v>
      </c>
    </row>
    <row r="1603" spans="1:8" s="49" customFormat="1" ht="11.65" customHeight="1" x14ac:dyDescent="0.2">
      <c r="A1603" s="412">
        <v>5314000</v>
      </c>
      <c r="B1603" s="413" t="s">
        <v>903</v>
      </c>
      <c r="C1603" s="414" t="s">
        <v>872</v>
      </c>
      <c r="D1603" s="408">
        <v>2116</v>
      </c>
      <c r="E1603" s="57">
        <v>91.5</v>
      </c>
      <c r="F1603" s="204">
        <v>7551</v>
      </c>
      <c r="G1603" s="57">
        <v>31.6</v>
      </c>
      <c r="H1603" s="146">
        <v>3.6</v>
      </c>
    </row>
    <row r="1604" spans="1:8" s="49" customFormat="1" ht="11.65" customHeight="1" x14ac:dyDescent="0.2">
      <c r="A1604" s="412">
        <v>8222000</v>
      </c>
      <c r="B1604" s="413" t="s">
        <v>937</v>
      </c>
      <c r="C1604" s="414" t="s">
        <v>897</v>
      </c>
      <c r="D1604" s="408">
        <v>1302</v>
      </c>
      <c r="E1604" s="57">
        <v>-9.3000000000000007</v>
      </c>
      <c r="F1604" s="204">
        <v>7262</v>
      </c>
      <c r="G1604" s="57">
        <v>-20.2</v>
      </c>
      <c r="H1604" s="146">
        <v>5.6</v>
      </c>
    </row>
    <row r="1605" spans="1:8" s="49" customFormat="1" ht="11.65" customHeight="1" x14ac:dyDescent="0.2">
      <c r="A1605" s="412">
        <v>8221000</v>
      </c>
      <c r="B1605" s="413" t="s">
        <v>930</v>
      </c>
      <c r="C1605" s="414" t="s">
        <v>897</v>
      </c>
      <c r="D1605" s="408">
        <v>2348</v>
      </c>
      <c r="E1605" s="57">
        <v>-9.5</v>
      </c>
      <c r="F1605" s="204">
        <v>6939</v>
      </c>
      <c r="G1605" s="57">
        <v>6.9</v>
      </c>
      <c r="H1605" s="146">
        <v>3</v>
      </c>
    </row>
    <row r="1606" spans="1:8" s="49" customFormat="1" ht="11.65" customHeight="1" x14ac:dyDescent="0.2">
      <c r="A1606" s="412" t="s">
        <v>140</v>
      </c>
      <c r="B1606" s="416" t="s">
        <v>883</v>
      </c>
      <c r="C1606" s="414" t="s">
        <v>140</v>
      </c>
      <c r="D1606" s="408" t="s">
        <v>140</v>
      </c>
      <c r="E1606" s="57" t="s">
        <v>140</v>
      </c>
      <c r="F1606" s="204" t="s">
        <v>140</v>
      </c>
      <c r="G1606" s="57" t="s">
        <v>140</v>
      </c>
      <c r="H1606" s="146" t="s">
        <v>140</v>
      </c>
    </row>
    <row r="1607" spans="1:8" s="49" customFormat="1" ht="11.65" customHeight="1" x14ac:dyDescent="0.2">
      <c r="A1607" s="412" t="s">
        <v>140</v>
      </c>
      <c r="B1607" s="416" t="s">
        <v>883</v>
      </c>
      <c r="C1607" s="414" t="s">
        <v>140</v>
      </c>
      <c r="D1607" s="408" t="s">
        <v>140</v>
      </c>
      <c r="E1607" s="57" t="s">
        <v>140</v>
      </c>
      <c r="F1607" s="204" t="s">
        <v>140</v>
      </c>
      <c r="G1607" s="57" t="s">
        <v>140</v>
      </c>
      <c r="H1607" s="146" t="s">
        <v>140</v>
      </c>
    </row>
    <row r="1608" spans="1:8" s="49" customFormat="1" ht="11.65" customHeight="1" x14ac:dyDescent="0.2">
      <c r="A1608" s="412">
        <v>9562000</v>
      </c>
      <c r="B1608" s="413" t="s">
        <v>956</v>
      </c>
      <c r="C1608" s="414" t="s">
        <v>877</v>
      </c>
      <c r="D1608" s="408">
        <v>802</v>
      </c>
      <c r="E1608" s="57">
        <v>29.8</v>
      </c>
      <c r="F1608" s="204">
        <v>6335</v>
      </c>
      <c r="G1608" s="57">
        <v>75</v>
      </c>
      <c r="H1608" s="146">
        <v>7.9</v>
      </c>
    </row>
    <row r="1609" spans="1:8" s="49" customFormat="1" ht="11.65" customHeight="1" x14ac:dyDescent="0.2">
      <c r="A1609" s="412">
        <v>14612000</v>
      </c>
      <c r="B1609" s="413" t="s">
        <v>891</v>
      </c>
      <c r="C1609" s="414" t="s">
        <v>892</v>
      </c>
      <c r="D1609" s="408">
        <v>1680</v>
      </c>
      <c r="E1609" s="57">
        <v>52.6</v>
      </c>
      <c r="F1609" s="204">
        <v>5951</v>
      </c>
      <c r="G1609" s="57">
        <v>88</v>
      </c>
      <c r="H1609" s="146">
        <v>3.5</v>
      </c>
    </row>
    <row r="1610" spans="1:8" s="49" customFormat="1" ht="11.65" customHeight="1" x14ac:dyDescent="0.2">
      <c r="A1610" s="412">
        <v>5911000</v>
      </c>
      <c r="B1610" s="413" t="s">
        <v>1156</v>
      </c>
      <c r="C1610" s="414" t="s">
        <v>872</v>
      </c>
      <c r="D1610" s="408">
        <v>542</v>
      </c>
      <c r="E1610" s="57">
        <v>44.9</v>
      </c>
      <c r="F1610" s="204">
        <v>5832</v>
      </c>
      <c r="G1610" s="57">
        <v>52</v>
      </c>
      <c r="H1610" s="146">
        <v>10.8</v>
      </c>
    </row>
    <row r="1611" spans="1:8" s="49" customFormat="1" ht="11.65" customHeight="1" x14ac:dyDescent="0.2">
      <c r="A1611" s="412" t="s">
        <v>140</v>
      </c>
      <c r="B1611" s="416" t="s">
        <v>883</v>
      </c>
      <c r="C1611" s="414" t="s">
        <v>140</v>
      </c>
      <c r="D1611" s="408" t="s">
        <v>140</v>
      </c>
      <c r="E1611" s="57" t="s">
        <v>140</v>
      </c>
      <c r="F1611" s="204" t="s">
        <v>140</v>
      </c>
      <c r="G1611" s="57" t="s">
        <v>140</v>
      </c>
      <c r="H1611" s="146" t="s">
        <v>140</v>
      </c>
    </row>
    <row r="1612" spans="1:8" s="49" customFormat="1" ht="11.65" customHeight="1" x14ac:dyDescent="0.2">
      <c r="A1612" s="412">
        <v>3241001</v>
      </c>
      <c r="B1612" s="413" t="s">
        <v>908</v>
      </c>
      <c r="C1612" s="414" t="s">
        <v>909</v>
      </c>
      <c r="D1612" s="408">
        <v>1776</v>
      </c>
      <c r="E1612" s="57">
        <v>3</v>
      </c>
      <c r="F1612" s="204">
        <v>5606</v>
      </c>
      <c r="G1612" s="57">
        <v>17.5</v>
      </c>
      <c r="H1612" s="146">
        <v>3.2</v>
      </c>
    </row>
    <row r="1613" spans="1:8" s="49" customFormat="1" ht="11.65" customHeight="1" x14ac:dyDescent="0.2">
      <c r="A1613" s="412" t="s">
        <v>196</v>
      </c>
      <c r="B1613" s="413" t="s">
        <v>969</v>
      </c>
      <c r="C1613" s="414" t="s">
        <v>196</v>
      </c>
      <c r="D1613" s="408">
        <v>67257</v>
      </c>
      <c r="E1613" s="57">
        <v>-16</v>
      </c>
      <c r="F1613" s="204">
        <v>208247</v>
      </c>
      <c r="G1613" s="57">
        <v>-3.8</v>
      </c>
      <c r="H1613" s="146">
        <v>3.1</v>
      </c>
    </row>
    <row r="1614" spans="1:8" s="49" customFormat="1" ht="16.149999999999999" customHeight="1" x14ac:dyDescent="0.2">
      <c r="A1614" s="412" t="s">
        <v>196</v>
      </c>
      <c r="B1614" s="407" t="s">
        <v>272</v>
      </c>
      <c r="C1614" s="406" t="s">
        <v>196</v>
      </c>
      <c r="D1614" s="408">
        <v>280555</v>
      </c>
      <c r="E1614" s="57">
        <v>10</v>
      </c>
      <c r="F1614" s="204">
        <v>869343</v>
      </c>
      <c r="G1614" s="57">
        <v>14</v>
      </c>
      <c r="H1614" s="146">
        <v>3.1</v>
      </c>
    </row>
    <row r="1615" spans="1:8" s="49" customFormat="1" ht="11.65" customHeight="1" x14ac:dyDescent="0.2">
      <c r="A1615" s="412" t="s">
        <v>196</v>
      </c>
      <c r="B1615" s="409" t="s">
        <v>1318</v>
      </c>
      <c r="C1615" s="406" t="s">
        <v>196</v>
      </c>
      <c r="D1615" s="408"/>
      <c r="E1615" s="57"/>
      <c r="F1615" s="204"/>
      <c r="G1615" s="57"/>
      <c r="H1615" s="146"/>
    </row>
    <row r="1616" spans="1:8" s="49" customFormat="1" ht="11.65" customHeight="1" x14ac:dyDescent="0.2">
      <c r="A1616" s="412">
        <v>11000000</v>
      </c>
      <c r="B1616" s="413" t="s">
        <v>870</v>
      </c>
      <c r="C1616" s="414" t="s">
        <v>676</v>
      </c>
      <c r="D1616" s="408">
        <v>103337</v>
      </c>
      <c r="E1616" s="57">
        <v>21.8</v>
      </c>
      <c r="F1616" s="204">
        <v>387807</v>
      </c>
      <c r="G1616" s="57">
        <v>24.4</v>
      </c>
      <c r="H1616" s="146">
        <v>3.8</v>
      </c>
    </row>
    <row r="1617" spans="1:8" s="49" customFormat="1" ht="11.65" customHeight="1" x14ac:dyDescent="0.2">
      <c r="A1617" s="412">
        <v>9162000</v>
      </c>
      <c r="B1617" s="413" t="s">
        <v>876</v>
      </c>
      <c r="C1617" s="414" t="s">
        <v>877</v>
      </c>
      <c r="D1617" s="408">
        <v>23290</v>
      </c>
      <c r="E1617" s="57">
        <v>3.1</v>
      </c>
      <c r="F1617" s="204">
        <v>52175</v>
      </c>
      <c r="G1617" s="57">
        <v>1.9</v>
      </c>
      <c r="H1617" s="146">
        <v>2.2000000000000002</v>
      </c>
    </row>
    <row r="1618" spans="1:8" s="49" customFormat="1" ht="11.65" customHeight="1" x14ac:dyDescent="0.2">
      <c r="A1618" s="412">
        <v>6412000</v>
      </c>
      <c r="B1618" s="413" t="s">
        <v>878</v>
      </c>
      <c r="C1618" s="414" t="s">
        <v>879</v>
      </c>
      <c r="D1618" s="408">
        <v>15342</v>
      </c>
      <c r="E1618" s="57">
        <v>-3.9</v>
      </c>
      <c r="F1618" s="204">
        <v>29000</v>
      </c>
      <c r="G1618" s="57">
        <v>-2.1</v>
      </c>
      <c r="H1618" s="146">
        <v>1.9</v>
      </c>
    </row>
    <row r="1619" spans="1:8" s="49" customFormat="1" ht="11.65" customHeight="1" x14ac:dyDescent="0.2">
      <c r="A1619" s="412">
        <v>8326003</v>
      </c>
      <c r="B1619" s="413" t="s">
        <v>1124</v>
      </c>
      <c r="C1619" s="414" t="s">
        <v>897</v>
      </c>
      <c r="D1619" s="408">
        <v>2671</v>
      </c>
      <c r="E1619" s="57">
        <v>10.6</v>
      </c>
      <c r="F1619" s="204">
        <v>17558</v>
      </c>
      <c r="G1619" s="57">
        <v>3.9</v>
      </c>
      <c r="H1619" s="146">
        <v>6.6</v>
      </c>
    </row>
    <row r="1620" spans="1:8" s="49" customFormat="1" ht="11.65" customHeight="1" x14ac:dyDescent="0.2">
      <c r="A1620" s="412">
        <v>8212000</v>
      </c>
      <c r="B1620" s="413" t="s">
        <v>927</v>
      </c>
      <c r="C1620" s="414" t="s">
        <v>897</v>
      </c>
      <c r="D1620" s="408">
        <v>6100</v>
      </c>
      <c r="E1620" s="57">
        <v>17.399999999999999</v>
      </c>
      <c r="F1620" s="204">
        <v>16208</v>
      </c>
      <c r="G1620" s="57">
        <v>30.9</v>
      </c>
      <c r="H1620" s="146">
        <v>2.7</v>
      </c>
    </row>
    <row r="1621" spans="1:8" s="49" customFormat="1" ht="11.65" customHeight="1" x14ac:dyDescent="0.2">
      <c r="A1621" s="412">
        <v>5315000</v>
      </c>
      <c r="B1621" s="413" t="s">
        <v>871</v>
      </c>
      <c r="C1621" s="414" t="s">
        <v>872</v>
      </c>
      <c r="D1621" s="408">
        <v>6433</v>
      </c>
      <c r="E1621" s="57">
        <v>7.9</v>
      </c>
      <c r="F1621" s="204">
        <v>14710</v>
      </c>
      <c r="G1621" s="57">
        <v>23.2</v>
      </c>
      <c r="H1621" s="146">
        <v>2.2999999999999998</v>
      </c>
    </row>
    <row r="1622" spans="1:8" s="49" customFormat="1" ht="11.65" customHeight="1" x14ac:dyDescent="0.2">
      <c r="A1622" s="412">
        <v>8311000</v>
      </c>
      <c r="B1622" s="413" t="s">
        <v>922</v>
      </c>
      <c r="C1622" s="414" t="s">
        <v>897</v>
      </c>
      <c r="D1622" s="408">
        <v>4198</v>
      </c>
      <c r="E1622" s="57">
        <v>0.4</v>
      </c>
      <c r="F1622" s="204">
        <v>12399</v>
      </c>
      <c r="G1622" s="57">
        <v>9.1999999999999993</v>
      </c>
      <c r="H1622" s="146">
        <v>3</v>
      </c>
    </row>
    <row r="1623" spans="1:8" s="49" customFormat="1" ht="11.65" customHeight="1" x14ac:dyDescent="0.2">
      <c r="A1623" s="412">
        <v>5111000</v>
      </c>
      <c r="B1623" s="413" t="s">
        <v>875</v>
      </c>
      <c r="C1623" s="414" t="s">
        <v>872</v>
      </c>
      <c r="D1623" s="408">
        <v>5722</v>
      </c>
      <c r="E1623" s="57">
        <v>16.8</v>
      </c>
      <c r="F1623" s="204">
        <v>12043</v>
      </c>
      <c r="G1623" s="57">
        <v>16.8</v>
      </c>
      <c r="H1623" s="146">
        <v>2.1</v>
      </c>
    </row>
    <row r="1624" spans="1:8" s="49" customFormat="1" ht="11.65" customHeight="1" x14ac:dyDescent="0.2">
      <c r="A1624" s="412">
        <v>8336087</v>
      </c>
      <c r="B1624" s="413" t="s">
        <v>926</v>
      </c>
      <c r="C1624" s="414" t="s">
        <v>897</v>
      </c>
      <c r="D1624" s="408">
        <v>1891</v>
      </c>
      <c r="E1624" s="57">
        <v>76.2</v>
      </c>
      <c r="F1624" s="204">
        <v>11982</v>
      </c>
      <c r="G1624" s="57">
        <v>42.9</v>
      </c>
      <c r="H1624" s="146">
        <v>6.3</v>
      </c>
    </row>
    <row r="1625" spans="1:8" s="49" customFormat="1" ht="11.65" customHeight="1" x14ac:dyDescent="0.2">
      <c r="A1625" s="412">
        <v>8315113</v>
      </c>
      <c r="B1625" s="413" t="s">
        <v>907</v>
      </c>
      <c r="C1625" s="414" t="s">
        <v>897</v>
      </c>
      <c r="D1625" s="408">
        <v>2459</v>
      </c>
      <c r="E1625" s="57">
        <v>16.399999999999999</v>
      </c>
      <c r="F1625" s="204">
        <v>10451</v>
      </c>
      <c r="G1625" s="57">
        <v>15.2</v>
      </c>
      <c r="H1625" s="146">
        <v>4.3</v>
      </c>
    </row>
    <row r="1626" spans="1:8" s="49" customFormat="1" ht="11.65" customHeight="1" x14ac:dyDescent="0.2">
      <c r="A1626" s="412">
        <v>8315052</v>
      </c>
      <c r="B1626" s="413" t="s">
        <v>933</v>
      </c>
      <c r="C1626" s="414" t="s">
        <v>897</v>
      </c>
      <c r="D1626" s="408">
        <v>1910</v>
      </c>
      <c r="E1626" s="57">
        <v>-1.7</v>
      </c>
      <c r="F1626" s="204">
        <v>10221</v>
      </c>
      <c r="G1626" s="57">
        <v>4.5</v>
      </c>
      <c r="H1626" s="146">
        <v>5.4</v>
      </c>
    </row>
    <row r="1627" spans="1:8" s="49" customFormat="1" ht="11.65" customHeight="1" x14ac:dyDescent="0.2">
      <c r="A1627" s="412">
        <v>2000000</v>
      </c>
      <c r="B1627" s="413" t="s">
        <v>881</v>
      </c>
      <c r="C1627" s="414" t="s">
        <v>678</v>
      </c>
      <c r="D1627" s="408">
        <v>4278</v>
      </c>
      <c r="E1627" s="57">
        <v>14.8</v>
      </c>
      <c r="F1627" s="204">
        <v>9842</v>
      </c>
      <c r="G1627" s="57">
        <v>13.9</v>
      </c>
      <c r="H1627" s="146">
        <v>2.2999999999999998</v>
      </c>
    </row>
    <row r="1628" spans="1:8" s="49" customFormat="1" ht="11.65" customHeight="1" x14ac:dyDescent="0.2">
      <c r="A1628" s="412">
        <v>8315037</v>
      </c>
      <c r="B1628" s="413" t="s">
        <v>934</v>
      </c>
      <c r="C1628" s="414" t="s">
        <v>897</v>
      </c>
      <c r="D1628" s="408">
        <v>1425</v>
      </c>
      <c r="E1628" s="57">
        <v>28.5</v>
      </c>
      <c r="F1628" s="204">
        <v>8614</v>
      </c>
      <c r="G1628" s="57">
        <v>27.1</v>
      </c>
      <c r="H1628" s="146">
        <v>6</v>
      </c>
    </row>
    <row r="1629" spans="1:8" s="49" customFormat="1" ht="11.65" customHeight="1" x14ac:dyDescent="0.2">
      <c r="A1629" s="412">
        <v>14612000</v>
      </c>
      <c r="B1629" s="413" t="s">
        <v>891</v>
      </c>
      <c r="C1629" s="414" t="s">
        <v>892</v>
      </c>
      <c r="D1629" s="408">
        <v>3408</v>
      </c>
      <c r="E1629" s="57">
        <v>30.9</v>
      </c>
      <c r="F1629" s="204">
        <v>7770</v>
      </c>
      <c r="G1629" s="57">
        <v>14.5</v>
      </c>
      <c r="H1629" s="146">
        <v>2.2999999999999998</v>
      </c>
    </row>
    <row r="1630" spans="1:8" s="49" customFormat="1" ht="11.65" customHeight="1" x14ac:dyDescent="0.2">
      <c r="A1630" s="412">
        <v>8211000</v>
      </c>
      <c r="B1630" s="413" t="s">
        <v>938</v>
      </c>
      <c r="C1630" s="414" t="s">
        <v>897</v>
      </c>
      <c r="D1630" s="408">
        <v>3342</v>
      </c>
      <c r="E1630" s="57">
        <v>9.5</v>
      </c>
      <c r="F1630" s="204">
        <v>7388</v>
      </c>
      <c r="G1630" s="57">
        <v>0</v>
      </c>
      <c r="H1630" s="146">
        <v>2.2000000000000002</v>
      </c>
    </row>
    <row r="1631" spans="1:8" s="49" customFormat="1" ht="11.65" customHeight="1" x14ac:dyDescent="0.2">
      <c r="A1631" s="412">
        <v>9177133</v>
      </c>
      <c r="B1631" s="413" t="s">
        <v>1016</v>
      </c>
      <c r="C1631" s="414" t="s">
        <v>877</v>
      </c>
      <c r="D1631" s="408">
        <v>6031</v>
      </c>
      <c r="E1631" s="57">
        <v>-9.5</v>
      </c>
      <c r="F1631" s="204">
        <v>6643</v>
      </c>
      <c r="G1631" s="57">
        <v>-11</v>
      </c>
      <c r="H1631" s="146">
        <v>1.1000000000000001</v>
      </c>
    </row>
    <row r="1632" spans="1:8" s="49" customFormat="1" ht="11.65" customHeight="1" x14ac:dyDescent="0.2">
      <c r="A1632" s="412">
        <v>8116078</v>
      </c>
      <c r="B1632" s="413" t="s">
        <v>1012</v>
      </c>
      <c r="C1632" s="414" t="s">
        <v>897</v>
      </c>
      <c r="D1632" s="408">
        <v>1719</v>
      </c>
      <c r="E1632" s="57">
        <v>55.7</v>
      </c>
      <c r="F1632" s="204">
        <v>6405</v>
      </c>
      <c r="G1632" s="57">
        <v>39.5</v>
      </c>
      <c r="H1632" s="146">
        <v>3.7</v>
      </c>
    </row>
    <row r="1633" spans="1:8" s="49" customFormat="1" ht="11.65" customHeight="1" x14ac:dyDescent="0.2">
      <c r="A1633" s="412">
        <v>8315068</v>
      </c>
      <c r="B1633" s="413" t="s">
        <v>968</v>
      </c>
      <c r="C1633" s="414" t="s">
        <v>897</v>
      </c>
      <c r="D1633" s="408">
        <v>1155</v>
      </c>
      <c r="E1633" s="57">
        <v>46.2</v>
      </c>
      <c r="F1633" s="204">
        <v>6264</v>
      </c>
      <c r="G1633" s="57">
        <v>57.9</v>
      </c>
      <c r="H1633" s="146">
        <v>5.4</v>
      </c>
    </row>
    <row r="1634" spans="1:8" s="49" customFormat="1" ht="11.65" customHeight="1" x14ac:dyDescent="0.2">
      <c r="A1634" s="412" t="s">
        <v>140</v>
      </c>
      <c r="B1634" s="416" t="s">
        <v>883</v>
      </c>
      <c r="C1634" s="414" t="s">
        <v>140</v>
      </c>
      <c r="D1634" s="408" t="s">
        <v>140</v>
      </c>
      <c r="E1634" s="57" t="s">
        <v>140</v>
      </c>
      <c r="F1634" s="204" t="s">
        <v>140</v>
      </c>
      <c r="G1634" s="57" t="s">
        <v>140</v>
      </c>
      <c r="H1634" s="146" t="s">
        <v>140</v>
      </c>
    </row>
    <row r="1635" spans="1:8" s="49" customFormat="1" ht="11.65" customHeight="1" x14ac:dyDescent="0.2">
      <c r="A1635" s="412" t="s">
        <v>140</v>
      </c>
      <c r="B1635" s="416" t="s">
        <v>883</v>
      </c>
      <c r="C1635" s="414" t="s">
        <v>140</v>
      </c>
      <c r="D1635" s="408" t="s">
        <v>140</v>
      </c>
      <c r="E1635" s="57" t="s">
        <v>140</v>
      </c>
      <c r="F1635" s="204" t="s">
        <v>140</v>
      </c>
      <c r="G1635" s="57" t="s">
        <v>140</v>
      </c>
      <c r="H1635" s="146" t="s">
        <v>140</v>
      </c>
    </row>
    <row r="1636" spans="1:8" s="49" customFormat="1" ht="11.65" customHeight="1" x14ac:dyDescent="0.2">
      <c r="A1636" s="412">
        <v>9564000</v>
      </c>
      <c r="B1636" s="413" t="s">
        <v>895</v>
      </c>
      <c r="C1636" s="414" t="s">
        <v>877</v>
      </c>
      <c r="D1636" s="408">
        <v>2078</v>
      </c>
      <c r="E1636" s="57">
        <v>18.7</v>
      </c>
      <c r="F1636" s="204">
        <v>5036</v>
      </c>
      <c r="G1636" s="57">
        <v>27.9</v>
      </c>
      <c r="H1636" s="146">
        <v>2.4</v>
      </c>
    </row>
    <row r="1637" spans="1:8" s="49" customFormat="1" ht="11.65" customHeight="1" x14ac:dyDescent="0.2">
      <c r="A1637" s="412" t="s">
        <v>196</v>
      </c>
      <c r="B1637" s="413" t="s">
        <v>969</v>
      </c>
      <c r="C1637" s="414" t="s">
        <v>196</v>
      </c>
      <c r="D1637" s="408">
        <v>81996</v>
      </c>
      <c r="E1637" s="57">
        <v>0.8</v>
      </c>
      <c r="F1637" s="204">
        <v>225270</v>
      </c>
      <c r="G1637" s="57">
        <v>2.5</v>
      </c>
      <c r="H1637" s="146">
        <v>2.7</v>
      </c>
    </row>
    <row r="1638" spans="1:8" s="49" customFormat="1" ht="16.149999999999999" customHeight="1" x14ac:dyDescent="0.2">
      <c r="A1638" s="412" t="s">
        <v>196</v>
      </c>
      <c r="B1638" s="407" t="s">
        <v>362</v>
      </c>
      <c r="C1638" s="406" t="s">
        <v>196</v>
      </c>
      <c r="D1638" s="408">
        <v>670804</v>
      </c>
      <c r="E1638" s="57">
        <v>-5.7</v>
      </c>
      <c r="F1638" s="204">
        <v>1255181</v>
      </c>
      <c r="G1638" s="57">
        <v>-4</v>
      </c>
      <c r="H1638" s="146">
        <v>1.9</v>
      </c>
    </row>
    <row r="1639" spans="1:8" s="49" customFormat="1" ht="11.65" customHeight="1" x14ac:dyDescent="0.2">
      <c r="A1639" s="412" t="s">
        <v>196</v>
      </c>
      <c r="B1639" s="409" t="s">
        <v>1318</v>
      </c>
      <c r="C1639" s="406" t="s">
        <v>196</v>
      </c>
      <c r="D1639" s="408"/>
      <c r="E1639" s="57"/>
      <c r="F1639" s="204"/>
      <c r="G1639" s="57"/>
      <c r="H1639" s="146"/>
    </row>
    <row r="1640" spans="1:8" s="49" customFormat="1" ht="11.65" customHeight="1" x14ac:dyDescent="0.2">
      <c r="A1640" s="412">
        <v>9162000</v>
      </c>
      <c r="B1640" s="413" t="s">
        <v>876</v>
      </c>
      <c r="C1640" s="414" t="s">
        <v>877</v>
      </c>
      <c r="D1640" s="408">
        <v>87562</v>
      </c>
      <c r="E1640" s="57">
        <v>-6.9</v>
      </c>
      <c r="F1640" s="204">
        <v>181071</v>
      </c>
      <c r="G1640" s="57">
        <v>-6.3</v>
      </c>
      <c r="H1640" s="146">
        <v>2.1</v>
      </c>
    </row>
    <row r="1641" spans="1:8" s="49" customFormat="1" ht="11.65" customHeight="1" x14ac:dyDescent="0.2">
      <c r="A1641" s="412">
        <v>6412000</v>
      </c>
      <c r="B1641" s="413" t="s">
        <v>878</v>
      </c>
      <c r="C1641" s="414" t="s">
        <v>879</v>
      </c>
      <c r="D1641" s="408">
        <v>102867</v>
      </c>
      <c r="E1641" s="57">
        <v>4.0999999999999996</v>
      </c>
      <c r="F1641" s="204">
        <v>171238</v>
      </c>
      <c r="G1641" s="57">
        <v>5.3</v>
      </c>
      <c r="H1641" s="146">
        <v>1.7</v>
      </c>
    </row>
    <row r="1642" spans="1:8" s="49" customFormat="1" ht="11.65" customHeight="1" x14ac:dyDescent="0.2">
      <c r="A1642" s="412">
        <v>11000000</v>
      </c>
      <c r="B1642" s="413" t="s">
        <v>870</v>
      </c>
      <c r="C1642" s="414" t="s">
        <v>676</v>
      </c>
      <c r="D1642" s="408">
        <v>55897</v>
      </c>
      <c r="E1642" s="57">
        <v>-12</v>
      </c>
      <c r="F1642" s="204">
        <v>136991</v>
      </c>
      <c r="G1642" s="57">
        <v>-3.2</v>
      </c>
      <c r="H1642" s="146">
        <v>2.5</v>
      </c>
    </row>
    <row r="1643" spans="1:8" s="49" customFormat="1" ht="11.65" customHeight="1" x14ac:dyDescent="0.2">
      <c r="A1643" s="412">
        <v>5111000</v>
      </c>
      <c r="B1643" s="413" t="s">
        <v>875</v>
      </c>
      <c r="C1643" s="414" t="s">
        <v>872</v>
      </c>
      <c r="D1643" s="408">
        <v>35522</v>
      </c>
      <c r="E1643" s="57">
        <v>9</v>
      </c>
      <c r="F1643" s="204">
        <v>75463</v>
      </c>
      <c r="G1643" s="57">
        <v>7.7</v>
      </c>
      <c r="H1643" s="146">
        <v>2.1</v>
      </c>
    </row>
    <row r="1644" spans="1:8" s="49" customFormat="1" ht="11.65" customHeight="1" x14ac:dyDescent="0.2">
      <c r="A1644" s="412">
        <v>9571193</v>
      </c>
      <c r="B1644" s="413" t="s">
        <v>957</v>
      </c>
      <c r="C1644" s="414" t="s">
        <v>877</v>
      </c>
      <c r="D1644" s="408">
        <v>57101</v>
      </c>
      <c r="E1644" s="57">
        <v>-21.2</v>
      </c>
      <c r="F1644" s="204">
        <v>63703</v>
      </c>
      <c r="G1644" s="57">
        <v>-20.2</v>
      </c>
      <c r="H1644" s="146">
        <v>1.1000000000000001</v>
      </c>
    </row>
    <row r="1645" spans="1:8" s="49" customFormat="1" ht="11.65" customHeight="1" x14ac:dyDescent="0.2">
      <c r="A1645" s="412">
        <v>9777129</v>
      </c>
      <c r="B1645" s="413" t="s">
        <v>967</v>
      </c>
      <c r="C1645" s="414" t="s">
        <v>877</v>
      </c>
      <c r="D1645" s="408">
        <v>38935</v>
      </c>
      <c r="E1645" s="57">
        <v>10.8</v>
      </c>
      <c r="F1645" s="204">
        <v>40984</v>
      </c>
      <c r="G1645" s="57">
        <v>8.9</v>
      </c>
      <c r="H1645" s="146">
        <v>1.1000000000000001</v>
      </c>
    </row>
    <row r="1646" spans="1:8" s="49" customFormat="1" ht="11.65" customHeight="1" x14ac:dyDescent="0.2">
      <c r="A1646" s="412">
        <v>5315000</v>
      </c>
      <c r="B1646" s="413" t="s">
        <v>871</v>
      </c>
      <c r="C1646" s="414" t="s">
        <v>872</v>
      </c>
      <c r="D1646" s="408">
        <v>20790</v>
      </c>
      <c r="E1646" s="57">
        <v>-1.3</v>
      </c>
      <c r="F1646" s="204">
        <v>37785</v>
      </c>
      <c r="G1646" s="57">
        <v>1.8</v>
      </c>
      <c r="H1646" s="146">
        <v>1.8</v>
      </c>
    </row>
    <row r="1647" spans="1:8" s="49" customFormat="1" ht="11.65" customHeight="1" x14ac:dyDescent="0.2">
      <c r="A1647" s="412">
        <v>14612000</v>
      </c>
      <c r="B1647" s="413" t="s">
        <v>891</v>
      </c>
      <c r="C1647" s="414" t="s">
        <v>892</v>
      </c>
      <c r="D1647" s="408">
        <v>17294</v>
      </c>
      <c r="E1647" s="57">
        <v>-14.2</v>
      </c>
      <c r="F1647" s="204">
        <v>35372</v>
      </c>
      <c r="G1647" s="57">
        <v>-11.9</v>
      </c>
      <c r="H1647" s="146">
        <v>2</v>
      </c>
    </row>
    <row r="1648" spans="1:8" s="49" customFormat="1" ht="11.65" customHeight="1" x14ac:dyDescent="0.2">
      <c r="A1648" s="412">
        <v>2000000</v>
      </c>
      <c r="B1648" s="413" t="s">
        <v>881</v>
      </c>
      <c r="C1648" s="414" t="s">
        <v>678</v>
      </c>
      <c r="D1648" s="408">
        <v>14930</v>
      </c>
      <c r="E1648" s="57">
        <v>-10.5</v>
      </c>
      <c r="F1648" s="204">
        <v>34454</v>
      </c>
      <c r="G1648" s="57">
        <v>-10.7</v>
      </c>
      <c r="H1648" s="146">
        <v>2.2999999999999998</v>
      </c>
    </row>
    <row r="1649" spans="1:8" s="49" customFormat="1" ht="11.65" customHeight="1" x14ac:dyDescent="0.2">
      <c r="A1649" s="412">
        <v>8111000</v>
      </c>
      <c r="B1649" s="413" t="s">
        <v>899</v>
      </c>
      <c r="C1649" s="414" t="s">
        <v>897</v>
      </c>
      <c r="D1649" s="408">
        <v>12245</v>
      </c>
      <c r="E1649" s="57">
        <v>5.0999999999999996</v>
      </c>
      <c r="F1649" s="204">
        <v>30083</v>
      </c>
      <c r="G1649" s="57">
        <v>10</v>
      </c>
      <c r="H1649" s="146">
        <v>2.5</v>
      </c>
    </row>
    <row r="1650" spans="1:8" s="49" customFormat="1" ht="11.65" customHeight="1" x14ac:dyDescent="0.2">
      <c r="A1650" s="412">
        <v>9564000</v>
      </c>
      <c r="B1650" s="413" t="s">
        <v>895</v>
      </c>
      <c r="C1650" s="414" t="s">
        <v>877</v>
      </c>
      <c r="D1650" s="408">
        <v>11622</v>
      </c>
      <c r="E1650" s="57">
        <v>-7.3</v>
      </c>
      <c r="F1650" s="204">
        <v>21696</v>
      </c>
      <c r="G1650" s="57">
        <v>-9.6999999999999993</v>
      </c>
      <c r="H1650" s="146">
        <v>1.9</v>
      </c>
    </row>
    <row r="1651" spans="1:8" s="49" customFormat="1" ht="11.65" customHeight="1" x14ac:dyDescent="0.2">
      <c r="A1651" s="412">
        <v>8221000</v>
      </c>
      <c r="B1651" s="413" t="s">
        <v>930</v>
      </c>
      <c r="C1651" s="414" t="s">
        <v>897</v>
      </c>
      <c r="D1651" s="408">
        <v>10586</v>
      </c>
      <c r="E1651" s="57">
        <v>-13.4</v>
      </c>
      <c r="F1651" s="204">
        <v>17241</v>
      </c>
      <c r="G1651" s="57">
        <v>-11.4</v>
      </c>
      <c r="H1651" s="146">
        <v>1.6</v>
      </c>
    </row>
    <row r="1652" spans="1:8" s="49" customFormat="1" ht="11.65" customHeight="1" x14ac:dyDescent="0.2">
      <c r="A1652" s="412">
        <v>8211000</v>
      </c>
      <c r="B1652" s="413" t="s">
        <v>938</v>
      </c>
      <c r="C1652" s="414" t="s">
        <v>897</v>
      </c>
      <c r="D1652" s="408">
        <v>5254</v>
      </c>
      <c r="E1652" s="57">
        <v>106.6</v>
      </c>
      <c r="F1652" s="204">
        <v>13115</v>
      </c>
      <c r="G1652" s="57">
        <v>177.4</v>
      </c>
      <c r="H1652" s="146">
        <v>2.5</v>
      </c>
    </row>
    <row r="1653" spans="1:8" s="49" customFormat="1" ht="11.65" customHeight="1" x14ac:dyDescent="0.2">
      <c r="A1653" s="412">
        <v>14713000</v>
      </c>
      <c r="B1653" s="413" t="s">
        <v>929</v>
      </c>
      <c r="C1653" s="414" t="s">
        <v>892</v>
      </c>
      <c r="D1653" s="408">
        <v>5940</v>
      </c>
      <c r="E1653" s="57">
        <v>-3.4</v>
      </c>
      <c r="F1653" s="204">
        <v>12690</v>
      </c>
      <c r="G1653" s="57">
        <v>8.6999999999999993</v>
      </c>
      <c r="H1653" s="146">
        <v>2.1</v>
      </c>
    </row>
    <row r="1654" spans="1:8" s="49" customFormat="1" ht="11.65" customHeight="1" x14ac:dyDescent="0.2">
      <c r="A1654" s="412">
        <v>6439013</v>
      </c>
      <c r="B1654" s="413" t="s">
        <v>902</v>
      </c>
      <c r="C1654" s="414" t="s">
        <v>879</v>
      </c>
      <c r="D1654" s="408">
        <v>9189</v>
      </c>
      <c r="E1654" s="57">
        <v>-37.6</v>
      </c>
      <c r="F1654" s="204">
        <v>10255</v>
      </c>
      <c r="G1654" s="57">
        <v>-36.5</v>
      </c>
      <c r="H1654" s="146">
        <v>1.1000000000000001</v>
      </c>
    </row>
    <row r="1655" spans="1:8" s="49" customFormat="1" ht="11.65" customHeight="1" x14ac:dyDescent="0.2">
      <c r="A1655" s="412">
        <v>9663000</v>
      </c>
      <c r="B1655" s="413" t="s">
        <v>947</v>
      </c>
      <c r="C1655" s="414" t="s">
        <v>877</v>
      </c>
      <c r="D1655" s="408">
        <v>6739</v>
      </c>
      <c r="E1655" s="57">
        <v>-2.5</v>
      </c>
      <c r="F1655" s="204">
        <v>9553</v>
      </c>
      <c r="G1655" s="57">
        <v>-2.4</v>
      </c>
      <c r="H1655" s="146">
        <v>1.4</v>
      </c>
    </row>
    <row r="1656" spans="1:8" s="49" customFormat="1" ht="11.65" customHeight="1" x14ac:dyDescent="0.2">
      <c r="A1656" s="412">
        <v>8311000</v>
      </c>
      <c r="B1656" s="413" t="s">
        <v>922</v>
      </c>
      <c r="C1656" s="414" t="s">
        <v>897</v>
      </c>
      <c r="D1656" s="408">
        <v>3436</v>
      </c>
      <c r="E1656" s="57">
        <v>-10.6</v>
      </c>
      <c r="F1656" s="204">
        <v>9472</v>
      </c>
      <c r="G1656" s="57">
        <v>-7.4</v>
      </c>
      <c r="H1656" s="146">
        <v>2.8</v>
      </c>
    </row>
    <row r="1657" spans="1:8" s="49" customFormat="1" ht="11.65" customHeight="1" x14ac:dyDescent="0.2">
      <c r="A1657" s="412" t="s">
        <v>140</v>
      </c>
      <c r="B1657" s="416" t="s">
        <v>883</v>
      </c>
      <c r="C1657" s="414" t="s">
        <v>140</v>
      </c>
      <c r="D1657" s="408" t="s">
        <v>140</v>
      </c>
      <c r="E1657" s="57" t="s">
        <v>140</v>
      </c>
      <c r="F1657" s="204" t="s">
        <v>140</v>
      </c>
      <c r="G1657" s="57" t="s">
        <v>140</v>
      </c>
      <c r="H1657" s="146" t="s">
        <v>140</v>
      </c>
    </row>
    <row r="1658" spans="1:8" s="49" customFormat="1" ht="11.65" customHeight="1" x14ac:dyDescent="0.2">
      <c r="A1658" s="412">
        <v>3241001</v>
      </c>
      <c r="B1658" s="413" t="s">
        <v>908</v>
      </c>
      <c r="C1658" s="414" t="s">
        <v>909</v>
      </c>
      <c r="D1658" s="408">
        <v>4155</v>
      </c>
      <c r="E1658" s="57">
        <v>-17.5</v>
      </c>
      <c r="F1658" s="204">
        <v>8630</v>
      </c>
      <c r="G1658" s="57">
        <v>-29.8</v>
      </c>
      <c r="H1658" s="146">
        <v>2.1</v>
      </c>
    </row>
    <row r="1659" spans="1:8" s="49" customFormat="1" ht="11.65" customHeight="1" x14ac:dyDescent="0.2">
      <c r="A1659" s="412">
        <v>9777169</v>
      </c>
      <c r="B1659" s="413" t="s">
        <v>1018</v>
      </c>
      <c r="C1659" s="414" t="s">
        <v>877</v>
      </c>
      <c r="D1659" s="408">
        <v>8088</v>
      </c>
      <c r="E1659" s="57">
        <v>-39.9</v>
      </c>
      <c r="F1659" s="204">
        <v>8561</v>
      </c>
      <c r="G1659" s="57">
        <v>-43.6</v>
      </c>
      <c r="H1659" s="146">
        <v>1.1000000000000001</v>
      </c>
    </row>
    <row r="1660" spans="1:8" s="49" customFormat="1" ht="11.65" customHeight="1" x14ac:dyDescent="0.2">
      <c r="A1660" s="412">
        <v>9178124</v>
      </c>
      <c r="B1660" s="413" t="s">
        <v>1022</v>
      </c>
      <c r="C1660" s="414" t="s">
        <v>877</v>
      </c>
      <c r="D1660" s="408">
        <v>5083</v>
      </c>
      <c r="E1660" s="57">
        <v>-16</v>
      </c>
      <c r="F1660" s="204">
        <v>8038</v>
      </c>
      <c r="G1660" s="57">
        <v>-15.9</v>
      </c>
      <c r="H1660" s="146">
        <v>1.6</v>
      </c>
    </row>
    <row r="1661" spans="1:8" s="49" customFormat="1" ht="11.65" customHeight="1" x14ac:dyDescent="0.2">
      <c r="A1661" s="412">
        <v>4011000</v>
      </c>
      <c r="B1661" s="413" t="s">
        <v>917</v>
      </c>
      <c r="C1661" s="414" t="s">
        <v>677</v>
      </c>
      <c r="D1661" s="408">
        <v>3090</v>
      </c>
      <c r="E1661" s="57">
        <v>-9.8000000000000007</v>
      </c>
      <c r="F1661" s="204">
        <v>6218</v>
      </c>
      <c r="G1661" s="57">
        <v>1</v>
      </c>
      <c r="H1661" s="146">
        <v>2</v>
      </c>
    </row>
    <row r="1662" spans="1:8" s="49" customFormat="1" ht="11.65" customHeight="1" x14ac:dyDescent="0.2">
      <c r="A1662" s="412">
        <v>5314000</v>
      </c>
      <c r="B1662" s="413" t="s">
        <v>903</v>
      </c>
      <c r="C1662" s="414" t="s">
        <v>872</v>
      </c>
      <c r="D1662" s="408">
        <v>2621</v>
      </c>
      <c r="E1662" s="57">
        <v>-7.6</v>
      </c>
      <c r="F1662" s="204">
        <v>6099</v>
      </c>
      <c r="G1662" s="57">
        <v>-4.7</v>
      </c>
      <c r="H1662" s="146">
        <v>2.2999999999999998</v>
      </c>
    </row>
    <row r="1663" spans="1:8" s="49" customFormat="1" ht="11.65" customHeight="1" x14ac:dyDescent="0.2">
      <c r="A1663" s="412" t="s">
        <v>140</v>
      </c>
      <c r="B1663" s="416" t="s">
        <v>883</v>
      </c>
      <c r="C1663" s="414" t="s">
        <v>140</v>
      </c>
      <c r="D1663" s="408" t="s">
        <v>140</v>
      </c>
      <c r="E1663" s="57" t="s">
        <v>140</v>
      </c>
      <c r="F1663" s="204" t="s">
        <v>140</v>
      </c>
      <c r="G1663" s="57" t="s">
        <v>140</v>
      </c>
      <c r="H1663" s="146" t="s">
        <v>140</v>
      </c>
    </row>
    <row r="1664" spans="1:8" s="49" customFormat="1" ht="11.65" customHeight="1" x14ac:dyDescent="0.2">
      <c r="A1664" s="412">
        <v>5334002</v>
      </c>
      <c r="B1664" s="413" t="s">
        <v>882</v>
      </c>
      <c r="C1664" s="414" t="s">
        <v>872</v>
      </c>
      <c r="D1664" s="408">
        <v>3610</v>
      </c>
      <c r="E1664" s="57">
        <v>43.7</v>
      </c>
      <c r="F1664" s="204">
        <v>5727</v>
      </c>
      <c r="G1664" s="57">
        <v>20.399999999999999</v>
      </c>
      <c r="H1664" s="146">
        <v>1.6</v>
      </c>
    </row>
    <row r="1665" spans="1:8" s="49" customFormat="1" ht="11.65" customHeight="1" x14ac:dyDescent="0.2">
      <c r="A1665" s="412">
        <v>6414000</v>
      </c>
      <c r="B1665" s="413" t="s">
        <v>952</v>
      </c>
      <c r="C1665" s="414" t="s">
        <v>879</v>
      </c>
      <c r="D1665" s="408">
        <v>2608</v>
      </c>
      <c r="E1665" s="57">
        <v>-30.8</v>
      </c>
      <c r="F1665" s="204">
        <v>5103</v>
      </c>
      <c r="G1665" s="57">
        <v>-25.6</v>
      </c>
      <c r="H1665" s="146">
        <v>2</v>
      </c>
    </row>
    <row r="1666" spans="1:8" s="49" customFormat="1" ht="11.65" customHeight="1" x14ac:dyDescent="0.2">
      <c r="A1666" s="412" t="s">
        <v>196</v>
      </c>
      <c r="B1666" s="413" t="s">
        <v>969</v>
      </c>
      <c r="C1666" s="414" t="s">
        <v>196</v>
      </c>
      <c r="D1666" s="408">
        <v>133682</v>
      </c>
      <c r="E1666" s="57">
        <v>-4.8</v>
      </c>
      <c r="F1666" s="204">
        <v>290307</v>
      </c>
      <c r="G1666" s="57">
        <v>-7.2</v>
      </c>
      <c r="H1666" s="146">
        <v>2.2000000000000002</v>
      </c>
    </row>
    <row r="1667" spans="1:8" s="49" customFormat="1" ht="16.149999999999999" customHeight="1" x14ac:dyDescent="0.2">
      <c r="A1667" s="412" t="s">
        <v>196</v>
      </c>
      <c r="B1667" s="407" t="s">
        <v>274</v>
      </c>
      <c r="C1667" s="406" t="s">
        <v>196</v>
      </c>
      <c r="D1667" s="408">
        <v>254249</v>
      </c>
      <c r="E1667" s="57">
        <v>13.6</v>
      </c>
      <c r="F1667" s="204">
        <v>500943</v>
      </c>
      <c r="G1667" s="57">
        <v>11.5</v>
      </c>
      <c r="H1667" s="146">
        <v>2</v>
      </c>
    </row>
    <row r="1668" spans="1:8" s="49" customFormat="1" ht="11.65" customHeight="1" x14ac:dyDescent="0.2">
      <c r="A1668" s="412" t="s">
        <v>196</v>
      </c>
      <c r="B1668" s="409" t="s">
        <v>1318</v>
      </c>
      <c r="C1668" s="406" t="s">
        <v>196</v>
      </c>
      <c r="D1668" s="408"/>
      <c r="E1668" s="57"/>
      <c r="F1668" s="204"/>
      <c r="G1668" s="57"/>
      <c r="H1668" s="146"/>
    </row>
    <row r="1669" spans="1:8" s="49" customFormat="1" ht="11.65" customHeight="1" x14ac:dyDescent="0.2">
      <c r="A1669" s="412">
        <v>6412000</v>
      </c>
      <c r="B1669" s="413" t="s">
        <v>878</v>
      </c>
      <c r="C1669" s="414" t="s">
        <v>879</v>
      </c>
      <c r="D1669" s="408">
        <v>57451</v>
      </c>
      <c r="E1669" s="57">
        <v>6</v>
      </c>
      <c r="F1669" s="204">
        <v>109906</v>
      </c>
      <c r="G1669" s="57">
        <v>10.4</v>
      </c>
      <c r="H1669" s="146">
        <v>1.9</v>
      </c>
    </row>
    <row r="1670" spans="1:8" s="49" customFormat="1" ht="11.65" customHeight="1" x14ac:dyDescent="0.2">
      <c r="A1670" s="412">
        <v>9162000</v>
      </c>
      <c r="B1670" s="413" t="s">
        <v>876</v>
      </c>
      <c r="C1670" s="414" t="s">
        <v>877</v>
      </c>
      <c r="D1670" s="408">
        <v>45425</v>
      </c>
      <c r="E1670" s="57">
        <v>20.5</v>
      </c>
      <c r="F1670" s="204">
        <v>94937</v>
      </c>
      <c r="G1670" s="57">
        <v>23.4</v>
      </c>
      <c r="H1670" s="146">
        <v>2.1</v>
      </c>
    </row>
    <row r="1671" spans="1:8" s="49" customFormat="1" ht="11.65" customHeight="1" x14ac:dyDescent="0.2">
      <c r="A1671" s="412">
        <v>11000000</v>
      </c>
      <c r="B1671" s="413" t="s">
        <v>870</v>
      </c>
      <c r="C1671" s="414" t="s">
        <v>676</v>
      </c>
      <c r="D1671" s="408">
        <v>19940</v>
      </c>
      <c r="E1671" s="57">
        <v>44.5</v>
      </c>
      <c r="F1671" s="204">
        <v>47896</v>
      </c>
      <c r="G1671" s="57">
        <v>24.2</v>
      </c>
      <c r="H1671" s="146">
        <v>2.4</v>
      </c>
    </row>
    <row r="1672" spans="1:8" s="49" customFormat="1" ht="11.65" customHeight="1" x14ac:dyDescent="0.2">
      <c r="A1672" s="412">
        <v>9564000</v>
      </c>
      <c r="B1672" s="413" t="s">
        <v>895</v>
      </c>
      <c r="C1672" s="414" t="s">
        <v>877</v>
      </c>
      <c r="D1672" s="408">
        <v>6704</v>
      </c>
      <c r="E1672" s="57">
        <v>20.2</v>
      </c>
      <c r="F1672" s="204">
        <v>11714</v>
      </c>
      <c r="G1672" s="57">
        <v>-7.9</v>
      </c>
      <c r="H1672" s="146">
        <v>1.7</v>
      </c>
    </row>
    <row r="1673" spans="1:8" s="49" customFormat="1" ht="11.65" customHeight="1" x14ac:dyDescent="0.2">
      <c r="A1673" s="412">
        <v>2000000</v>
      </c>
      <c r="B1673" s="413" t="s">
        <v>881</v>
      </c>
      <c r="C1673" s="414" t="s">
        <v>678</v>
      </c>
      <c r="D1673" s="408">
        <v>4515</v>
      </c>
      <c r="E1673" s="57">
        <v>19.899999999999999</v>
      </c>
      <c r="F1673" s="204">
        <v>10767</v>
      </c>
      <c r="G1673" s="57">
        <v>26.5</v>
      </c>
      <c r="H1673" s="146">
        <v>2.4</v>
      </c>
    </row>
    <row r="1674" spans="1:8" s="49" customFormat="1" ht="11.65" customHeight="1" x14ac:dyDescent="0.2">
      <c r="A1674" s="412">
        <v>5315000</v>
      </c>
      <c r="B1674" s="413" t="s">
        <v>871</v>
      </c>
      <c r="C1674" s="414" t="s">
        <v>872</v>
      </c>
      <c r="D1674" s="408">
        <v>5547</v>
      </c>
      <c r="E1674" s="57">
        <v>41.6</v>
      </c>
      <c r="F1674" s="204">
        <v>9999</v>
      </c>
      <c r="G1674" s="57">
        <v>22.6</v>
      </c>
      <c r="H1674" s="146">
        <v>1.8</v>
      </c>
    </row>
    <row r="1675" spans="1:8" s="49" customFormat="1" ht="11.65" customHeight="1" x14ac:dyDescent="0.2">
      <c r="A1675" s="412">
        <v>14612000</v>
      </c>
      <c r="B1675" s="413" t="s">
        <v>891</v>
      </c>
      <c r="C1675" s="414" t="s">
        <v>892</v>
      </c>
      <c r="D1675" s="408">
        <v>5734</v>
      </c>
      <c r="E1675" s="57">
        <v>75.7</v>
      </c>
      <c r="F1675" s="204">
        <v>9505</v>
      </c>
      <c r="G1675" s="57">
        <v>46.2</v>
      </c>
      <c r="H1675" s="146">
        <v>1.7</v>
      </c>
    </row>
    <row r="1676" spans="1:8" s="49" customFormat="1" ht="11.65" customHeight="1" x14ac:dyDescent="0.2">
      <c r="A1676" s="412">
        <v>5111000</v>
      </c>
      <c r="B1676" s="413" t="s">
        <v>875</v>
      </c>
      <c r="C1676" s="414" t="s">
        <v>872</v>
      </c>
      <c r="D1676" s="408">
        <v>3581</v>
      </c>
      <c r="E1676" s="57">
        <v>-4.4000000000000004</v>
      </c>
      <c r="F1676" s="204">
        <v>8338</v>
      </c>
      <c r="G1676" s="57">
        <v>-7.2</v>
      </c>
      <c r="H1676" s="146">
        <v>2.2999999999999998</v>
      </c>
    </row>
    <row r="1677" spans="1:8" s="49" customFormat="1" ht="11.65" customHeight="1" x14ac:dyDescent="0.2">
      <c r="A1677" s="412">
        <v>9774135</v>
      </c>
      <c r="B1677" s="413" t="s">
        <v>1028</v>
      </c>
      <c r="C1677" s="414" t="s">
        <v>877</v>
      </c>
      <c r="D1677" s="408">
        <v>8302</v>
      </c>
      <c r="E1677" s="57">
        <v>77.8</v>
      </c>
      <c r="F1677" s="204">
        <v>8314</v>
      </c>
      <c r="G1677" s="57">
        <v>77.599999999999994</v>
      </c>
      <c r="H1677" s="146">
        <v>1</v>
      </c>
    </row>
    <row r="1678" spans="1:8" s="49" customFormat="1" ht="11.65" customHeight="1" x14ac:dyDescent="0.2">
      <c r="A1678" s="412">
        <v>9374159</v>
      </c>
      <c r="B1678" s="413" t="s">
        <v>1325</v>
      </c>
      <c r="C1678" s="414" t="s">
        <v>877</v>
      </c>
      <c r="D1678" s="408">
        <v>7798</v>
      </c>
      <c r="E1678" s="57">
        <v>54</v>
      </c>
      <c r="F1678" s="204">
        <v>7798</v>
      </c>
      <c r="G1678" s="57">
        <v>54</v>
      </c>
      <c r="H1678" s="146">
        <v>1</v>
      </c>
    </row>
    <row r="1679" spans="1:8" s="49" customFormat="1" ht="11.65" customHeight="1" x14ac:dyDescent="0.2">
      <c r="A1679" s="412">
        <v>8111000</v>
      </c>
      <c r="B1679" s="413" t="s">
        <v>899</v>
      </c>
      <c r="C1679" s="414" t="s">
        <v>897</v>
      </c>
      <c r="D1679" s="408">
        <v>3247</v>
      </c>
      <c r="E1679" s="57">
        <v>10.7</v>
      </c>
      <c r="F1679" s="204">
        <v>7680</v>
      </c>
      <c r="G1679" s="57">
        <v>5</v>
      </c>
      <c r="H1679" s="146">
        <v>2.4</v>
      </c>
    </row>
    <row r="1680" spans="1:8" s="49" customFormat="1" ht="11.65" customHeight="1" x14ac:dyDescent="0.2">
      <c r="A1680" s="412">
        <v>8221000</v>
      </c>
      <c r="B1680" s="413" t="s">
        <v>930</v>
      </c>
      <c r="C1680" s="414" t="s">
        <v>897</v>
      </c>
      <c r="D1680" s="408">
        <v>4531</v>
      </c>
      <c r="E1680" s="57">
        <v>7.5</v>
      </c>
      <c r="F1680" s="204">
        <v>6917</v>
      </c>
      <c r="G1680" s="57">
        <v>10.9</v>
      </c>
      <c r="H1680" s="146">
        <v>1.5</v>
      </c>
    </row>
    <row r="1681" spans="1:8" s="49" customFormat="1" ht="11.65" customHeight="1" x14ac:dyDescent="0.2">
      <c r="A1681" s="412">
        <v>6436001</v>
      </c>
      <c r="B1681" s="413" t="s">
        <v>1326</v>
      </c>
      <c r="C1681" s="414" t="s">
        <v>879</v>
      </c>
      <c r="D1681" s="408">
        <v>1392</v>
      </c>
      <c r="E1681" s="57">
        <v>-4.9000000000000004</v>
      </c>
      <c r="F1681" s="204">
        <v>6222</v>
      </c>
      <c r="G1681" s="57">
        <v>-19.899999999999999</v>
      </c>
      <c r="H1681" s="146">
        <v>4.5</v>
      </c>
    </row>
    <row r="1682" spans="1:8" s="49" customFormat="1" ht="11.65" customHeight="1" x14ac:dyDescent="0.2">
      <c r="A1682" s="412">
        <v>9571193</v>
      </c>
      <c r="B1682" s="413" t="s">
        <v>957</v>
      </c>
      <c r="C1682" s="414" t="s">
        <v>877</v>
      </c>
      <c r="D1682" s="408">
        <v>4924</v>
      </c>
      <c r="E1682" s="57">
        <v>2.2000000000000002</v>
      </c>
      <c r="F1682" s="204">
        <v>5385</v>
      </c>
      <c r="G1682" s="57">
        <v>3.2</v>
      </c>
      <c r="H1682" s="146">
        <v>1.1000000000000001</v>
      </c>
    </row>
    <row r="1683" spans="1:8" s="49" customFormat="1" ht="11.65" customHeight="1" x14ac:dyDescent="0.2">
      <c r="A1683" s="412" t="s">
        <v>140</v>
      </c>
      <c r="B1683" s="416" t="s">
        <v>883</v>
      </c>
      <c r="C1683" s="414" t="s">
        <v>140</v>
      </c>
      <c r="D1683" s="408" t="s">
        <v>140</v>
      </c>
      <c r="E1683" s="57" t="s">
        <v>140</v>
      </c>
      <c r="F1683" s="204" t="s">
        <v>140</v>
      </c>
      <c r="G1683" s="57" t="s">
        <v>140</v>
      </c>
      <c r="H1683" s="146" t="s">
        <v>140</v>
      </c>
    </row>
    <row r="1684" spans="1:8" s="49" customFormat="1" ht="11.65" customHeight="1" x14ac:dyDescent="0.2">
      <c r="A1684" s="412" t="s">
        <v>196</v>
      </c>
      <c r="B1684" s="413" t="s">
        <v>969</v>
      </c>
      <c r="C1684" s="414" t="s">
        <v>196</v>
      </c>
      <c r="D1684" s="408">
        <v>73543</v>
      </c>
      <c r="E1684" s="57">
        <v>1.1000000000000001</v>
      </c>
      <c r="F1684" s="204">
        <v>150459</v>
      </c>
      <c r="G1684" s="57">
        <v>2.1</v>
      </c>
      <c r="H1684" s="146">
        <v>2</v>
      </c>
    </row>
    <row r="1685" spans="1:8" s="49" customFormat="1" ht="16.149999999999999" customHeight="1" x14ac:dyDescent="0.2">
      <c r="A1685" s="412" t="s">
        <v>196</v>
      </c>
      <c r="B1685" s="407" t="s">
        <v>275</v>
      </c>
      <c r="C1685" s="406" t="s">
        <v>196</v>
      </c>
      <c r="D1685" s="408">
        <v>145322</v>
      </c>
      <c r="E1685" s="57">
        <v>26.5</v>
      </c>
      <c r="F1685" s="204">
        <v>271399</v>
      </c>
      <c r="G1685" s="57">
        <v>25.6</v>
      </c>
      <c r="H1685" s="146">
        <v>1.9</v>
      </c>
    </row>
    <row r="1686" spans="1:8" s="49" customFormat="1" ht="11.65" customHeight="1" x14ac:dyDescent="0.2">
      <c r="A1686" s="412" t="s">
        <v>196</v>
      </c>
      <c r="B1686" s="409" t="s">
        <v>1318</v>
      </c>
      <c r="C1686" s="406" t="s">
        <v>196</v>
      </c>
      <c r="D1686" s="408"/>
      <c r="E1686" s="57"/>
      <c r="F1686" s="204"/>
      <c r="G1686" s="57"/>
      <c r="H1686" s="146"/>
    </row>
    <row r="1687" spans="1:8" s="49" customFormat="1" ht="11.65" customHeight="1" x14ac:dyDescent="0.2">
      <c r="A1687" s="412">
        <v>6412000</v>
      </c>
      <c r="B1687" s="413" t="s">
        <v>878</v>
      </c>
      <c r="C1687" s="414" t="s">
        <v>879</v>
      </c>
      <c r="D1687" s="408">
        <v>23627</v>
      </c>
      <c r="E1687" s="57">
        <v>50.5</v>
      </c>
      <c r="F1687" s="204">
        <v>43863</v>
      </c>
      <c r="G1687" s="57">
        <v>49.7</v>
      </c>
      <c r="H1687" s="146">
        <v>1.9</v>
      </c>
    </row>
    <row r="1688" spans="1:8" s="49" customFormat="1" ht="11.65" customHeight="1" x14ac:dyDescent="0.2">
      <c r="A1688" s="412">
        <v>9162000</v>
      </c>
      <c r="B1688" s="413" t="s">
        <v>876</v>
      </c>
      <c r="C1688" s="414" t="s">
        <v>877</v>
      </c>
      <c r="D1688" s="408">
        <v>16402</v>
      </c>
      <c r="E1688" s="57">
        <v>25.3</v>
      </c>
      <c r="F1688" s="204">
        <v>36299</v>
      </c>
      <c r="G1688" s="57">
        <v>27</v>
      </c>
      <c r="H1688" s="146">
        <v>2.2000000000000002</v>
      </c>
    </row>
    <row r="1689" spans="1:8" s="49" customFormat="1" ht="11.65" customHeight="1" x14ac:dyDescent="0.2">
      <c r="A1689" s="412">
        <v>11000000</v>
      </c>
      <c r="B1689" s="413" t="s">
        <v>870</v>
      </c>
      <c r="C1689" s="414" t="s">
        <v>676</v>
      </c>
      <c r="D1689" s="408">
        <v>8339</v>
      </c>
      <c r="E1689" s="57">
        <v>9.9</v>
      </c>
      <c r="F1689" s="204">
        <v>22999</v>
      </c>
      <c r="G1689" s="57">
        <v>17.3</v>
      </c>
      <c r="H1689" s="146">
        <v>2.8</v>
      </c>
    </row>
    <row r="1690" spans="1:8" s="49" customFormat="1" ht="11.65" customHeight="1" x14ac:dyDescent="0.2">
      <c r="A1690" s="412">
        <v>5315000</v>
      </c>
      <c r="B1690" s="413" t="s">
        <v>871</v>
      </c>
      <c r="C1690" s="414" t="s">
        <v>872</v>
      </c>
      <c r="D1690" s="408">
        <v>5530</v>
      </c>
      <c r="E1690" s="57">
        <v>47.7</v>
      </c>
      <c r="F1690" s="204">
        <v>12572</v>
      </c>
      <c r="G1690" s="57">
        <v>48.9</v>
      </c>
      <c r="H1690" s="146">
        <v>2.2999999999999998</v>
      </c>
    </row>
    <row r="1691" spans="1:8" s="49" customFormat="1" ht="11.65" customHeight="1" x14ac:dyDescent="0.2">
      <c r="A1691" s="412">
        <v>9571193</v>
      </c>
      <c r="B1691" s="413" t="s">
        <v>957</v>
      </c>
      <c r="C1691" s="414" t="s">
        <v>877</v>
      </c>
      <c r="D1691" s="408">
        <v>10275</v>
      </c>
      <c r="E1691" s="57">
        <v>28.9</v>
      </c>
      <c r="F1691" s="204">
        <v>10722</v>
      </c>
      <c r="G1691" s="57">
        <v>28</v>
      </c>
      <c r="H1691" s="146">
        <v>1</v>
      </c>
    </row>
    <row r="1692" spans="1:8" s="49" customFormat="1" ht="11.65" customHeight="1" x14ac:dyDescent="0.2">
      <c r="A1692" s="412">
        <v>8221000</v>
      </c>
      <c r="B1692" s="413" t="s">
        <v>930</v>
      </c>
      <c r="C1692" s="414" t="s">
        <v>897</v>
      </c>
      <c r="D1692" s="408">
        <v>5674</v>
      </c>
      <c r="E1692" s="57">
        <v>60.7</v>
      </c>
      <c r="F1692" s="204">
        <v>7393</v>
      </c>
      <c r="G1692" s="57">
        <v>44.3</v>
      </c>
      <c r="H1692" s="146">
        <v>1.3</v>
      </c>
    </row>
    <row r="1693" spans="1:8" s="49" customFormat="1" ht="11.65" customHeight="1" x14ac:dyDescent="0.2">
      <c r="A1693" s="412">
        <v>9564000</v>
      </c>
      <c r="B1693" s="413" t="s">
        <v>895</v>
      </c>
      <c r="C1693" s="414" t="s">
        <v>877</v>
      </c>
      <c r="D1693" s="408">
        <v>3697</v>
      </c>
      <c r="E1693" s="57">
        <v>28.5</v>
      </c>
      <c r="F1693" s="204">
        <v>7329</v>
      </c>
      <c r="G1693" s="57">
        <v>22.8</v>
      </c>
      <c r="H1693" s="146">
        <v>2</v>
      </c>
    </row>
    <row r="1694" spans="1:8" s="49" customFormat="1" ht="11.65" customHeight="1" x14ac:dyDescent="0.2">
      <c r="A1694" s="412">
        <v>5111000</v>
      </c>
      <c r="B1694" s="413" t="s">
        <v>875</v>
      </c>
      <c r="C1694" s="414" t="s">
        <v>872</v>
      </c>
      <c r="D1694" s="408">
        <v>2671</v>
      </c>
      <c r="E1694" s="57">
        <v>13</v>
      </c>
      <c r="F1694" s="204">
        <v>6958</v>
      </c>
      <c r="G1694" s="57">
        <v>8.5</v>
      </c>
      <c r="H1694" s="146">
        <v>2.6</v>
      </c>
    </row>
    <row r="1695" spans="1:8" s="49" customFormat="1" ht="11.65" customHeight="1" x14ac:dyDescent="0.2">
      <c r="A1695" s="412">
        <v>2000000</v>
      </c>
      <c r="B1695" s="413" t="s">
        <v>881</v>
      </c>
      <c r="C1695" s="414" t="s">
        <v>678</v>
      </c>
      <c r="D1695" s="408">
        <v>2440</v>
      </c>
      <c r="E1695" s="57">
        <v>13.2</v>
      </c>
      <c r="F1695" s="204">
        <v>6467</v>
      </c>
      <c r="G1695" s="57">
        <v>32.299999999999997</v>
      </c>
      <c r="H1695" s="146">
        <v>2.7</v>
      </c>
    </row>
    <row r="1696" spans="1:8" s="49" customFormat="1" ht="11.65" customHeight="1" x14ac:dyDescent="0.2">
      <c r="A1696" s="412">
        <v>14612000</v>
      </c>
      <c r="B1696" s="413" t="s">
        <v>891</v>
      </c>
      <c r="C1696" s="414" t="s">
        <v>892</v>
      </c>
      <c r="D1696" s="408">
        <v>3246</v>
      </c>
      <c r="E1696" s="57">
        <v>20.399999999999999</v>
      </c>
      <c r="F1696" s="204">
        <v>5882</v>
      </c>
      <c r="G1696" s="57">
        <v>24.8</v>
      </c>
      <c r="H1696" s="146">
        <v>1.8</v>
      </c>
    </row>
    <row r="1697" spans="1:8" s="49" customFormat="1" ht="11.65" customHeight="1" x14ac:dyDescent="0.2">
      <c r="A1697" s="412">
        <v>9777129</v>
      </c>
      <c r="B1697" s="413" t="s">
        <v>967</v>
      </c>
      <c r="C1697" s="414" t="s">
        <v>877</v>
      </c>
      <c r="D1697" s="408">
        <v>4164</v>
      </c>
      <c r="E1697" s="57">
        <v>80.7</v>
      </c>
      <c r="F1697" s="204">
        <v>5157</v>
      </c>
      <c r="G1697" s="57">
        <v>64.400000000000006</v>
      </c>
      <c r="H1697" s="146">
        <v>1.2</v>
      </c>
    </row>
    <row r="1698" spans="1:8" s="49" customFormat="1" ht="11.65" customHeight="1" x14ac:dyDescent="0.2">
      <c r="A1698" s="412" t="s">
        <v>196</v>
      </c>
      <c r="B1698" s="413" t="s">
        <v>969</v>
      </c>
      <c r="C1698" s="414" t="s">
        <v>196</v>
      </c>
      <c r="D1698" s="408">
        <v>59257</v>
      </c>
      <c r="E1698" s="57">
        <v>16.5</v>
      </c>
      <c r="F1698" s="204">
        <v>105758</v>
      </c>
      <c r="G1698" s="57">
        <v>15.5</v>
      </c>
      <c r="H1698" s="146">
        <v>1.8</v>
      </c>
    </row>
    <row r="1699" spans="1:8" s="49" customFormat="1" ht="16.149999999999999" customHeight="1" x14ac:dyDescent="0.2">
      <c r="A1699" s="412" t="s">
        <v>196</v>
      </c>
      <c r="B1699" s="417" t="s">
        <v>1327</v>
      </c>
      <c r="C1699" s="406" t="s">
        <v>196</v>
      </c>
      <c r="D1699" s="408"/>
      <c r="E1699" s="57"/>
      <c r="F1699" s="204"/>
      <c r="G1699" s="57"/>
      <c r="H1699" s="237"/>
    </row>
    <row r="1700" spans="1:8" s="49" customFormat="1" ht="11.65" customHeight="1" x14ac:dyDescent="0.2">
      <c r="A1700" s="412" t="s">
        <v>196</v>
      </c>
      <c r="B1700" s="418" t="s">
        <v>264</v>
      </c>
      <c r="C1700" s="406" t="s">
        <v>196</v>
      </c>
      <c r="D1700" s="408">
        <v>557143</v>
      </c>
      <c r="E1700" s="57">
        <v>5.5</v>
      </c>
      <c r="F1700" s="204">
        <v>1362924</v>
      </c>
      <c r="G1700" s="57">
        <v>6.1</v>
      </c>
      <c r="H1700" s="146">
        <v>2.4</v>
      </c>
    </row>
    <row r="1701" spans="1:8" s="49" customFormat="1" ht="11.65" customHeight="1" x14ac:dyDescent="0.2">
      <c r="A1701" s="412" t="s">
        <v>196</v>
      </c>
      <c r="B1701" s="409" t="s">
        <v>1318</v>
      </c>
      <c r="C1701" s="406" t="s">
        <v>196</v>
      </c>
      <c r="D1701" s="408"/>
      <c r="E1701" s="57"/>
      <c r="F1701" s="204"/>
      <c r="G1701" s="57"/>
      <c r="H1701" s="146"/>
    </row>
    <row r="1702" spans="1:8" s="49" customFormat="1" ht="11.65" customHeight="1" x14ac:dyDescent="0.2">
      <c r="A1702" s="412">
        <v>9162000</v>
      </c>
      <c r="B1702" s="413" t="s">
        <v>876</v>
      </c>
      <c r="C1702" s="414" t="s">
        <v>877</v>
      </c>
      <c r="D1702" s="408">
        <v>94186</v>
      </c>
      <c r="E1702" s="57">
        <v>15.1</v>
      </c>
      <c r="F1702" s="204">
        <v>233248</v>
      </c>
      <c r="G1702" s="57">
        <v>-1.4</v>
      </c>
      <c r="H1702" s="146">
        <v>2.5</v>
      </c>
    </row>
    <row r="1703" spans="1:8" s="49" customFormat="1" ht="11.65" customHeight="1" x14ac:dyDescent="0.2">
      <c r="A1703" s="412">
        <v>6412000</v>
      </c>
      <c r="B1703" s="413" t="s">
        <v>878</v>
      </c>
      <c r="C1703" s="414" t="s">
        <v>879</v>
      </c>
      <c r="D1703" s="408">
        <v>136999</v>
      </c>
      <c r="E1703" s="57">
        <v>8.4</v>
      </c>
      <c r="F1703" s="204">
        <v>233221</v>
      </c>
      <c r="G1703" s="57">
        <v>12.6</v>
      </c>
      <c r="H1703" s="146">
        <v>1.7</v>
      </c>
    </row>
    <row r="1704" spans="1:8" s="49" customFormat="1" ht="11.65" customHeight="1" x14ac:dyDescent="0.2">
      <c r="A1704" s="412">
        <v>11000000</v>
      </c>
      <c r="B1704" s="413" t="s">
        <v>870</v>
      </c>
      <c r="C1704" s="414" t="s">
        <v>676</v>
      </c>
      <c r="D1704" s="408">
        <v>62052</v>
      </c>
      <c r="E1704" s="57">
        <v>8.4</v>
      </c>
      <c r="F1704" s="204">
        <v>174015</v>
      </c>
      <c r="G1704" s="57">
        <v>15.4</v>
      </c>
      <c r="H1704" s="146">
        <v>2.8</v>
      </c>
    </row>
    <row r="1705" spans="1:8" s="49" customFormat="1" ht="11.65" customHeight="1" x14ac:dyDescent="0.2">
      <c r="A1705" s="412">
        <v>2000000</v>
      </c>
      <c r="B1705" s="413" t="s">
        <v>881</v>
      </c>
      <c r="C1705" s="414" t="s">
        <v>678</v>
      </c>
      <c r="D1705" s="408">
        <v>24310</v>
      </c>
      <c r="E1705" s="57">
        <v>36.4</v>
      </c>
      <c r="F1705" s="204">
        <v>63550</v>
      </c>
      <c r="G1705" s="57">
        <v>30.2</v>
      </c>
      <c r="H1705" s="146">
        <v>2.6</v>
      </c>
    </row>
    <row r="1706" spans="1:8" s="49" customFormat="1" ht="11.65" customHeight="1" x14ac:dyDescent="0.2">
      <c r="A1706" s="412">
        <v>5111000</v>
      </c>
      <c r="B1706" s="413" t="s">
        <v>875</v>
      </c>
      <c r="C1706" s="414" t="s">
        <v>872</v>
      </c>
      <c r="D1706" s="408">
        <v>14616</v>
      </c>
      <c r="E1706" s="57">
        <v>13</v>
      </c>
      <c r="F1706" s="204">
        <v>41580</v>
      </c>
      <c r="G1706" s="57">
        <v>40.1</v>
      </c>
      <c r="H1706" s="146">
        <v>2.8</v>
      </c>
    </row>
    <row r="1707" spans="1:8" s="49" customFormat="1" ht="11.65" customHeight="1" x14ac:dyDescent="0.2">
      <c r="A1707" s="412">
        <v>5315000</v>
      </c>
      <c r="B1707" s="413" t="s">
        <v>871</v>
      </c>
      <c r="C1707" s="414" t="s">
        <v>872</v>
      </c>
      <c r="D1707" s="408">
        <v>16860</v>
      </c>
      <c r="E1707" s="57">
        <v>-3.5</v>
      </c>
      <c r="F1707" s="204">
        <v>39141</v>
      </c>
      <c r="G1707" s="57">
        <v>0.3</v>
      </c>
      <c r="H1707" s="146">
        <v>2.2999999999999998</v>
      </c>
    </row>
    <row r="1708" spans="1:8" s="49" customFormat="1" ht="11.65" customHeight="1" x14ac:dyDescent="0.2">
      <c r="A1708" s="412">
        <v>9177133</v>
      </c>
      <c r="B1708" s="413" t="s">
        <v>1016</v>
      </c>
      <c r="C1708" s="414" t="s">
        <v>877</v>
      </c>
      <c r="D1708" s="408">
        <v>3406</v>
      </c>
      <c r="E1708" s="57">
        <v>2.2000000000000002</v>
      </c>
      <c r="F1708" s="204">
        <v>33610</v>
      </c>
      <c r="G1708" s="57">
        <v>8.1</v>
      </c>
      <c r="H1708" s="146">
        <v>9.9</v>
      </c>
    </row>
    <row r="1709" spans="1:8" s="49" customFormat="1" ht="11.65" customHeight="1" x14ac:dyDescent="0.2">
      <c r="A1709" s="412">
        <v>6411000</v>
      </c>
      <c r="B1709" s="413" t="s">
        <v>1008</v>
      </c>
      <c r="C1709" s="414" t="s">
        <v>879</v>
      </c>
      <c r="D1709" s="408">
        <v>9175</v>
      </c>
      <c r="E1709" s="57">
        <v>3.3</v>
      </c>
      <c r="F1709" s="204">
        <v>20382</v>
      </c>
      <c r="G1709" s="57">
        <v>6.7</v>
      </c>
      <c r="H1709" s="146">
        <v>2.2000000000000002</v>
      </c>
    </row>
    <row r="1710" spans="1:8" s="49" customFormat="1" ht="11.65" customHeight="1" x14ac:dyDescent="0.2">
      <c r="A1710" s="412">
        <v>8111000</v>
      </c>
      <c r="B1710" s="413" t="s">
        <v>899</v>
      </c>
      <c r="C1710" s="414" t="s">
        <v>897</v>
      </c>
      <c r="D1710" s="408">
        <v>7005</v>
      </c>
      <c r="E1710" s="57">
        <v>6.4</v>
      </c>
      <c r="F1710" s="204">
        <v>17525</v>
      </c>
      <c r="G1710" s="57">
        <v>-2.7</v>
      </c>
      <c r="H1710" s="146">
        <v>2.5</v>
      </c>
    </row>
    <row r="1711" spans="1:8" s="49" customFormat="1" ht="11.65" customHeight="1" x14ac:dyDescent="0.2">
      <c r="A1711" s="412">
        <v>5314000</v>
      </c>
      <c r="B1711" s="413" t="s">
        <v>903</v>
      </c>
      <c r="C1711" s="414" t="s">
        <v>872</v>
      </c>
      <c r="D1711" s="408">
        <v>4789</v>
      </c>
      <c r="E1711" s="57">
        <v>8.6999999999999993</v>
      </c>
      <c r="F1711" s="204">
        <v>17094</v>
      </c>
      <c r="G1711" s="57">
        <v>6.6</v>
      </c>
      <c r="H1711" s="146">
        <v>3.6</v>
      </c>
    </row>
    <row r="1712" spans="1:8" s="49" customFormat="1" ht="11.65" customHeight="1" x14ac:dyDescent="0.2">
      <c r="A1712" s="412">
        <v>5362028</v>
      </c>
      <c r="B1712" s="413" t="s">
        <v>1305</v>
      </c>
      <c r="C1712" s="414" t="s">
        <v>872</v>
      </c>
      <c r="D1712" s="408">
        <v>4337</v>
      </c>
      <c r="E1712" s="57">
        <v>-73.2</v>
      </c>
      <c r="F1712" s="204">
        <v>17073</v>
      </c>
      <c r="G1712" s="57">
        <v>-37.5</v>
      </c>
      <c r="H1712" s="146">
        <v>3.9</v>
      </c>
    </row>
    <row r="1713" spans="1:8" s="49" customFormat="1" ht="11.65" customHeight="1" x14ac:dyDescent="0.2">
      <c r="A1713" s="412">
        <v>9564000</v>
      </c>
      <c r="B1713" s="413" t="s">
        <v>895</v>
      </c>
      <c r="C1713" s="414" t="s">
        <v>877</v>
      </c>
      <c r="D1713" s="408">
        <v>7784</v>
      </c>
      <c r="E1713" s="57">
        <v>18.399999999999999</v>
      </c>
      <c r="F1713" s="204">
        <v>16605</v>
      </c>
      <c r="G1713" s="57">
        <v>17.600000000000001</v>
      </c>
      <c r="H1713" s="146">
        <v>2.1</v>
      </c>
    </row>
    <row r="1714" spans="1:8" s="49" customFormat="1" ht="11.65" customHeight="1" x14ac:dyDescent="0.2">
      <c r="A1714" s="412">
        <v>8221000</v>
      </c>
      <c r="B1714" s="413" t="s">
        <v>930</v>
      </c>
      <c r="C1714" s="414" t="s">
        <v>897</v>
      </c>
      <c r="D1714" s="408">
        <v>7653</v>
      </c>
      <c r="E1714" s="57">
        <v>7</v>
      </c>
      <c r="F1714" s="204">
        <v>15641</v>
      </c>
      <c r="G1714" s="57">
        <v>8</v>
      </c>
      <c r="H1714" s="146">
        <v>2</v>
      </c>
    </row>
    <row r="1715" spans="1:8" s="49" customFormat="1" ht="11.65" customHeight="1" x14ac:dyDescent="0.2">
      <c r="A1715" s="412">
        <v>14612000</v>
      </c>
      <c r="B1715" s="413" t="s">
        <v>891</v>
      </c>
      <c r="C1715" s="414" t="s">
        <v>892</v>
      </c>
      <c r="D1715" s="408">
        <v>6830</v>
      </c>
      <c r="E1715" s="57">
        <v>7.4</v>
      </c>
      <c r="F1715" s="204">
        <v>15175</v>
      </c>
      <c r="G1715" s="57">
        <v>9.1</v>
      </c>
      <c r="H1715" s="146">
        <v>2.2000000000000002</v>
      </c>
    </row>
    <row r="1716" spans="1:8" s="49" customFormat="1" ht="11.65" customHeight="1" x14ac:dyDescent="0.2">
      <c r="A1716" s="412">
        <v>8311000</v>
      </c>
      <c r="B1716" s="413" t="s">
        <v>922</v>
      </c>
      <c r="C1716" s="414" t="s">
        <v>897</v>
      </c>
      <c r="D1716" s="408">
        <v>4355</v>
      </c>
      <c r="E1716" s="57">
        <v>29</v>
      </c>
      <c r="F1716" s="204">
        <v>13243</v>
      </c>
      <c r="G1716" s="57">
        <v>-7.1</v>
      </c>
      <c r="H1716" s="146">
        <v>3</v>
      </c>
    </row>
    <row r="1717" spans="1:8" s="49" customFormat="1" ht="11.65" customHeight="1" x14ac:dyDescent="0.2">
      <c r="A1717" s="412">
        <v>3241001</v>
      </c>
      <c r="B1717" s="413" t="s">
        <v>908</v>
      </c>
      <c r="C1717" s="414" t="s">
        <v>909</v>
      </c>
      <c r="D1717" s="408">
        <v>4794</v>
      </c>
      <c r="E1717" s="57">
        <v>7.2</v>
      </c>
      <c r="F1717" s="204">
        <v>12360</v>
      </c>
      <c r="G1717" s="57">
        <v>6.7</v>
      </c>
      <c r="H1717" s="146">
        <v>2.6</v>
      </c>
    </row>
    <row r="1718" spans="1:8" s="49" customFormat="1" ht="11.65" customHeight="1" x14ac:dyDescent="0.2">
      <c r="A1718" s="412">
        <v>9362000</v>
      </c>
      <c r="B1718" s="413" t="s">
        <v>955</v>
      </c>
      <c r="C1718" s="414" t="s">
        <v>877</v>
      </c>
      <c r="D1718" s="408">
        <v>3441</v>
      </c>
      <c r="E1718" s="57">
        <v>30</v>
      </c>
      <c r="F1718" s="204">
        <v>8340</v>
      </c>
      <c r="G1718" s="57">
        <v>43.1</v>
      </c>
      <c r="H1718" s="146">
        <v>2.4</v>
      </c>
    </row>
    <row r="1719" spans="1:8" s="49" customFormat="1" ht="11.65" customHeight="1" x14ac:dyDescent="0.2">
      <c r="A1719" s="412">
        <v>8211000</v>
      </c>
      <c r="B1719" s="413" t="s">
        <v>938</v>
      </c>
      <c r="C1719" s="414" t="s">
        <v>897</v>
      </c>
      <c r="D1719" s="408">
        <v>2890</v>
      </c>
      <c r="E1719" s="57">
        <v>27.9</v>
      </c>
      <c r="F1719" s="204">
        <v>8084</v>
      </c>
      <c r="G1719" s="57">
        <v>20.3</v>
      </c>
      <c r="H1719" s="146">
        <v>2.8</v>
      </c>
    </row>
    <row r="1720" spans="1:8" s="49" customFormat="1" ht="11.65" customHeight="1" x14ac:dyDescent="0.2">
      <c r="A1720" s="412">
        <v>14713000</v>
      </c>
      <c r="B1720" s="413" t="s">
        <v>929</v>
      </c>
      <c r="C1720" s="414" t="s">
        <v>892</v>
      </c>
      <c r="D1720" s="408">
        <v>3036</v>
      </c>
      <c r="E1720" s="57">
        <v>-13.7</v>
      </c>
      <c r="F1720" s="204">
        <v>6836</v>
      </c>
      <c r="G1720" s="57">
        <v>-33.799999999999997</v>
      </c>
      <c r="H1720" s="146">
        <v>2.2999999999999998</v>
      </c>
    </row>
    <row r="1721" spans="1:8" s="49" customFormat="1" ht="11.65" customHeight="1" x14ac:dyDescent="0.2">
      <c r="A1721" s="412">
        <v>6414000</v>
      </c>
      <c r="B1721" s="413" t="s">
        <v>952</v>
      </c>
      <c r="C1721" s="414" t="s">
        <v>879</v>
      </c>
      <c r="D1721" s="408">
        <v>1940</v>
      </c>
      <c r="E1721" s="57">
        <v>-23.4</v>
      </c>
      <c r="F1721" s="204">
        <v>6783</v>
      </c>
      <c r="G1721" s="57">
        <v>-15.5</v>
      </c>
      <c r="H1721" s="146">
        <v>3.5</v>
      </c>
    </row>
    <row r="1722" spans="1:8" s="49" customFormat="1" ht="11.65" customHeight="1" x14ac:dyDescent="0.2">
      <c r="A1722" s="412">
        <v>8222000</v>
      </c>
      <c r="B1722" s="413" t="s">
        <v>937</v>
      </c>
      <c r="C1722" s="414" t="s">
        <v>897</v>
      </c>
      <c r="D1722" s="408">
        <v>2061</v>
      </c>
      <c r="E1722" s="57">
        <v>22.1</v>
      </c>
      <c r="F1722" s="204">
        <v>6630</v>
      </c>
      <c r="G1722" s="57">
        <v>11.9</v>
      </c>
      <c r="H1722" s="146">
        <v>3.2</v>
      </c>
    </row>
    <row r="1723" spans="1:8" s="49" customFormat="1" ht="11.65" customHeight="1" x14ac:dyDescent="0.2">
      <c r="A1723" s="412">
        <v>5334002</v>
      </c>
      <c r="B1723" s="413" t="s">
        <v>882</v>
      </c>
      <c r="C1723" s="414" t="s">
        <v>872</v>
      </c>
      <c r="D1723" s="408">
        <v>1397</v>
      </c>
      <c r="E1723" s="57">
        <v>24.6</v>
      </c>
      <c r="F1723" s="204">
        <v>6613</v>
      </c>
      <c r="G1723" s="57">
        <v>83.5</v>
      </c>
      <c r="H1723" s="146">
        <v>4.7</v>
      </c>
    </row>
    <row r="1724" spans="1:8" s="49" customFormat="1" ht="11.65" customHeight="1" x14ac:dyDescent="0.2">
      <c r="A1724" s="412">
        <v>9180117</v>
      </c>
      <c r="B1724" s="413" t="s">
        <v>911</v>
      </c>
      <c r="C1724" s="414" t="s">
        <v>877</v>
      </c>
      <c r="D1724" s="408">
        <v>3338</v>
      </c>
      <c r="E1724" s="57">
        <v>68.2</v>
      </c>
      <c r="F1724" s="204">
        <v>6238</v>
      </c>
      <c r="G1724" s="57">
        <v>69.099999999999994</v>
      </c>
      <c r="H1724" s="146">
        <v>1.9</v>
      </c>
    </row>
    <row r="1725" spans="1:8" s="49" customFormat="1" ht="11.65" customHeight="1" x14ac:dyDescent="0.2">
      <c r="A1725" s="412">
        <v>4011000</v>
      </c>
      <c r="B1725" s="413" t="s">
        <v>917</v>
      </c>
      <c r="C1725" s="414" t="s">
        <v>677</v>
      </c>
      <c r="D1725" s="408">
        <v>2312</v>
      </c>
      <c r="E1725" s="57">
        <v>-17</v>
      </c>
      <c r="F1725" s="204">
        <v>6098</v>
      </c>
      <c r="G1725" s="57">
        <v>4</v>
      </c>
      <c r="H1725" s="146">
        <v>2.6</v>
      </c>
    </row>
    <row r="1726" spans="1:8" s="49" customFormat="1" ht="11.65" customHeight="1" x14ac:dyDescent="0.2">
      <c r="A1726" s="412">
        <v>9178124</v>
      </c>
      <c r="B1726" s="413" t="s">
        <v>1022</v>
      </c>
      <c r="C1726" s="414" t="s">
        <v>877</v>
      </c>
      <c r="D1726" s="408">
        <v>4311</v>
      </c>
      <c r="E1726" s="57">
        <v>9.1999999999999993</v>
      </c>
      <c r="F1726" s="204">
        <v>6025</v>
      </c>
      <c r="G1726" s="57">
        <v>13.1</v>
      </c>
      <c r="H1726" s="146">
        <v>1.4</v>
      </c>
    </row>
    <row r="1727" spans="1:8" s="49" customFormat="1" ht="11.65" customHeight="1" x14ac:dyDescent="0.2">
      <c r="A1727" s="412">
        <v>7315000</v>
      </c>
      <c r="B1727" s="413" t="s">
        <v>966</v>
      </c>
      <c r="C1727" s="414" t="s">
        <v>874</v>
      </c>
      <c r="D1727" s="408">
        <v>3812</v>
      </c>
      <c r="E1727" s="57">
        <v>-10</v>
      </c>
      <c r="F1727" s="204">
        <v>5535</v>
      </c>
      <c r="G1727" s="57">
        <v>-12</v>
      </c>
      <c r="H1727" s="146">
        <v>1.5</v>
      </c>
    </row>
    <row r="1728" spans="1:8" s="49" customFormat="1" ht="11.65" customHeight="1" x14ac:dyDescent="0.2">
      <c r="A1728" s="412">
        <v>9777129</v>
      </c>
      <c r="B1728" s="413" t="s">
        <v>967</v>
      </c>
      <c r="C1728" s="414" t="s">
        <v>877</v>
      </c>
      <c r="D1728" s="408">
        <v>4173</v>
      </c>
      <c r="E1728" s="57">
        <v>34.700000000000003</v>
      </c>
      <c r="F1728" s="204">
        <v>5219</v>
      </c>
      <c r="G1728" s="57">
        <v>32</v>
      </c>
      <c r="H1728" s="146">
        <v>1.3</v>
      </c>
    </row>
    <row r="1729" spans="1:9" s="49" customFormat="1" ht="11.65" customHeight="1" x14ac:dyDescent="0.2">
      <c r="A1729" s="412">
        <v>8212000</v>
      </c>
      <c r="B1729" s="413" t="s">
        <v>927</v>
      </c>
      <c r="C1729" s="414" t="s">
        <v>897</v>
      </c>
      <c r="D1729" s="408">
        <v>1684</v>
      </c>
      <c r="E1729" s="57">
        <v>-8.1999999999999993</v>
      </c>
      <c r="F1729" s="204">
        <v>5013</v>
      </c>
      <c r="G1729" s="57">
        <v>0.4</v>
      </c>
      <c r="H1729" s="146">
        <v>3</v>
      </c>
    </row>
    <row r="1730" spans="1:9" s="49" customFormat="1" ht="11.65" customHeight="1" x14ac:dyDescent="0.2">
      <c r="A1730" s="412" t="s">
        <v>196</v>
      </c>
      <c r="B1730" s="413" t="s">
        <v>969</v>
      </c>
      <c r="C1730" s="414" t="s">
        <v>196</v>
      </c>
      <c r="D1730" s="408">
        <v>113597</v>
      </c>
      <c r="E1730" s="57">
        <v>-1.4</v>
      </c>
      <c r="F1730" s="204">
        <v>322047</v>
      </c>
      <c r="G1730" s="57">
        <v>-0.1</v>
      </c>
      <c r="H1730" s="146">
        <v>2.8</v>
      </c>
    </row>
    <row r="1731" spans="1:9" s="49" customFormat="1" ht="16.149999999999999" customHeight="1" x14ac:dyDescent="0.2">
      <c r="A1731" s="412" t="s">
        <v>196</v>
      </c>
      <c r="B1731" s="407" t="s">
        <v>278</v>
      </c>
      <c r="C1731" s="406" t="s">
        <v>196</v>
      </c>
      <c r="D1731" s="408">
        <v>281236</v>
      </c>
      <c r="E1731" s="57">
        <v>-3.9</v>
      </c>
      <c r="F1731" s="204">
        <v>633034</v>
      </c>
      <c r="G1731" s="57">
        <v>-0.2</v>
      </c>
      <c r="H1731" s="146">
        <v>2.2999999999999998</v>
      </c>
      <c r="I1731" s="146"/>
    </row>
    <row r="1732" spans="1:9" s="49" customFormat="1" ht="11.65" customHeight="1" x14ac:dyDescent="0.2">
      <c r="A1732" s="412" t="s">
        <v>196</v>
      </c>
      <c r="B1732" s="409" t="s">
        <v>1318</v>
      </c>
      <c r="C1732" s="406" t="s">
        <v>196</v>
      </c>
      <c r="D1732" s="408"/>
      <c r="E1732" s="57"/>
      <c r="F1732" s="204"/>
      <c r="G1732" s="57"/>
      <c r="H1732" s="146"/>
      <c r="I1732" s="146"/>
    </row>
    <row r="1733" spans="1:9" s="49" customFormat="1" ht="11.65" customHeight="1" x14ac:dyDescent="0.2">
      <c r="A1733" s="412">
        <v>11000000</v>
      </c>
      <c r="B1733" s="413" t="s">
        <v>870</v>
      </c>
      <c r="C1733" s="414" t="s">
        <v>676</v>
      </c>
      <c r="D1733" s="408">
        <v>45642</v>
      </c>
      <c r="E1733" s="57">
        <v>1</v>
      </c>
      <c r="F1733" s="204">
        <v>136280</v>
      </c>
      <c r="G1733" s="57">
        <v>4.8</v>
      </c>
      <c r="H1733" s="146">
        <v>3</v>
      </c>
      <c r="I1733" s="146"/>
    </row>
    <row r="1734" spans="1:9" s="49" customFormat="1" ht="11.65" customHeight="1" x14ac:dyDescent="0.2">
      <c r="A1734" s="412">
        <v>9162000</v>
      </c>
      <c r="B1734" s="413" t="s">
        <v>876</v>
      </c>
      <c r="C1734" s="414" t="s">
        <v>877</v>
      </c>
      <c r="D1734" s="408">
        <v>49275</v>
      </c>
      <c r="E1734" s="57">
        <v>11.3</v>
      </c>
      <c r="F1734" s="204">
        <v>119431</v>
      </c>
      <c r="G1734" s="57">
        <v>18.899999999999999</v>
      </c>
      <c r="H1734" s="146">
        <v>2.4</v>
      </c>
      <c r="I1734" s="146"/>
    </row>
    <row r="1735" spans="1:9" s="49" customFormat="1" ht="11.65" customHeight="1" x14ac:dyDescent="0.2">
      <c r="A1735" s="412">
        <v>6412000</v>
      </c>
      <c r="B1735" s="413" t="s">
        <v>878</v>
      </c>
      <c r="C1735" s="414" t="s">
        <v>879</v>
      </c>
      <c r="D1735" s="408">
        <v>35883</v>
      </c>
      <c r="E1735" s="57">
        <v>-9.1999999999999993</v>
      </c>
      <c r="F1735" s="204">
        <v>56390</v>
      </c>
      <c r="G1735" s="57">
        <v>-7.8</v>
      </c>
      <c r="H1735" s="146">
        <v>1.6</v>
      </c>
      <c r="I1735" s="146"/>
    </row>
    <row r="1736" spans="1:9" s="49" customFormat="1" ht="11.65" customHeight="1" x14ac:dyDescent="0.2">
      <c r="A1736" s="412">
        <v>2000000</v>
      </c>
      <c r="B1736" s="413" t="s">
        <v>881</v>
      </c>
      <c r="C1736" s="414" t="s">
        <v>678</v>
      </c>
      <c r="D1736" s="408">
        <v>9686</v>
      </c>
      <c r="E1736" s="57">
        <v>5.6</v>
      </c>
      <c r="F1736" s="204">
        <v>22110</v>
      </c>
      <c r="G1736" s="57">
        <v>5.8</v>
      </c>
      <c r="H1736" s="146">
        <v>2.2999999999999998</v>
      </c>
      <c r="I1736" s="146"/>
    </row>
    <row r="1737" spans="1:9" s="49" customFormat="1" ht="11.65" customHeight="1" x14ac:dyDescent="0.2">
      <c r="A1737" s="412">
        <v>5315000</v>
      </c>
      <c r="B1737" s="413" t="s">
        <v>871</v>
      </c>
      <c r="C1737" s="414" t="s">
        <v>872</v>
      </c>
      <c r="D1737" s="408">
        <v>10388</v>
      </c>
      <c r="E1737" s="57">
        <v>-7.9</v>
      </c>
      <c r="F1737" s="204">
        <v>18905</v>
      </c>
      <c r="G1737" s="57">
        <v>-4.2</v>
      </c>
      <c r="H1737" s="146">
        <v>1.8</v>
      </c>
      <c r="I1737" s="146"/>
    </row>
    <row r="1738" spans="1:9" s="49" customFormat="1" ht="11.65" customHeight="1" x14ac:dyDescent="0.2">
      <c r="A1738" s="412">
        <v>5111000</v>
      </c>
      <c r="B1738" s="413" t="s">
        <v>875</v>
      </c>
      <c r="C1738" s="414" t="s">
        <v>872</v>
      </c>
      <c r="D1738" s="408">
        <v>6966</v>
      </c>
      <c r="E1738" s="57">
        <v>8.1999999999999993</v>
      </c>
      <c r="F1738" s="204">
        <v>13860</v>
      </c>
      <c r="G1738" s="57">
        <v>15.4</v>
      </c>
      <c r="H1738" s="146">
        <v>2</v>
      </c>
      <c r="I1738" s="146"/>
    </row>
    <row r="1739" spans="1:9" s="49" customFormat="1" ht="11.65" customHeight="1" x14ac:dyDescent="0.2">
      <c r="A1739" s="412">
        <v>9564000</v>
      </c>
      <c r="B1739" s="413" t="s">
        <v>895</v>
      </c>
      <c r="C1739" s="414" t="s">
        <v>877</v>
      </c>
      <c r="D1739" s="408">
        <v>5426</v>
      </c>
      <c r="E1739" s="57">
        <v>5.6</v>
      </c>
      <c r="F1739" s="204">
        <v>12034</v>
      </c>
      <c r="G1739" s="57">
        <v>14.7</v>
      </c>
      <c r="H1739" s="146">
        <v>2.2000000000000002</v>
      </c>
      <c r="I1739" s="146"/>
    </row>
    <row r="1740" spans="1:9" s="49" customFormat="1" ht="11.65" customHeight="1" x14ac:dyDescent="0.2">
      <c r="A1740" s="412">
        <v>14612000</v>
      </c>
      <c r="B1740" s="413" t="s">
        <v>891</v>
      </c>
      <c r="C1740" s="414" t="s">
        <v>892</v>
      </c>
      <c r="D1740" s="408">
        <v>4909</v>
      </c>
      <c r="E1740" s="57">
        <v>2.7</v>
      </c>
      <c r="F1740" s="204">
        <v>10647</v>
      </c>
      <c r="G1740" s="57">
        <v>-18</v>
      </c>
      <c r="H1740" s="146">
        <v>2.2000000000000002</v>
      </c>
      <c r="I1740" s="146"/>
    </row>
    <row r="1741" spans="1:9" s="49" customFormat="1" ht="11.65" customHeight="1" x14ac:dyDescent="0.2">
      <c r="A1741" s="412">
        <v>7315000</v>
      </c>
      <c r="B1741" s="413" t="s">
        <v>966</v>
      </c>
      <c r="C1741" s="414" t="s">
        <v>874</v>
      </c>
      <c r="D1741" s="408">
        <v>8301</v>
      </c>
      <c r="E1741" s="57">
        <v>-45.6</v>
      </c>
      <c r="F1741" s="204">
        <v>10425</v>
      </c>
      <c r="G1741" s="57">
        <v>-41.9</v>
      </c>
      <c r="H1741" s="146">
        <v>1.3</v>
      </c>
      <c r="I1741" s="146"/>
    </row>
    <row r="1742" spans="1:9" s="49" customFormat="1" ht="11.65" customHeight="1" x14ac:dyDescent="0.2">
      <c r="A1742" s="412" t="s">
        <v>140</v>
      </c>
      <c r="B1742" s="416" t="s">
        <v>883</v>
      </c>
      <c r="C1742" s="414" t="s">
        <v>140</v>
      </c>
      <c r="D1742" s="408" t="s">
        <v>140</v>
      </c>
      <c r="E1742" s="57" t="s">
        <v>140</v>
      </c>
      <c r="F1742" s="204" t="s">
        <v>140</v>
      </c>
      <c r="G1742" s="57" t="s">
        <v>140</v>
      </c>
      <c r="H1742" s="146" t="s">
        <v>140</v>
      </c>
      <c r="I1742" s="146"/>
    </row>
    <row r="1743" spans="1:9" s="49" customFormat="1" ht="11.65" customHeight="1" x14ac:dyDescent="0.2">
      <c r="A1743" s="412">
        <v>8111000</v>
      </c>
      <c r="B1743" s="413" t="s">
        <v>899</v>
      </c>
      <c r="C1743" s="414" t="s">
        <v>897</v>
      </c>
      <c r="D1743" s="408">
        <v>3330</v>
      </c>
      <c r="E1743" s="57">
        <v>0.5</v>
      </c>
      <c r="F1743" s="204">
        <v>7318</v>
      </c>
      <c r="G1743" s="57">
        <v>0.8</v>
      </c>
      <c r="H1743" s="146">
        <v>2.2000000000000002</v>
      </c>
      <c r="I1743" s="146"/>
    </row>
    <row r="1744" spans="1:9" s="49" customFormat="1" ht="11.65" customHeight="1" x14ac:dyDescent="0.2">
      <c r="A1744" s="412">
        <v>8221000</v>
      </c>
      <c r="B1744" s="413" t="s">
        <v>930</v>
      </c>
      <c r="C1744" s="414" t="s">
        <v>897</v>
      </c>
      <c r="D1744" s="408">
        <v>3811</v>
      </c>
      <c r="E1744" s="57">
        <v>-12</v>
      </c>
      <c r="F1744" s="204">
        <v>7041</v>
      </c>
      <c r="G1744" s="57">
        <v>-11.7</v>
      </c>
      <c r="H1744" s="146">
        <v>1.8</v>
      </c>
      <c r="I1744" s="146"/>
    </row>
    <row r="1745" spans="1:9" s="49" customFormat="1" ht="11.65" customHeight="1" x14ac:dyDescent="0.2">
      <c r="A1745" s="412" t="s">
        <v>196</v>
      </c>
      <c r="B1745" s="413" t="s">
        <v>969</v>
      </c>
      <c r="C1745" s="414" t="s">
        <v>196</v>
      </c>
      <c r="D1745" s="408">
        <v>97222</v>
      </c>
      <c r="E1745" s="57">
        <v>-6.1</v>
      </c>
      <c r="F1745" s="204">
        <v>209247</v>
      </c>
      <c r="G1745" s="57">
        <v>-7.1</v>
      </c>
      <c r="H1745" s="146">
        <v>2.2000000000000002</v>
      </c>
      <c r="I1745" s="146"/>
    </row>
    <row r="1746" spans="1:9" s="49" customFormat="1" ht="16.149999999999999" customHeight="1" x14ac:dyDescent="0.2">
      <c r="A1746" s="412" t="s">
        <v>196</v>
      </c>
      <c r="B1746" s="407" t="s">
        <v>288</v>
      </c>
      <c r="C1746" s="406" t="s">
        <v>196</v>
      </c>
      <c r="D1746" s="408">
        <v>2371086</v>
      </c>
      <c r="E1746" s="57">
        <v>2.7</v>
      </c>
      <c r="F1746" s="204">
        <v>5160877</v>
      </c>
      <c r="G1746" s="57">
        <v>5</v>
      </c>
      <c r="H1746" s="146">
        <v>2.2000000000000002</v>
      </c>
    </row>
    <row r="1747" spans="1:9" s="49" customFormat="1" ht="16.149999999999999" customHeight="1" x14ac:dyDescent="0.2">
      <c r="A1747" s="412" t="s">
        <v>196</v>
      </c>
      <c r="B1747" s="409" t="s">
        <v>1318</v>
      </c>
      <c r="C1747" s="406" t="s">
        <v>196</v>
      </c>
      <c r="D1747" s="408"/>
      <c r="E1747" s="57"/>
      <c r="F1747" s="204"/>
      <c r="G1747" s="57"/>
      <c r="H1747" s="146"/>
    </row>
    <row r="1748" spans="1:9" s="49" customFormat="1" ht="11.65" customHeight="1" x14ac:dyDescent="0.2">
      <c r="A1748" s="412">
        <v>11000000</v>
      </c>
      <c r="B1748" s="413" t="s">
        <v>870</v>
      </c>
      <c r="C1748" s="414" t="s">
        <v>676</v>
      </c>
      <c r="D1748" s="408">
        <v>344513</v>
      </c>
      <c r="E1748" s="57">
        <v>5.3</v>
      </c>
      <c r="F1748" s="204">
        <v>923015</v>
      </c>
      <c r="G1748" s="57">
        <v>10.5</v>
      </c>
      <c r="H1748" s="146">
        <v>2.7</v>
      </c>
    </row>
    <row r="1749" spans="1:9" s="49" customFormat="1" ht="11.65" customHeight="1" x14ac:dyDescent="0.2">
      <c r="A1749" s="412">
        <v>9162000</v>
      </c>
      <c r="B1749" s="413" t="s">
        <v>876</v>
      </c>
      <c r="C1749" s="414" t="s">
        <v>877</v>
      </c>
      <c r="D1749" s="408">
        <v>343070</v>
      </c>
      <c r="E1749" s="57">
        <v>5.8</v>
      </c>
      <c r="F1749" s="204">
        <v>748696</v>
      </c>
      <c r="G1749" s="57">
        <v>5.3</v>
      </c>
      <c r="H1749" s="146">
        <v>2.2000000000000002</v>
      </c>
    </row>
    <row r="1750" spans="1:9" s="49" customFormat="1" ht="11.65" customHeight="1" x14ac:dyDescent="0.2">
      <c r="A1750" s="412">
        <v>6412000</v>
      </c>
      <c r="B1750" s="413" t="s">
        <v>878</v>
      </c>
      <c r="C1750" s="414" t="s">
        <v>879</v>
      </c>
      <c r="D1750" s="408">
        <v>328680</v>
      </c>
      <c r="E1750" s="57">
        <v>6.7</v>
      </c>
      <c r="F1750" s="204">
        <v>511572</v>
      </c>
      <c r="G1750" s="57">
        <v>12.4</v>
      </c>
      <c r="H1750" s="146">
        <v>1.6</v>
      </c>
    </row>
    <row r="1751" spans="1:9" s="49" customFormat="1" ht="11.65" customHeight="1" x14ac:dyDescent="0.2">
      <c r="A1751" s="412">
        <v>2000000</v>
      </c>
      <c r="B1751" s="413" t="s">
        <v>881</v>
      </c>
      <c r="C1751" s="414" t="s">
        <v>678</v>
      </c>
      <c r="D1751" s="408">
        <v>84685</v>
      </c>
      <c r="E1751" s="57">
        <v>8.9</v>
      </c>
      <c r="F1751" s="204">
        <v>189711</v>
      </c>
      <c r="G1751" s="57">
        <v>5.5</v>
      </c>
      <c r="H1751" s="146">
        <v>2.2000000000000002</v>
      </c>
    </row>
    <row r="1752" spans="1:9" s="49" customFormat="1" ht="11.65" customHeight="1" x14ac:dyDescent="0.2">
      <c r="A1752" s="412">
        <v>5315000</v>
      </c>
      <c r="B1752" s="413" t="s">
        <v>871</v>
      </c>
      <c r="C1752" s="414" t="s">
        <v>872</v>
      </c>
      <c r="D1752" s="408">
        <v>102295</v>
      </c>
      <c r="E1752" s="57">
        <v>2.1</v>
      </c>
      <c r="F1752" s="204">
        <v>174073</v>
      </c>
      <c r="G1752" s="57">
        <v>9.9</v>
      </c>
      <c r="H1752" s="146">
        <v>1.7</v>
      </c>
    </row>
    <row r="1753" spans="1:9" s="49" customFormat="1" ht="11.65" customHeight="1" x14ac:dyDescent="0.2">
      <c r="A1753" s="412">
        <v>8111000</v>
      </c>
      <c r="B1753" s="413" t="s">
        <v>899</v>
      </c>
      <c r="C1753" s="414" t="s">
        <v>897</v>
      </c>
      <c r="D1753" s="408">
        <v>45786</v>
      </c>
      <c r="E1753" s="57">
        <v>7.5</v>
      </c>
      <c r="F1753" s="204">
        <v>155571</v>
      </c>
      <c r="G1753" s="57">
        <v>12.8</v>
      </c>
      <c r="H1753" s="146">
        <v>3.4</v>
      </c>
    </row>
    <row r="1754" spans="1:9" s="49" customFormat="1" ht="11.65" customHeight="1" x14ac:dyDescent="0.2">
      <c r="A1754" s="412">
        <v>5111000</v>
      </c>
      <c r="B1754" s="413" t="s">
        <v>875</v>
      </c>
      <c r="C1754" s="414" t="s">
        <v>872</v>
      </c>
      <c r="D1754" s="408">
        <v>69693</v>
      </c>
      <c r="E1754" s="57">
        <v>-4.0999999999999996</v>
      </c>
      <c r="F1754" s="204">
        <v>125272</v>
      </c>
      <c r="G1754" s="57">
        <v>-0.8</v>
      </c>
      <c r="H1754" s="146">
        <v>1.8</v>
      </c>
    </row>
    <row r="1755" spans="1:9" s="49" customFormat="1" ht="11.65" customHeight="1" x14ac:dyDescent="0.2">
      <c r="A1755" s="412">
        <v>9564000</v>
      </c>
      <c r="B1755" s="413" t="s">
        <v>895</v>
      </c>
      <c r="C1755" s="414" t="s">
        <v>877</v>
      </c>
      <c r="D1755" s="408">
        <v>47869</v>
      </c>
      <c r="E1755" s="57">
        <v>9.3000000000000007</v>
      </c>
      <c r="F1755" s="204">
        <v>96908</v>
      </c>
      <c r="G1755" s="57">
        <v>10.9</v>
      </c>
      <c r="H1755" s="146">
        <v>2</v>
      </c>
    </row>
    <row r="1756" spans="1:9" s="49" customFormat="1" ht="11.65" customHeight="1" x14ac:dyDescent="0.2">
      <c r="A1756" s="412">
        <v>14612000</v>
      </c>
      <c r="B1756" s="413" t="s">
        <v>891</v>
      </c>
      <c r="C1756" s="414" t="s">
        <v>892</v>
      </c>
      <c r="D1756" s="408">
        <v>35743</v>
      </c>
      <c r="E1756" s="57">
        <v>15.9</v>
      </c>
      <c r="F1756" s="204">
        <v>78537</v>
      </c>
      <c r="G1756" s="57">
        <v>3.5</v>
      </c>
      <c r="H1756" s="146">
        <v>2.2000000000000002</v>
      </c>
    </row>
    <row r="1757" spans="1:9" s="49" customFormat="1" ht="11.65" customHeight="1" x14ac:dyDescent="0.2">
      <c r="A1757" s="412">
        <v>8221000</v>
      </c>
      <c r="B1757" s="413" t="s">
        <v>930</v>
      </c>
      <c r="C1757" s="414" t="s">
        <v>897</v>
      </c>
      <c r="D1757" s="408">
        <v>42910</v>
      </c>
      <c r="E1757" s="57">
        <v>-4.3</v>
      </c>
      <c r="F1757" s="204">
        <v>74391</v>
      </c>
      <c r="G1757" s="57">
        <v>-8</v>
      </c>
      <c r="H1757" s="146">
        <v>1.7</v>
      </c>
    </row>
    <row r="1758" spans="1:9" s="49" customFormat="1" ht="11.65" customHeight="1" x14ac:dyDescent="0.2">
      <c r="A1758" s="412">
        <v>7315000</v>
      </c>
      <c r="B1758" s="413" t="s">
        <v>966</v>
      </c>
      <c r="C1758" s="414" t="s">
        <v>874</v>
      </c>
      <c r="D1758" s="408">
        <v>46898</v>
      </c>
      <c r="E1758" s="57">
        <v>-18</v>
      </c>
      <c r="F1758" s="204">
        <v>70995</v>
      </c>
      <c r="G1758" s="57">
        <v>-10.6</v>
      </c>
      <c r="H1758" s="146">
        <v>1.5</v>
      </c>
    </row>
    <row r="1759" spans="1:9" s="49" customFormat="1" ht="11.65" customHeight="1" x14ac:dyDescent="0.2">
      <c r="A1759" s="412">
        <v>8115045</v>
      </c>
      <c r="B1759" s="413" t="s">
        <v>1020</v>
      </c>
      <c r="C1759" s="414" t="s">
        <v>897</v>
      </c>
      <c r="D1759" s="408">
        <v>11648</v>
      </c>
      <c r="E1759" s="57">
        <v>-22.4</v>
      </c>
      <c r="F1759" s="204">
        <v>63187</v>
      </c>
      <c r="G1759" s="57">
        <v>43</v>
      </c>
      <c r="H1759" s="146">
        <v>5.4</v>
      </c>
    </row>
    <row r="1760" spans="1:9" s="49" customFormat="1" ht="11.65" customHeight="1" x14ac:dyDescent="0.2">
      <c r="A1760" s="412">
        <v>9571193</v>
      </c>
      <c r="B1760" s="413" t="s">
        <v>957</v>
      </c>
      <c r="C1760" s="414" t="s">
        <v>877</v>
      </c>
      <c r="D1760" s="408">
        <v>34468</v>
      </c>
      <c r="E1760" s="57">
        <v>-3.7</v>
      </c>
      <c r="F1760" s="204">
        <v>52314</v>
      </c>
      <c r="G1760" s="57">
        <v>-2.2000000000000002</v>
      </c>
      <c r="H1760" s="146">
        <v>1.5</v>
      </c>
    </row>
    <row r="1761" spans="1:8" s="49" customFormat="1" ht="11.65" customHeight="1" x14ac:dyDescent="0.2">
      <c r="A1761" s="412">
        <v>9177133</v>
      </c>
      <c r="B1761" s="413" t="s">
        <v>1016</v>
      </c>
      <c r="C1761" s="414" t="s">
        <v>877</v>
      </c>
      <c r="D1761" s="408">
        <v>40372</v>
      </c>
      <c r="E1761" s="57">
        <v>8.1999999999999993</v>
      </c>
      <c r="F1761" s="204">
        <v>47959</v>
      </c>
      <c r="G1761" s="57">
        <v>8.6</v>
      </c>
      <c r="H1761" s="146">
        <v>1.2</v>
      </c>
    </row>
    <row r="1762" spans="1:8" s="49" customFormat="1" ht="11.65" customHeight="1" x14ac:dyDescent="0.2">
      <c r="A1762" s="412">
        <v>6414000</v>
      </c>
      <c r="B1762" s="413" t="s">
        <v>952</v>
      </c>
      <c r="C1762" s="414" t="s">
        <v>879</v>
      </c>
      <c r="D1762" s="408">
        <v>19739</v>
      </c>
      <c r="E1762" s="57">
        <v>-3.1</v>
      </c>
      <c r="F1762" s="204">
        <v>46447</v>
      </c>
      <c r="G1762" s="57">
        <v>-4.4000000000000004</v>
      </c>
      <c r="H1762" s="146">
        <v>2.4</v>
      </c>
    </row>
    <row r="1763" spans="1:8" s="49" customFormat="1" ht="11.65" customHeight="1" x14ac:dyDescent="0.2">
      <c r="A1763" s="412">
        <v>14713000</v>
      </c>
      <c r="B1763" s="413" t="s">
        <v>929</v>
      </c>
      <c r="C1763" s="414" t="s">
        <v>892</v>
      </c>
      <c r="D1763" s="408">
        <v>20283</v>
      </c>
      <c r="E1763" s="57">
        <v>-9.6</v>
      </c>
      <c r="F1763" s="204">
        <v>39551</v>
      </c>
      <c r="G1763" s="57">
        <v>-3.2</v>
      </c>
      <c r="H1763" s="146">
        <v>1.9</v>
      </c>
    </row>
    <row r="1764" spans="1:8" s="49" customFormat="1" ht="11.65" customHeight="1" x14ac:dyDescent="0.2">
      <c r="A1764" s="412">
        <v>9180117</v>
      </c>
      <c r="B1764" s="413" t="s">
        <v>911</v>
      </c>
      <c r="C1764" s="414" t="s">
        <v>877</v>
      </c>
      <c r="D1764" s="408">
        <v>15363</v>
      </c>
      <c r="E1764" s="57">
        <v>-11.9</v>
      </c>
      <c r="F1764" s="204">
        <v>39205</v>
      </c>
      <c r="G1764" s="57">
        <v>-0.3</v>
      </c>
      <c r="H1764" s="146">
        <v>2.6</v>
      </c>
    </row>
    <row r="1765" spans="1:8" s="49" customFormat="1" ht="11.65" customHeight="1" x14ac:dyDescent="0.2">
      <c r="A1765" s="412">
        <v>7335022</v>
      </c>
      <c r="B1765" s="413" t="s">
        <v>1328</v>
      </c>
      <c r="C1765" s="414" t="s">
        <v>874</v>
      </c>
      <c r="D1765" s="408">
        <v>9827</v>
      </c>
      <c r="E1765" s="57">
        <v>-11</v>
      </c>
      <c r="F1765" s="204">
        <v>38308</v>
      </c>
      <c r="G1765" s="57">
        <v>-1.7</v>
      </c>
      <c r="H1765" s="146">
        <v>3.9</v>
      </c>
    </row>
    <row r="1766" spans="1:8" s="49" customFormat="1" ht="11.65" customHeight="1" x14ac:dyDescent="0.2">
      <c r="A1766" s="412" t="s">
        <v>140</v>
      </c>
      <c r="B1766" s="416" t="s">
        <v>883</v>
      </c>
      <c r="C1766" s="414" t="s">
        <v>140</v>
      </c>
      <c r="D1766" s="408" t="s">
        <v>140</v>
      </c>
      <c r="E1766" s="57" t="s">
        <v>140</v>
      </c>
      <c r="F1766" s="204" t="s">
        <v>140</v>
      </c>
      <c r="G1766" s="57" t="s">
        <v>140</v>
      </c>
      <c r="H1766" s="146" t="s">
        <v>140</v>
      </c>
    </row>
    <row r="1767" spans="1:8" s="49" customFormat="1" ht="11.65" customHeight="1" x14ac:dyDescent="0.2">
      <c r="A1767" s="412">
        <v>9178124</v>
      </c>
      <c r="B1767" s="413" t="s">
        <v>1022</v>
      </c>
      <c r="C1767" s="414" t="s">
        <v>877</v>
      </c>
      <c r="D1767" s="408">
        <v>22909</v>
      </c>
      <c r="E1767" s="57">
        <v>6.4</v>
      </c>
      <c r="F1767" s="204">
        <v>30037</v>
      </c>
      <c r="G1767" s="57">
        <v>7.1</v>
      </c>
      <c r="H1767" s="146">
        <v>1.3</v>
      </c>
    </row>
    <row r="1768" spans="1:8" s="49" customFormat="1" ht="11.65" customHeight="1" x14ac:dyDescent="0.2">
      <c r="A1768" s="412">
        <v>3241001</v>
      </c>
      <c r="B1768" s="413" t="s">
        <v>908</v>
      </c>
      <c r="C1768" s="414" t="s">
        <v>909</v>
      </c>
      <c r="D1768" s="408">
        <v>12452</v>
      </c>
      <c r="E1768" s="57">
        <v>-6.6</v>
      </c>
      <c r="F1768" s="204">
        <v>28329</v>
      </c>
      <c r="G1768" s="57">
        <v>0.6</v>
      </c>
      <c r="H1768" s="146">
        <v>2.2999999999999998</v>
      </c>
    </row>
    <row r="1769" spans="1:8" s="49" customFormat="1" ht="11.65" customHeight="1" x14ac:dyDescent="0.2">
      <c r="A1769" s="412">
        <v>8222000</v>
      </c>
      <c r="B1769" s="413" t="s">
        <v>937</v>
      </c>
      <c r="C1769" s="414" t="s">
        <v>897</v>
      </c>
      <c r="D1769" s="408">
        <v>9655</v>
      </c>
      <c r="E1769" s="57">
        <v>1.5</v>
      </c>
      <c r="F1769" s="204">
        <v>28223</v>
      </c>
      <c r="G1769" s="57">
        <v>-2</v>
      </c>
      <c r="H1769" s="146">
        <v>2.9</v>
      </c>
    </row>
    <row r="1770" spans="1:8" s="49" customFormat="1" ht="11.65" customHeight="1" x14ac:dyDescent="0.2">
      <c r="A1770" s="412">
        <v>8311000</v>
      </c>
      <c r="B1770" s="413" t="s">
        <v>922</v>
      </c>
      <c r="C1770" s="414" t="s">
        <v>897</v>
      </c>
      <c r="D1770" s="408">
        <v>11697</v>
      </c>
      <c r="E1770" s="57">
        <v>-4.5999999999999996</v>
      </c>
      <c r="F1770" s="204">
        <v>27235</v>
      </c>
      <c r="G1770" s="57">
        <v>-10.7</v>
      </c>
      <c r="H1770" s="146">
        <v>2.2999999999999998</v>
      </c>
    </row>
    <row r="1771" spans="1:8" s="49" customFormat="1" ht="11.65" customHeight="1" x14ac:dyDescent="0.2">
      <c r="A1771" s="412">
        <v>7312000</v>
      </c>
      <c r="B1771" s="413" t="s">
        <v>970</v>
      </c>
      <c r="C1771" s="414" t="s">
        <v>874</v>
      </c>
      <c r="D1771" s="408">
        <v>7711</v>
      </c>
      <c r="E1771" s="57">
        <v>12.5</v>
      </c>
      <c r="F1771" s="204">
        <v>25398</v>
      </c>
      <c r="G1771" s="57">
        <v>27</v>
      </c>
      <c r="H1771" s="146">
        <v>3.3</v>
      </c>
    </row>
    <row r="1772" spans="1:8" s="49" customFormat="1" ht="11.65" customHeight="1" x14ac:dyDescent="0.2">
      <c r="A1772" s="412">
        <v>8212000</v>
      </c>
      <c r="B1772" s="413" t="s">
        <v>927</v>
      </c>
      <c r="C1772" s="414" t="s">
        <v>897</v>
      </c>
      <c r="D1772" s="408">
        <v>10095</v>
      </c>
      <c r="E1772" s="57">
        <v>-7.9</v>
      </c>
      <c r="F1772" s="204">
        <v>24192</v>
      </c>
      <c r="G1772" s="57">
        <v>1.3</v>
      </c>
      <c r="H1772" s="146">
        <v>2.4</v>
      </c>
    </row>
    <row r="1773" spans="1:8" s="49" customFormat="1" ht="11.65" customHeight="1" x14ac:dyDescent="0.2">
      <c r="A1773" s="412">
        <v>5314000</v>
      </c>
      <c r="B1773" s="413" t="s">
        <v>903</v>
      </c>
      <c r="C1773" s="414" t="s">
        <v>872</v>
      </c>
      <c r="D1773" s="408">
        <v>10655</v>
      </c>
      <c r="E1773" s="57">
        <v>1.5</v>
      </c>
      <c r="F1773" s="204">
        <v>23938</v>
      </c>
      <c r="G1773" s="57">
        <v>3.6</v>
      </c>
      <c r="H1773" s="146">
        <v>2.2000000000000002</v>
      </c>
    </row>
    <row r="1774" spans="1:8" s="49" customFormat="1" ht="11.65" customHeight="1" x14ac:dyDescent="0.2">
      <c r="A1774" s="412">
        <v>9562000</v>
      </c>
      <c r="B1774" s="413" t="s">
        <v>956</v>
      </c>
      <c r="C1774" s="414" t="s">
        <v>877</v>
      </c>
      <c r="D1774" s="408">
        <v>4971</v>
      </c>
      <c r="E1774" s="57">
        <v>12.7</v>
      </c>
      <c r="F1774" s="204">
        <v>23128</v>
      </c>
      <c r="G1774" s="57">
        <v>16.600000000000001</v>
      </c>
      <c r="H1774" s="146">
        <v>4.7</v>
      </c>
    </row>
    <row r="1775" spans="1:8" s="49" customFormat="1" ht="11.65" customHeight="1" x14ac:dyDescent="0.2">
      <c r="A1775" s="412">
        <v>4011000</v>
      </c>
      <c r="B1775" s="413" t="s">
        <v>917</v>
      </c>
      <c r="C1775" s="414" t="s">
        <v>677</v>
      </c>
      <c r="D1775" s="408">
        <v>9815</v>
      </c>
      <c r="E1775" s="57">
        <v>-6.1</v>
      </c>
      <c r="F1775" s="204">
        <v>23041</v>
      </c>
      <c r="G1775" s="57">
        <v>-3.9</v>
      </c>
      <c r="H1775" s="146">
        <v>2.2999999999999998</v>
      </c>
    </row>
    <row r="1776" spans="1:8" s="49" customFormat="1" ht="11.65" customHeight="1" x14ac:dyDescent="0.2">
      <c r="A1776" s="412">
        <v>9777129</v>
      </c>
      <c r="B1776" s="413" t="s">
        <v>967</v>
      </c>
      <c r="C1776" s="414" t="s">
        <v>877</v>
      </c>
      <c r="D1776" s="408">
        <v>14248</v>
      </c>
      <c r="E1776" s="57">
        <v>28.4</v>
      </c>
      <c r="F1776" s="204">
        <v>22954</v>
      </c>
      <c r="G1776" s="57">
        <v>21.8</v>
      </c>
      <c r="H1776" s="146">
        <v>1.6</v>
      </c>
    </row>
    <row r="1777" spans="1:8" s="49" customFormat="1" ht="11.65" customHeight="1" x14ac:dyDescent="0.2">
      <c r="A1777" s="412">
        <v>6411000</v>
      </c>
      <c r="B1777" s="413" t="s">
        <v>1008</v>
      </c>
      <c r="C1777" s="414" t="s">
        <v>879</v>
      </c>
      <c r="D1777" s="408">
        <v>7816</v>
      </c>
      <c r="E1777" s="57">
        <v>20.8</v>
      </c>
      <c r="F1777" s="204">
        <v>22365</v>
      </c>
      <c r="G1777" s="57">
        <v>20.9</v>
      </c>
      <c r="H1777" s="146">
        <v>2.9</v>
      </c>
    </row>
    <row r="1778" spans="1:8" s="49" customFormat="1" ht="11.65" customHeight="1" x14ac:dyDescent="0.2">
      <c r="A1778" s="412">
        <v>8211000</v>
      </c>
      <c r="B1778" s="413" t="s">
        <v>938</v>
      </c>
      <c r="C1778" s="414" t="s">
        <v>897</v>
      </c>
      <c r="D1778" s="408">
        <v>10378</v>
      </c>
      <c r="E1778" s="57">
        <v>0.9</v>
      </c>
      <c r="F1778" s="204">
        <v>20156</v>
      </c>
      <c r="G1778" s="57">
        <v>1.7</v>
      </c>
      <c r="H1778" s="146">
        <v>1.9</v>
      </c>
    </row>
    <row r="1779" spans="1:8" s="49" customFormat="1" ht="11.65" customHeight="1" x14ac:dyDescent="0.2">
      <c r="A1779" s="412">
        <v>8116078</v>
      </c>
      <c r="B1779" s="413" t="s">
        <v>1012</v>
      </c>
      <c r="C1779" s="414" t="s">
        <v>897</v>
      </c>
      <c r="D1779" s="408">
        <v>10790</v>
      </c>
      <c r="E1779" s="57">
        <v>5.5</v>
      </c>
      <c r="F1779" s="204">
        <v>20088</v>
      </c>
      <c r="G1779" s="57">
        <v>7.9</v>
      </c>
      <c r="H1779" s="146">
        <v>1.9</v>
      </c>
    </row>
    <row r="1780" spans="1:8" s="49" customFormat="1" ht="11.65" customHeight="1" x14ac:dyDescent="0.2">
      <c r="A1780" s="412">
        <v>9362000</v>
      </c>
      <c r="B1780" s="413" t="s">
        <v>955</v>
      </c>
      <c r="C1780" s="414" t="s">
        <v>877</v>
      </c>
      <c r="D1780" s="408">
        <v>9060</v>
      </c>
      <c r="E1780" s="57">
        <v>-7.2</v>
      </c>
      <c r="F1780" s="204">
        <v>18753</v>
      </c>
      <c r="G1780" s="57">
        <v>-6.3</v>
      </c>
      <c r="H1780" s="146">
        <v>2.1</v>
      </c>
    </row>
    <row r="1781" spans="1:8" s="49" customFormat="1" ht="11.65" customHeight="1" x14ac:dyDescent="0.2">
      <c r="A1781" s="412">
        <v>5913000</v>
      </c>
      <c r="B1781" s="413" t="s">
        <v>939</v>
      </c>
      <c r="C1781" s="414" t="s">
        <v>872</v>
      </c>
      <c r="D1781" s="408">
        <v>10858</v>
      </c>
      <c r="E1781" s="57">
        <v>61</v>
      </c>
      <c r="F1781" s="204">
        <v>17935</v>
      </c>
      <c r="G1781" s="57">
        <v>70</v>
      </c>
      <c r="H1781" s="146">
        <v>1.7</v>
      </c>
    </row>
    <row r="1782" spans="1:8" s="49" customFormat="1" ht="11.65" customHeight="1" x14ac:dyDescent="0.2">
      <c r="A1782" s="412">
        <v>6433008</v>
      </c>
      <c r="B1782" s="413" t="s">
        <v>1113</v>
      </c>
      <c r="C1782" s="414" t="s">
        <v>879</v>
      </c>
      <c r="D1782" s="408">
        <v>12366</v>
      </c>
      <c r="E1782" s="57">
        <v>-4.2</v>
      </c>
      <c r="F1782" s="204">
        <v>16685</v>
      </c>
      <c r="G1782" s="57">
        <v>-1.1000000000000001</v>
      </c>
      <c r="H1782" s="146">
        <v>1.3</v>
      </c>
    </row>
    <row r="1783" spans="1:8" s="49" customFormat="1" ht="11.65" customHeight="1" x14ac:dyDescent="0.2">
      <c r="A1783" s="412">
        <v>5334002</v>
      </c>
      <c r="B1783" s="413" t="s">
        <v>882</v>
      </c>
      <c r="C1783" s="414" t="s">
        <v>872</v>
      </c>
      <c r="D1783" s="408">
        <v>9405</v>
      </c>
      <c r="E1783" s="57">
        <v>9.8000000000000007</v>
      </c>
      <c r="F1783" s="204">
        <v>15610</v>
      </c>
      <c r="G1783" s="57">
        <v>4.0999999999999996</v>
      </c>
      <c r="H1783" s="146">
        <v>1.7</v>
      </c>
    </row>
    <row r="1784" spans="1:8" s="49" customFormat="1" ht="11.65" customHeight="1" x14ac:dyDescent="0.2">
      <c r="A1784" s="412" t="s">
        <v>140</v>
      </c>
      <c r="B1784" s="416" t="s">
        <v>883</v>
      </c>
      <c r="C1784" s="414" t="s">
        <v>140</v>
      </c>
      <c r="D1784" s="408" t="s">
        <v>140</v>
      </c>
      <c r="E1784" s="57" t="s">
        <v>140</v>
      </c>
      <c r="F1784" s="204" t="s">
        <v>140</v>
      </c>
      <c r="G1784" s="57" t="s">
        <v>140</v>
      </c>
      <c r="H1784" s="146" t="s">
        <v>140</v>
      </c>
    </row>
    <row r="1785" spans="1:8" s="49" customFormat="1" ht="11.65" customHeight="1" x14ac:dyDescent="0.2">
      <c r="A1785" s="412">
        <v>9663000</v>
      </c>
      <c r="B1785" s="413" t="s">
        <v>947</v>
      </c>
      <c r="C1785" s="414" t="s">
        <v>877</v>
      </c>
      <c r="D1785" s="408">
        <v>8978</v>
      </c>
      <c r="E1785" s="57">
        <v>0.7</v>
      </c>
      <c r="F1785" s="204">
        <v>14840</v>
      </c>
      <c r="G1785" s="57">
        <v>2.5</v>
      </c>
      <c r="H1785" s="146">
        <v>1.7</v>
      </c>
    </row>
    <row r="1786" spans="1:8" s="49" customFormat="1" ht="11.65" customHeight="1" x14ac:dyDescent="0.2">
      <c r="A1786" s="412">
        <v>6433007</v>
      </c>
      <c r="B1786" s="413" t="s">
        <v>1023</v>
      </c>
      <c r="C1786" s="414" t="s">
        <v>879</v>
      </c>
      <c r="D1786" s="408">
        <v>11417</v>
      </c>
      <c r="E1786" s="57">
        <v>-18.600000000000001</v>
      </c>
      <c r="F1786" s="204">
        <v>14296</v>
      </c>
      <c r="G1786" s="57">
        <v>-18.100000000000001</v>
      </c>
      <c r="H1786" s="146">
        <v>1.3</v>
      </c>
    </row>
    <row r="1787" spans="1:8" s="49" customFormat="1" ht="11.65" customHeight="1" x14ac:dyDescent="0.2">
      <c r="A1787" s="412">
        <v>5113000</v>
      </c>
      <c r="B1787" s="413" t="s">
        <v>916</v>
      </c>
      <c r="C1787" s="414" t="s">
        <v>872</v>
      </c>
      <c r="D1787" s="408">
        <v>5179</v>
      </c>
      <c r="E1787" s="57">
        <v>-17.600000000000001</v>
      </c>
      <c r="F1787" s="204">
        <v>13514</v>
      </c>
      <c r="G1787" s="57">
        <v>-16.399999999999999</v>
      </c>
      <c r="H1787" s="146">
        <v>2.6</v>
      </c>
    </row>
    <row r="1788" spans="1:8" s="49" customFormat="1" ht="11.65" customHeight="1" x14ac:dyDescent="0.2">
      <c r="A1788" s="412">
        <v>7211000</v>
      </c>
      <c r="B1788" s="413" t="s">
        <v>884</v>
      </c>
      <c r="C1788" s="414" t="s">
        <v>874</v>
      </c>
      <c r="D1788" s="408">
        <v>6724</v>
      </c>
      <c r="E1788" s="57">
        <v>14.1</v>
      </c>
      <c r="F1788" s="204">
        <v>12590</v>
      </c>
      <c r="G1788" s="57">
        <v>6</v>
      </c>
      <c r="H1788" s="146">
        <v>1.9</v>
      </c>
    </row>
    <row r="1789" spans="1:8" s="49" customFormat="1" ht="11.65" customHeight="1" x14ac:dyDescent="0.2">
      <c r="A1789" s="412">
        <v>8435016</v>
      </c>
      <c r="B1789" s="413" t="s">
        <v>1013</v>
      </c>
      <c r="C1789" s="414" t="s">
        <v>897</v>
      </c>
      <c r="D1789" s="408">
        <v>3184</v>
      </c>
      <c r="E1789" s="57">
        <v>18.3</v>
      </c>
      <c r="F1789" s="204">
        <v>12434</v>
      </c>
      <c r="G1789" s="57">
        <v>3.7</v>
      </c>
      <c r="H1789" s="146">
        <v>3.9</v>
      </c>
    </row>
    <row r="1790" spans="1:8" s="49" customFormat="1" ht="11.65" customHeight="1" x14ac:dyDescent="0.2">
      <c r="A1790" s="412">
        <v>7111000</v>
      </c>
      <c r="B1790" s="413" t="s">
        <v>920</v>
      </c>
      <c r="C1790" s="414" t="s">
        <v>874</v>
      </c>
      <c r="D1790" s="408">
        <v>5893</v>
      </c>
      <c r="E1790" s="57">
        <v>7.5</v>
      </c>
      <c r="F1790" s="204">
        <v>12021</v>
      </c>
      <c r="G1790" s="57">
        <v>0.1</v>
      </c>
      <c r="H1790" s="146">
        <v>2</v>
      </c>
    </row>
    <row r="1791" spans="1:8" s="49" customFormat="1" ht="11.65" customHeight="1" x14ac:dyDescent="0.2">
      <c r="A1791" s="412">
        <v>9777169</v>
      </c>
      <c r="B1791" s="413" t="s">
        <v>1018</v>
      </c>
      <c r="C1791" s="414" t="s">
        <v>877</v>
      </c>
      <c r="D1791" s="408">
        <v>8311</v>
      </c>
      <c r="E1791" s="57">
        <v>-8.5</v>
      </c>
      <c r="F1791" s="204">
        <v>11825</v>
      </c>
      <c r="G1791" s="57">
        <v>-12.1</v>
      </c>
      <c r="H1791" s="146">
        <v>1.4</v>
      </c>
    </row>
    <row r="1792" spans="1:8" s="49" customFormat="1" ht="11.65" customHeight="1" x14ac:dyDescent="0.2">
      <c r="A1792" s="412">
        <v>7339003</v>
      </c>
      <c r="B1792" s="413" t="s">
        <v>1329</v>
      </c>
      <c r="C1792" s="414" t="s">
        <v>874</v>
      </c>
      <c r="D1792" s="408">
        <v>6105</v>
      </c>
      <c r="E1792" s="57">
        <v>17.7</v>
      </c>
      <c r="F1792" s="204">
        <v>11041</v>
      </c>
      <c r="G1792" s="57">
        <v>15.9</v>
      </c>
      <c r="H1792" s="146">
        <v>1.8</v>
      </c>
    </row>
    <row r="1793" spans="1:8" s="49" customFormat="1" ht="11.65" customHeight="1" x14ac:dyDescent="0.2">
      <c r="A1793" s="412">
        <v>9761000</v>
      </c>
      <c r="B1793" s="413" t="s">
        <v>1009</v>
      </c>
      <c r="C1793" s="414" t="s">
        <v>877</v>
      </c>
      <c r="D1793" s="408">
        <v>5429</v>
      </c>
      <c r="E1793" s="57">
        <v>-4.5</v>
      </c>
      <c r="F1793" s="204">
        <v>10762</v>
      </c>
      <c r="G1793" s="57">
        <v>-8.3000000000000007</v>
      </c>
      <c r="H1793" s="146">
        <v>2</v>
      </c>
    </row>
    <row r="1794" spans="1:8" s="49" customFormat="1" ht="11.65" customHeight="1" x14ac:dyDescent="0.2">
      <c r="A1794" s="412">
        <v>5162024</v>
      </c>
      <c r="B1794" s="413" t="s">
        <v>943</v>
      </c>
      <c r="C1794" s="414" t="s">
        <v>872</v>
      </c>
      <c r="D1794" s="408">
        <v>8027</v>
      </c>
      <c r="E1794" s="57">
        <v>23.3</v>
      </c>
      <c r="F1794" s="204">
        <v>10322</v>
      </c>
      <c r="G1794" s="57">
        <v>14</v>
      </c>
      <c r="H1794" s="146">
        <v>1.3</v>
      </c>
    </row>
    <row r="1795" spans="1:8" s="49" customFormat="1" ht="11.65" customHeight="1" x14ac:dyDescent="0.2">
      <c r="A1795" s="412">
        <v>9184148</v>
      </c>
      <c r="B1795" s="413" t="s">
        <v>1030</v>
      </c>
      <c r="C1795" s="414" t="s">
        <v>877</v>
      </c>
      <c r="D1795" s="408">
        <v>4345</v>
      </c>
      <c r="E1795" s="57">
        <v>17.399999999999999</v>
      </c>
      <c r="F1795" s="204">
        <v>10159</v>
      </c>
      <c r="G1795" s="57">
        <v>2</v>
      </c>
      <c r="H1795" s="146">
        <v>2.2999999999999998</v>
      </c>
    </row>
    <row r="1796" spans="1:8" s="49" customFormat="1" ht="11.65" customHeight="1" x14ac:dyDescent="0.2">
      <c r="A1796" s="412">
        <v>9374124</v>
      </c>
      <c r="B1796" s="413" t="s">
        <v>1330</v>
      </c>
      <c r="C1796" s="414" t="s">
        <v>877</v>
      </c>
      <c r="D1796" s="408">
        <v>1506</v>
      </c>
      <c r="E1796" s="57">
        <v>67.7</v>
      </c>
      <c r="F1796" s="204">
        <v>10103</v>
      </c>
      <c r="G1796" s="57">
        <v>50</v>
      </c>
      <c r="H1796" s="146">
        <v>6.7</v>
      </c>
    </row>
    <row r="1797" spans="1:8" s="49" customFormat="1" ht="11.65" customHeight="1" x14ac:dyDescent="0.2">
      <c r="A1797" s="412">
        <v>8115003</v>
      </c>
      <c r="B1797" s="413" t="s">
        <v>1331</v>
      </c>
      <c r="C1797" s="414" t="s">
        <v>897</v>
      </c>
      <c r="D1797" s="408">
        <v>2108</v>
      </c>
      <c r="E1797" s="57">
        <v>26.8</v>
      </c>
      <c r="F1797" s="204">
        <v>9940</v>
      </c>
      <c r="G1797" s="57">
        <v>30</v>
      </c>
      <c r="H1797" s="146">
        <v>4.7</v>
      </c>
    </row>
    <row r="1798" spans="1:8" s="49" customFormat="1" ht="11.65" customHeight="1" x14ac:dyDescent="0.2">
      <c r="A1798" s="412" t="s">
        <v>140</v>
      </c>
      <c r="B1798" s="416" t="s">
        <v>883</v>
      </c>
      <c r="C1798" s="414" t="s">
        <v>140</v>
      </c>
      <c r="D1798" s="408" t="s">
        <v>140</v>
      </c>
      <c r="E1798" s="57" t="s">
        <v>140</v>
      </c>
      <c r="F1798" s="204" t="s">
        <v>140</v>
      </c>
      <c r="G1798" s="57" t="s">
        <v>140</v>
      </c>
      <c r="H1798" s="146" t="s">
        <v>140</v>
      </c>
    </row>
    <row r="1799" spans="1:8" s="49" customFormat="1" ht="11.65" customHeight="1" x14ac:dyDescent="0.2">
      <c r="A1799" s="412">
        <v>9180125</v>
      </c>
      <c r="B1799" s="413" t="s">
        <v>1037</v>
      </c>
      <c r="C1799" s="414" t="s">
        <v>877</v>
      </c>
      <c r="D1799" s="408">
        <v>3500</v>
      </c>
      <c r="E1799" s="57">
        <v>-37.299999999999997</v>
      </c>
      <c r="F1799" s="204">
        <v>9434</v>
      </c>
      <c r="G1799" s="57">
        <v>-29.7</v>
      </c>
      <c r="H1799" s="146">
        <v>2.7</v>
      </c>
    </row>
    <row r="1800" spans="1:8" s="49" customFormat="1" ht="11.65" customHeight="1" x14ac:dyDescent="0.2">
      <c r="A1800" s="412">
        <v>9172116</v>
      </c>
      <c r="B1800" s="413" t="s">
        <v>983</v>
      </c>
      <c r="C1800" s="414" t="s">
        <v>877</v>
      </c>
      <c r="D1800" s="408">
        <v>4377</v>
      </c>
      <c r="E1800" s="57">
        <v>18.5</v>
      </c>
      <c r="F1800" s="204">
        <v>9313</v>
      </c>
      <c r="G1800" s="57">
        <v>16.600000000000001</v>
      </c>
      <c r="H1800" s="146">
        <v>2.1</v>
      </c>
    </row>
    <row r="1801" spans="1:8" s="49" customFormat="1" ht="11.65" customHeight="1" x14ac:dyDescent="0.2">
      <c r="A1801" s="412">
        <v>9461000</v>
      </c>
      <c r="B1801" s="413" t="s">
        <v>1034</v>
      </c>
      <c r="C1801" s="414" t="s">
        <v>877</v>
      </c>
      <c r="D1801" s="408">
        <v>4212</v>
      </c>
      <c r="E1801" s="57">
        <v>-9.5</v>
      </c>
      <c r="F1801" s="204">
        <v>9248</v>
      </c>
      <c r="G1801" s="57">
        <v>-23</v>
      </c>
      <c r="H1801" s="146">
        <v>2.2000000000000002</v>
      </c>
    </row>
    <row r="1802" spans="1:8" s="49" customFormat="1" ht="11.65" customHeight="1" x14ac:dyDescent="0.2">
      <c r="A1802" s="412">
        <v>7314000</v>
      </c>
      <c r="B1802" s="413" t="s">
        <v>1332</v>
      </c>
      <c r="C1802" s="414" t="s">
        <v>874</v>
      </c>
      <c r="D1802" s="408">
        <v>5515</v>
      </c>
      <c r="E1802" s="57">
        <v>-4.8</v>
      </c>
      <c r="F1802" s="204">
        <v>8809</v>
      </c>
      <c r="G1802" s="57">
        <v>6.1</v>
      </c>
      <c r="H1802" s="146">
        <v>1.6</v>
      </c>
    </row>
    <row r="1803" spans="1:8" s="49" customFormat="1" ht="11.65" customHeight="1" x14ac:dyDescent="0.2">
      <c r="A1803" s="412">
        <v>6413000</v>
      </c>
      <c r="B1803" s="413" t="s">
        <v>1036</v>
      </c>
      <c r="C1803" s="414" t="s">
        <v>879</v>
      </c>
      <c r="D1803" s="408">
        <v>4759</v>
      </c>
      <c r="E1803" s="57">
        <v>-20.6</v>
      </c>
      <c r="F1803" s="204">
        <v>8774</v>
      </c>
      <c r="G1803" s="57">
        <v>-13.6</v>
      </c>
      <c r="H1803" s="146">
        <v>1.8</v>
      </c>
    </row>
    <row r="1804" spans="1:8" s="49" customFormat="1" ht="11.65" customHeight="1" x14ac:dyDescent="0.2">
      <c r="A1804" s="412">
        <v>8421000</v>
      </c>
      <c r="B1804" s="413" t="s">
        <v>936</v>
      </c>
      <c r="C1804" s="414" t="s">
        <v>897</v>
      </c>
      <c r="D1804" s="408">
        <v>3564</v>
      </c>
      <c r="E1804" s="57">
        <v>0.5</v>
      </c>
      <c r="F1804" s="204">
        <v>8095</v>
      </c>
      <c r="G1804" s="57">
        <v>-5.3</v>
      </c>
      <c r="H1804" s="146">
        <v>2.2999999999999998</v>
      </c>
    </row>
    <row r="1805" spans="1:8" s="49" customFormat="1" ht="11.65" customHeight="1" x14ac:dyDescent="0.2">
      <c r="A1805" s="412">
        <v>15002000</v>
      </c>
      <c r="B1805" s="413" t="s">
        <v>1333</v>
      </c>
      <c r="C1805" s="414" t="s">
        <v>1100</v>
      </c>
      <c r="D1805" s="408">
        <v>3805</v>
      </c>
      <c r="E1805" s="57">
        <v>9.4</v>
      </c>
      <c r="F1805" s="204">
        <v>7946</v>
      </c>
      <c r="G1805" s="57">
        <v>14.9</v>
      </c>
      <c r="H1805" s="146">
        <v>2.1</v>
      </c>
    </row>
    <row r="1806" spans="1:8" s="49" customFormat="1" ht="11.65" customHeight="1" x14ac:dyDescent="0.2">
      <c r="A1806" s="412">
        <v>1003000</v>
      </c>
      <c r="B1806" s="413" t="s">
        <v>971</v>
      </c>
      <c r="C1806" s="414" t="s">
        <v>972</v>
      </c>
      <c r="D1806" s="408">
        <v>3077</v>
      </c>
      <c r="E1806" s="57">
        <v>-8.1999999999999993</v>
      </c>
      <c r="F1806" s="204">
        <v>7746</v>
      </c>
      <c r="G1806" s="57">
        <v>-0.7</v>
      </c>
      <c r="H1806" s="146">
        <v>2.5</v>
      </c>
    </row>
    <row r="1807" spans="1:8" s="49" customFormat="1" ht="11.65" customHeight="1" x14ac:dyDescent="0.2">
      <c r="A1807" s="412">
        <v>3152012</v>
      </c>
      <c r="B1807" s="413" t="s">
        <v>1003</v>
      </c>
      <c r="C1807" s="414" t="s">
        <v>909</v>
      </c>
      <c r="D1807" s="408">
        <v>2311</v>
      </c>
      <c r="E1807" s="57">
        <v>15.9</v>
      </c>
      <c r="F1807" s="204">
        <v>7414</v>
      </c>
      <c r="G1807" s="57">
        <v>28</v>
      </c>
      <c r="H1807" s="146">
        <v>3.2</v>
      </c>
    </row>
    <row r="1808" spans="1:8" s="49" customFormat="1" ht="11.65" customHeight="1" x14ac:dyDescent="0.2">
      <c r="A1808" s="412">
        <v>6439013</v>
      </c>
      <c r="B1808" s="413" t="s">
        <v>902</v>
      </c>
      <c r="C1808" s="414" t="s">
        <v>879</v>
      </c>
      <c r="D1808" s="408">
        <v>4977</v>
      </c>
      <c r="E1808" s="57">
        <v>-12.3</v>
      </c>
      <c r="F1808" s="204">
        <v>7362</v>
      </c>
      <c r="G1808" s="57">
        <v>-8.1</v>
      </c>
      <c r="H1808" s="146">
        <v>1.5</v>
      </c>
    </row>
    <row r="1809" spans="1:8" s="49" customFormat="1" ht="11.65" customHeight="1" x14ac:dyDescent="0.2">
      <c r="A1809" s="412">
        <v>8335043</v>
      </c>
      <c r="B1809" s="413" t="s">
        <v>1010</v>
      </c>
      <c r="C1809" s="414" t="s">
        <v>897</v>
      </c>
      <c r="D1809" s="408">
        <v>2951</v>
      </c>
      <c r="E1809" s="57">
        <v>1.1000000000000001</v>
      </c>
      <c r="F1809" s="204">
        <v>7071</v>
      </c>
      <c r="G1809" s="57">
        <v>16.399999999999999</v>
      </c>
      <c r="H1809" s="146">
        <v>2.4</v>
      </c>
    </row>
    <row r="1810" spans="1:8" s="49" customFormat="1" ht="11.65" customHeight="1" x14ac:dyDescent="0.2">
      <c r="A1810" s="412">
        <v>5515000</v>
      </c>
      <c r="B1810" s="413" t="s">
        <v>950</v>
      </c>
      <c r="C1810" s="414" t="s">
        <v>872</v>
      </c>
      <c r="D1810" s="408">
        <v>3091</v>
      </c>
      <c r="E1810" s="57">
        <v>-7.8</v>
      </c>
      <c r="F1810" s="204">
        <v>6812</v>
      </c>
      <c r="G1810" s="57">
        <v>-5.5</v>
      </c>
      <c r="H1810" s="146">
        <v>2.2000000000000002</v>
      </c>
    </row>
    <row r="1811" spans="1:8" s="49" customFormat="1" ht="11.65" customHeight="1" x14ac:dyDescent="0.2">
      <c r="A1811" s="412">
        <v>8226095</v>
      </c>
      <c r="B1811" s="413" t="s">
        <v>1298</v>
      </c>
      <c r="C1811" s="414" t="s">
        <v>897</v>
      </c>
      <c r="D1811" s="408">
        <v>1825</v>
      </c>
      <c r="E1811" s="57">
        <v>-25.7</v>
      </c>
      <c r="F1811" s="204">
        <v>6590</v>
      </c>
      <c r="G1811" s="57">
        <v>-27</v>
      </c>
      <c r="H1811" s="146">
        <v>3.6</v>
      </c>
    </row>
    <row r="1812" spans="1:8" s="49" customFormat="1" ht="11.65" customHeight="1" x14ac:dyDescent="0.2">
      <c r="A1812" s="412">
        <v>16055000</v>
      </c>
      <c r="B1812" s="413" t="s">
        <v>961</v>
      </c>
      <c r="C1812" s="414" t="s">
        <v>962</v>
      </c>
      <c r="D1812" s="408">
        <v>2960</v>
      </c>
      <c r="E1812" s="57">
        <v>-10.7</v>
      </c>
      <c r="F1812" s="204">
        <v>6346</v>
      </c>
      <c r="G1812" s="57">
        <v>-5.4</v>
      </c>
      <c r="H1812" s="146">
        <v>2.1</v>
      </c>
    </row>
    <row r="1813" spans="1:8" s="49" customFormat="1" ht="11.65" customHeight="1" x14ac:dyDescent="0.2">
      <c r="A1813" s="412">
        <v>9374117</v>
      </c>
      <c r="B1813" s="413" t="s">
        <v>1334</v>
      </c>
      <c r="C1813" s="414" t="s">
        <v>877</v>
      </c>
      <c r="D1813" s="408">
        <v>1230</v>
      </c>
      <c r="E1813" s="57" t="s">
        <v>140</v>
      </c>
      <c r="F1813" s="204">
        <v>6271</v>
      </c>
      <c r="G1813" s="57" t="s">
        <v>140</v>
      </c>
      <c r="H1813" s="146">
        <v>5.0999999999999996</v>
      </c>
    </row>
    <row r="1814" spans="1:8" s="49" customFormat="1" ht="11.65" customHeight="1" x14ac:dyDescent="0.2">
      <c r="A1814" s="412">
        <v>9178130</v>
      </c>
      <c r="B1814" s="413" t="s">
        <v>1315</v>
      </c>
      <c r="C1814" s="414" t="s">
        <v>877</v>
      </c>
      <c r="D1814" s="408">
        <v>4661</v>
      </c>
      <c r="E1814" s="57">
        <v>5.7</v>
      </c>
      <c r="F1814" s="204">
        <v>6240</v>
      </c>
      <c r="G1814" s="57">
        <v>6.8</v>
      </c>
      <c r="H1814" s="146">
        <v>1.3</v>
      </c>
    </row>
    <row r="1815" spans="1:8" s="49" customFormat="1" ht="11.65" customHeight="1" x14ac:dyDescent="0.2">
      <c r="A1815" s="412">
        <v>12054000</v>
      </c>
      <c r="B1815" s="413" t="s">
        <v>1000</v>
      </c>
      <c r="C1815" s="414" t="s">
        <v>1001</v>
      </c>
      <c r="D1815" s="408">
        <v>2210</v>
      </c>
      <c r="E1815" s="57">
        <v>5.6</v>
      </c>
      <c r="F1815" s="204">
        <v>6073</v>
      </c>
      <c r="G1815" s="57">
        <v>3.9</v>
      </c>
      <c r="H1815" s="146">
        <v>2.7</v>
      </c>
    </row>
    <row r="1816" spans="1:8" s="49" customFormat="1" ht="11.65" customHeight="1" x14ac:dyDescent="0.2">
      <c r="A1816" s="412">
        <v>6438009</v>
      </c>
      <c r="B1816" s="413" t="s">
        <v>1255</v>
      </c>
      <c r="C1816" s="414" t="s">
        <v>879</v>
      </c>
      <c r="D1816" s="408">
        <v>4122</v>
      </c>
      <c r="E1816" s="57">
        <v>-3.6</v>
      </c>
      <c r="F1816" s="204">
        <v>6070</v>
      </c>
      <c r="G1816" s="57">
        <v>-6.3</v>
      </c>
      <c r="H1816" s="146">
        <v>1.5</v>
      </c>
    </row>
    <row r="1817" spans="1:8" s="49" customFormat="1" ht="11.65" customHeight="1" x14ac:dyDescent="0.2">
      <c r="A1817" s="412">
        <v>10041100</v>
      </c>
      <c r="B1817" s="413" t="s">
        <v>958</v>
      </c>
      <c r="C1817" s="414" t="s">
        <v>959</v>
      </c>
      <c r="D1817" s="408">
        <v>2446</v>
      </c>
      <c r="E1817" s="57">
        <v>12.6</v>
      </c>
      <c r="F1817" s="204">
        <v>6041</v>
      </c>
      <c r="G1817" s="57">
        <v>9.5</v>
      </c>
      <c r="H1817" s="146">
        <v>2.5</v>
      </c>
    </row>
    <row r="1818" spans="1:8" s="49" customFormat="1" ht="11.65" customHeight="1" x14ac:dyDescent="0.2">
      <c r="A1818" s="412">
        <v>9776116</v>
      </c>
      <c r="B1818" s="413" t="s">
        <v>1014</v>
      </c>
      <c r="C1818" s="414" t="s">
        <v>877</v>
      </c>
      <c r="D1818" s="408">
        <v>2961</v>
      </c>
      <c r="E1818" s="57">
        <v>2.6</v>
      </c>
      <c r="F1818" s="204">
        <v>5905</v>
      </c>
      <c r="G1818" s="57">
        <v>3.4</v>
      </c>
      <c r="H1818" s="146">
        <v>2</v>
      </c>
    </row>
    <row r="1819" spans="1:8" s="49" customFormat="1" ht="11.65" customHeight="1" x14ac:dyDescent="0.2">
      <c r="A1819" s="412">
        <v>8127076</v>
      </c>
      <c r="B1819" s="413" t="s">
        <v>1335</v>
      </c>
      <c r="C1819" s="414" t="s">
        <v>897</v>
      </c>
      <c r="D1819" s="408">
        <v>979</v>
      </c>
      <c r="E1819" s="57">
        <v>-11.7</v>
      </c>
      <c r="F1819" s="204">
        <v>5851</v>
      </c>
      <c r="G1819" s="57">
        <v>-5.6</v>
      </c>
      <c r="H1819" s="146">
        <v>6</v>
      </c>
    </row>
    <row r="1820" spans="1:8" s="49" customFormat="1" ht="11.65" customHeight="1" x14ac:dyDescent="0.2">
      <c r="A1820" s="412">
        <v>3241010</v>
      </c>
      <c r="B1820" s="413" t="s">
        <v>1296</v>
      </c>
      <c r="C1820" s="414" t="s">
        <v>909</v>
      </c>
      <c r="D1820" s="408">
        <v>4431</v>
      </c>
      <c r="E1820" s="57">
        <v>-13.6</v>
      </c>
      <c r="F1820" s="204">
        <v>5825</v>
      </c>
      <c r="G1820" s="57">
        <v>-8.6</v>
      </c>
      <c r="H1820" s="146">
        <v>1.3</v>
      </c>
    </row>
    <row r="1821" spans="1:8" s="49" customFormat="1" ht="11.65" customHeight="1" x14ac:dyDescent="0.2">
      <c r="A1821" s="412">
        <v>8116019</v>
      </c>
      <c r="B1821" s="413" t="s">
        <v>1294</v>
      </c>
      <c r="C1821" s="414" t="s">
        <v>897</v>
      </c>
      <c r="D1821" s="408">
        <v>1498</v>
      </c>
      <c r="E1821" s="57">
        <v>8.6</v>
      </c>
      <c r="F1821" s="204">
        <v>5722</v>
      </c>
      <c r="G1821" s="57">
        <v>2.1</v>
      </c>
      <c r="H1821" s="146">
        <v>3.8</v>
      </c>
    </row>
    <row r="1822" spans="1:8" s="49" customFormat="1" ht="11.65" customHeight="1" x14ac:dyDescent="0.2">
      <c r="A1822" s="412">
        <v>16051000</v>
      </c>
      <c r="B1822" s="413" t="s">
        <v>1180</v>
      </c>
      <c r="C1822" s="414" t="s">
        <v>962</v>
      </c>
      <c r="D1822" s="408">
        <v>3060</v>
      </c>
      <c r="E1822" s="57">
        <v>7.3</v>
      </c>
      <c r="F1822" s="204">
        <v>5719</v>
      </c>
      <c r="G1822" s="57">
        <v>4.2</v>
      </c>
      <c r="H1822" s="146">
        <v>1.9</v>
      </c>
    </row>
    <row r="1823" spans="1:8" s="49" customFormat="1" ht="11.65" customHeight="1" x14ac:dyDescent="0.2">
      <c r="A1823" s="412">
        <v>8416041</v>
      </c>
      <c r="B1823" s="413" t="s">
        <v>1031</v>
      </c>
      <c r="C1823" s="414" t="s">
        <v>897</v>
      </c>
      <c r="D1823" s="408">
        <v>1843</v>
      </c>
      <c r="E1823" s="57">
        <v>2.2000000000000002</v>
      </c>
      <c r="F1823" s="204">
        <v>5662</v>
      </c>
      <c r="G1823" s="57">
        <v>10.5</v>
      </c>
      <c r="H1823" s="146">
        <v>3.1</v>
      </c>
    </row>
    <row r="1824" spans="1:8" s="49" customFormat="1" ht="11.65" customHeight="1" x14ac:dyDescent="0.2">
      <c r="A1824" s="412">
        <v>6434001</v>
      </c>
      <c r="B1824" s="413" t="s">
        <v>1312</v>
      </c>
      <c r="C1824" s="414" t="s">
        <v>879</v>
      </c>
      <c r="D1824" s="408">
        <v>2945</v>
      </c>
      <c r="E1824" s="57">
        <v>-17.600000000000001</v>
      </c>
      <c r="F1824" s="204">
        <v>5641</v>
      </c>
      <c r="G1824" s="57">
        <v>-5</v>
      </c>
      <c r="H1824" s="146">
        <v>1.9</v>
      </c>
    </row>
    <row r="1825" spans="1:8" s="49" customFormat="1" ht="11.65" customHeight="1" x14ac:dyDescent="0.2">
      <c r="A1825" s="412">
        <v>6611000</v>
      </c>
      <c r="B1825" s="413" t="s">
        <v>994</v>
      </c>
      <c r="C1825" s="414" t="s">
        <v>879</v>
      </c>
      <c r="D1825" s="408">
        <v>2712</v>
      </c>
      <c r="E1825" s="57">
        <v>14.6</v>
      </c>
      <c r="F1825" s="204">
        <v>5529</v>
      </c>
      <c r="G1825" s="57">
        <v>5.7</v>
      </c>
      <c r="H1825" s="146">
        <v>2</v>
      </c>
    </row>
    <row r="1826" spans="1:8" s="49" customFormat="1" ht="11.65" customHeight="1" x14ac:dyDescent="0.2">
      <c r="A1826" s="412">
        <v>8118048</v>
      </c>
      <c r="B1826" s="413" t="s">
        <v>1285</v>
      </c>
      <c r="C1826" s="414" t="s">
        <v>897</v>
      </c>
      <c r="D1826" s="408">
        <v>1876</v>
      </c>
      <c r="E1826" s="57">
        <v>23.6</v>
      </c>
      <c r="F1826" s="204">
        <v>5455</v>
      </c>
      <c r="G1826" s="57">
        <v>16.600000000000001</v>
      </c>
      <c r="H1826" s="146">
        <v>2.9</v>
      </c>
    </row>
    <row r="1827" spans="1:8" s="49" customFormat="1" ht="11.65" customHeight="1" x14ac:dyDescent="0.2">
      <c r="A1827" s="412">
        <v>6534014</v>
      </c>
      <c r="B1827" s="413" t="s">
        <v>1336</v>
      </c>
      <c r="C1827" s="414" t="s">
        <v>879</v>
      </c>
      <c r="D1827" s="408">
        <v>1591</v>
      </c>
      <c r="E1827" s="57">
        <v>9.1</v>
      </c>
      <c r="F1827" s="204">
        <v>5296</v>
      </c>
      <c r="G1827" s="57">
        <v>20.6</v>
      </c>
      <c r="H1827" s="146">
        <v>3.3</v>
      </c>
    </row>
    <row r="1828" spans="1:8" s="49" customFormat="1" ht="11.65" customHeight="1" x14ac:dyDescent="0.2">
      <c r="A1828" s="412">
        <v>9780139</v>
      </c>
      <c r="B1828" s="413" t="s">
        <v>1198</v>
      </c>
      <c r="C1828" s="414" t="s">
        <v>877</v>
      </c>
      <c r="D1828" s="408">
        <v>1809</v>
      </c>
      <c r="E1828" s="57">
        <v>45.1</v>
      </c>
      <c r="F1828" s="204">
        <v>5288</v>
      </c>
      <c r="G1828" s="57">
        <v>100.5</v>
      </c>
      <c r="H1828" s="146">
        <v>2.9</v>
      </c>
    </row>
    <row r="1829" spans="1:8" s="49" customFormat="1" ht="11.65" customHeight="1" x14ac:dyDescent="0.2">
      <c r="A1829" s="412">
        <v>9373151</v>
      </c>
      <c r="B1829" s="413" t="s">
        <v>1337</v>
      </c>
      <c r="C1829" s="414" t="s">
        <v>877</v>
      </c>
      <c r="D1829" s="408">
        <v>1906</v>
      </c>
      <c r="E1829" s="57">
        <v>34.299999999999997</v>
      </c>
      <c r="F1829" s="204">
        <v>5239</v>
      </c>
      <c r="G1829" s="57">
        <v>17.399999999999999</v>
      </c>
      <c r="H1829" s="146">
        <v>2.7</v>
      </c>
    </row>
    <row r="1830" spans="1:8" s="49" customFormat="1" ht="11.65" customHeight="1" x14ac:dyDescent="0.2">
      <c r="A1830" s="412">
        <v>9177117</v>
      </c>
      <c r="B1830" s="413" t="s">
        <v>1025</v>
      </c>
      <c r="C1830" s="414" t="s">
        <v>877</v>
      </c>
      <c r="D1830" s="408">
        <v>2673</v>
      </c>
      <c r="E1830" s="57">
        <v>1.5</v>
      </c>
      <c r="F1830" s="204">
        <v>5153</v>
      </c>
      <c r="G1830" s="57">
        <v>-1.4</v>
      </c>
      <c r="H1830" s="146">
        <v>1.9</v>
      </c>
    </row>
    <row r="1831" spans="1:8" s="49" customFormat="1" ht="11.65" customHeight="1" x14ac:dyDescent="0.2">
      <c r="A1831" s="412">
        <v>3103000</v>
      </c>
      <c r="B1831" s="413" t="s">
        <v>1033</v>
      </c>
      <c r="C1831" s="414" t="s">
        <v>909</v>
      </c>
      <c r="D1831" s="408">
        <v>2663</v>
      </c>
      <c r="E1831" s="57">
        <v>78.099999999999994</v>
      </c>
      <c r="F1831" s="204">
        <v>5035</v>
      </c>
      <c r="G1831" s="57">
        <v>16.399999999999999</v>
      </c>
      <c r="H1831" s="146">
        <v>1.9</v>
      </c>
    </row>
    <row r="1832" spans="1:8" s="49" customFormat="1" ht="11.65" customHeight="1" x14ac:dyDescent="0.2">
      <c r="A1832" s="412">
        <v>9161000</v>
      </c>
      <c r="B1832" s="413" t="s">
        <v>1006</v>
      </c>
      <c r="C1832" s="414" t="s">
        <v>877</v>
      </c>
      <c r="D1832" s="408">
        <v>2265</v>
      </c>
      <c r="E1832" s="57">
        <v>-3.5</v>
      </c>
      <c r="F1832" s="204">
        <v>5018</v>
      </c>
      <c r="G1832" s="57">
        <v>-9.8000000000000007</v>
      </c>
      <c r="H1832" s="146">
        <v>2.2000000000000002</v>
      </c>
    </row>
    <row r="1833" spans="1:8" s="49" customFormat="1" ht="11.65" customHeight="1" x14ac:dyDescent="0.2">
      <c r="A1833" s="412" t="s">
        <v>196</v>
      </c>
      <c r="B1833" s="413" t="s">
        <v>969</v>
      </c>
      <c r="C1833" s="414" t="s">
        <v>196</v>
      </c>
      <c r="D1833" s="408">
        <v>346278</v>
      </c>
      <c r="E1833" s="57">
        <v>-0.3</v>
      </c>
      <c r="F1833" s="204">
        <v>859568</v>
      </c>
      <c r="G1833" s="57">
        <v>-2.1</v>
      </c>
      <c r="H1833" s="146">
        <v>2.5</v>
      </c>
    </row>
    <row r="1834" spans="1:8" s="49" customFormat="1" ht="16.149999999999999" customHeight="1" x14ac:dyDescent="0.2">
      <c r="A1834" s="412" t="s">
        <v>196</v>
      </c>
      <c r="B1834" s="417" t="s">
        <v>280</v>
      </c>
      <c r="C1834" s="406" t="s">
        <v>196</v>
      </c>
      <c r="D1834" s="408"/>
      <c r="E1834" s="411"/>
      <c r="F1834" s="237"/>
      <c r="G1834" s="411"/>
      <c r="H1834" s="237"/>
    </row>
    <row r="1835" spans="1:8" s="49" customFormat="1" ht="11.65" customHeight="1" x14ac:dyDescent="0.2">
      <c r="A1835" s="412" t="s">
        <v>196</v>
      </c>
      <c r="B1835" s="418" t="s">
        <v>264</v>
      </c>
      <c r="C1835" s="406" t="s">
        <v>196</v>
      </c>
      <c r="D1835" s="408">
        <v>22919</v>
      </c>
      <c r="E1835" s="144" t="s">
        <v>112</v>
      </c>
      <c r="F1835" s="204">
        <v>53306</v>
      </c>
      <c r="G1835" s="144" t="s">
        <v>112</v>
      </c>
      <c r="H1835" s="146">
        <v>2.2999999999999998</v>
      </c>
    </row>
    <row r="1836" spans="1:8" s="49" customFormat="1" ht="11.65" customHeight="1" x14ac:dyDescent="0.2">
      <c r="A1836" s="412" t="s">
        <v>196</v>
      </c>
      <c r="B1836" s="409" t="s">
        <v>1318</v>
      </c>
      <c r="C1836" s="406" t="s">
        <v>196</v>
      </c>
      <c r="D1836" s="408"/>
      <c r="E1836" s="411"/>
      <c r="F1836" s="237"/>
      <c r="G1836" s="411"/>
      <c r="H1836" s="146"/>
    </row>
    <row r="1837" spans="1:8" s="49" customFormat="1" ht="11.65" customHeight="1" x14ac:dyDescent="0.2">
      <c r="A1837" s="412">
        <v>11000000</v>
      </c>
      <c r="B1837" s="413" t="s">
        <v>870</v>
      </c>
      <c r="C1837" s="414" t="s">
        <v>676</v>
      </c>
      <c r="D1837" s="408">
        <v>4483</v>
      </c>
      <c r="E1837" s="57" t="s">
        <v>112</v>
      </c>
      <c r="F1837" s="204">
        <v>13020</v>
      </c>
      <c r="G1837" s="57" t="s">
        <v>112</v>
      </c>
      <c r="H1837" s="146">
        <v>2.9</v>
      </c>
    </row>
    <row r="1838" spans="1:8" s="49" customFormat="1" ht="11.65" customHeight="1" x14ac:dyDescent="0.2">
      <c r="A1838" s="412">
        <v>6412000</v>
      </c>
      <c r="B1838" s="413" t="s">
        <v>878</v>
      </c>
      <c r="C1838" s="414" t="s">
        <v>879</v>
      </c>
      <c r="D1838" s="408">
        <v>3279</v>
      </c>
      <c r="E1838" s="57" t="s">
        <v>112</v>
      </c>
      <c r="F1838" s="204">
        <v>5717</v>
      </c>
      <c r="G1838" s="57" t="s">
        <v>112</v>
      </c>
      <c r="H1838" s="146">
        <v>1.7</v>
      </c>
    </row>
    <row r="1839" spans="1:8" s="49" customFormat="1" ht="11.65" customHeight="1" x14ac:dyDescent="0.2">
      <c r="A1839" s="412">
        <v>9162000</v>
      </c>
      <c r="B1839" s="413" t="s">
        <v>876</v>
      </c>
      <c r="C1839" s="414" t="s">
        <v>877</v>
      </c>
      <c r="D1839" s="408">
        <v>2518</v>
      </c>
      <c r="E1839" s="57" t="s">
        <v>112</v>
      </c>
      <c r="F1839" s="204">
        <v>5427</v>
      </c>
      <c r="G1839" s="57" t="s">
        <v>112</v>
      </c>
      <c r="H1839" s="146">
        <v>2.2000000000000002</v>
      </c>
    </row>
    <row r="1840" spans="1:8" s="49" customFormat="1" ht="11.65" customHeight="1" x14ac:dyDescent="0.2">
      <c r="A1840" s="412" t="s">
        <v>196</v>
      </c>
      <c r="B1840" s="413" t="s">
        <v>969</v>
      </c>
      <c r="C1840" s="414" t="s">
        <v>196</v>
      </c>
      <c r="D1840" s="408">
        <v>12639</v>
      </c>
      <c r="E1840" s="57" t="s">
        <v>112</v>
      </c>
      <c r="F1840" s="204">
        <v>29142</v>
      </c>
      <c r="G1840" s="57" t="s">
        <v>112</v>
      </c>
      <c r="H1840" s="146">
        <v>2.2999999999999998</v>
      </c>
    </row>
    <row r="1841" spans="1:8" s="49" customFormat="1" ht="16.149999999999999" customHeight="1" x14ac:dyDescent="0.2">
      <c r="A1841" s="412" t="s">
        <v>196</v>
      </c>
      <c r="B1841" s="407" t="s">
        <v>281</v>
      </c>
      <c r="C1841" s="406" t="s">
        <v>196</v>
      </c>
      <c r="D1841" s="408">
        <v>106787</v>
      </c>
      <c r="E1841" s="144">
        <v>0</v>
      </c>
      <c r="F1841" s="204">
        <v>265421</v>
      </c>
      <c r="G1841" s="144">
        <v>3.2</v>
      </c>
      <c r="H1841" s="146">
        <v>2.5</v>
      </c>
    </row>
    <row r="1842" spans="1:8" s="49" customFormat="1" ht="11.65" customHeight="1" x14ac:dyDescent="0.2">
      <c r="A1842" s="412" t="s">
        <v>196</v>
      </c>
      <c r="B1842" s="409" t="s">
        <v>1318</v>
      </c>
      <c r="C1842" s="406" t="s">
        <v>196</v>
      </c>
      <c r="D1842" s="408"/>
      <c r="E1842" s="411"/>
      <c r="F1842" s="237"/>
      <c r="G1842" s="411"/>
      <c r="H1842" s="146"/>
    </row>
    <row r="1843" spans="1:8" s="49" customFormat="1" ht="11.65" customHeight="1" x14ac:dyDescent="0.2">
      <c r="A1843" s="412">
        <v>11000000</v>
      </c>
      <c r="B1843" s="413" t="s">
        <v>870</v>
      </c>
      <c r="C1843" s="414" t="s">
        <v>676</v>
      </c>
      <c r="D1843" s="408">
        <v>26588</v>
      </c>
      <c r="E1843" s="144">
        <v>2</v>
      </c>
      <c r="F1843" s="234">
        <v>72479</v>
      </c>
      <c r="G1843" s="144">
        <v>6.5</v>
      </c>
      <c r="H1843" s="146">
        <v>2.7</v>
      </c>
    </row>
    <row r="1844" spans="1:8" s="49" customFormat="1" ht="11.65" customHeight="1" x14ac:dyDescent="0.2">
      <c r="A1844" s="412">
        <v>9162000</v>
      </c>
      <c r="B1844" s="413" t="s">
        <v>876</v>
      </c>
      <c r="C1844" s="414" t="s">
        <v>877</v>
      </c>
      <c r="D1844" s="408">
        <v>12682</v>
      </c>
      <c r="E1844" s="144">
        <v>9.6</v>
      </c>
      <c r="F1844" s="234">
        <v>28398</v>
      </c>
      <c r="G1844" s="144">
        <v>14.2</v>
      </c>
      <c r="H1844" s="146">
        <v>2.2000000000000002</v>
      </c>
    </row>
    <row r="1845" spans="1:8" s="49" customFormat="1" ht="11.65" customHeight="1" x14ac:dyDescent="0.2">
      <c r="A1845" s="412">
        <v>6412000</v>
      </c>
      <c r="B1845" s="413" t="s">
        <v>878</v>
      </c>
      <c r="C1845" s="414" t="s">
        <v>879</v>
      </c>
      <c r="D1845" s="408">
        <v>12402</v>
      </c>
      <c r="E1845" s="144">
        <v>-2.9</v>
      </c>
      <c r="F1845" s="234">
        <v>21460</v>
      </c>
      <c r="G1845" s="144">
        <v>1.2</v>
      </c>
      <c r="H1845" s="146">
        <v>1.7</v>
      </c>
    </row>
    <row r="1846" spans="1:8" s="49" customFormat="1" ht="11.65" customHeight="1" x14ac:dyDescent="0.2">
      <c r="A1846" s="412">
        <v>2000000</v>
      </c>
      <c r="B1846" s="413" t="s">
        <v>881</v>
      </c>
      <c r="C1846" s="414" t="s">
        <v>678</v>
      </c>
      <c r="D1846" s="408">
        <v>3721</v>
      </c>
      <c r="E1846" s="144">
        <v>-0.8</v>
      </c>
      <c r="F1846" s="234">
        <v>8798</v>
      </c>
      <c r="G1846" s="144">
        <v>-4.5999999999999996</v>
      </c>
      <c r="H1846" s="146">
        <v>2.4</v>
      </c>
    </row>
    <row r="1847" spans="1:8" s="49" customFormat="1" ht="11.65" customHeight="1" x14ac:dyDescent="0.2">
      <c r="A1847" s="412">
        <v>5315000</v>
      </c>
      <c r="B1847" s="413" t="s">
        <v>871</v>
      </c>
      <c r="C1847" s="414" t="s">
        <v>872</v>
      </c>
      <c r="D1847" s="408">
        <v>3581</v>
      </c>
      <c r="E1847" s="144">
        <v>-3.3</v>
      </c>
      <c r="F1847" s="234">
        <v>7335</v>
      </c>
      <c r="G1847" s="144">
        <v>-1.6</v>
      </c>
      <c r="H1847" s="146">
        <v>2</v>
      </c>
    </row>
    <row r="1848" spans="1:8" s="49" customFormat="1" ht="11.65" customHeight="1" x14ac:dyDescent="0.2">
      <c r="A1848" s="412">
        <v>5111000</v>
      </c>
      <c r="B1848" s="413" t="s">
        <v>875</v>
      </c>
      <c r="C1848" s="414" t="s">
        <v>872</v>
      </c>
      <c r="D1848" s="408">
        <v>2702</v>
      </c>
      <c r="E1848" s="144">
        <v>6</v>
      </c>
      <c r="F1848" s="234">
        <v>6570</v>
      </c>
      <c r="G1848" s="144">
        <v>26</v>
      </c>
      <c r="H1848" s="146">
        <v>2.4</v>
      </c>
    </row>
    <row r="1849" spans="1:8" s="49" customFormat="1" ht="11.65" customHeight="1" x14ac:dyDescent="0.2">
      <c r="A1849" s="412">
        <v>9161000</v>
      </c>
      <c r="B1849" s="413" t="s">
        <v>1006</v>
      </c>
      <c r="C1849" s="414" t="s">
        <v>877</v>
      </c>
      <c r="D1849" s="408">
        <v>1225</v>
      </c>
      <c r="E1849" s="144">
        <v>276.89999999999998</v>
      </c>
      <c r="F1849" s="234">
        <v>6075</v>
      </c>
      <c r="G1849" s="144">
        <v>379.5</v>
      </c>
      <c r="H1849" s="146">
        <v>5</v>
      </c>
    </row>
    <row r="1850" spans="1:8" s="49" customFormat="1" ht="11.65" customHeight="1" x14ac:dyDescent="0.2">
      <c r="A1850" s="412" t="s">
        <v>196</v>
      </c>
      <c r="B1850" s="413" t="s">
        <v>969</v>
      </c>
      <c r="C1850" s="414" t="s">
        <v>196</v>
      </c>
      <c r="D1850" s="408">
        <v>43886</v>
      </c>
      <c r="E1850" s="144">
        <v>-4.7</v>
      </c>
      <c r="F1850" s="234">
        <v>114306</v>
      </c>
      <c r="G1850" s="144">
        <v>-4.7</v>
      </c>
      <c r="H1850" s="146">
        <v>2.6</v>
      </c>
    </row>
    <row r="1851" spans="1:8" s="49" customFormat="1" ht="16.149999999999999" customHeight="1" x14ac:dyDescent="0.2">
      <c r="A1851" s="412" t="s">
        <v>196</v>
      </c>
      <c r="B1851" s="407" t="s">
        <v>282</v>
      </c>
      <c r="C1851" s="406" t="s">
        <v>196</v>
      </c>
      <c r="D1851" s="408">
        <v>303179</v>
      </c>
      <c r="E1851" s="144">
        <v>3.8</v>
      </c>
      <c r="F1851" s="204">
        <v>779122</v>
      </c>
      <c r="G1851" s="144">
        <v>6.3</v>
      </c>
      <c r="H1851" s="146">
        <v>2.6</v>
      </c>
    </row>
    <row r="1852" spans="1:8" s="49" customFormat="1" ht="11.65" customHeight="1" x14ac:dyDescent="0.2">
      <c r="A1852" s="412" t="s">
        <v>196</v>
      </c>
      <c r="B1852" s="409" t="s">
        <v>1318</v>
      </c>
      <c r="C1852" s="406" t="s">
        <v>196</v>
      </c>
      <c r="D1852" s="408"/>
      <c r="E1852" s="411"/>
      <c r="F1852" s="237"/>
      <c r="G1852" s="411"/>
      <c r="H1852" s="237"/>
    </row>
    <row r="1853" spans="1:8" s="49" customFormat="1" ht="11.65" customHeight="1" x14ac:dyDescent="0.2">
      <c r="A1853" s="412">
        <v>11000000</v>
      </c>
      <c r="B1853" s="413" t="s">
        <v>870</v>
      </c>
      <c r="C1853" s="414" t="s">
        <v>676</v>
      </c>
      <c r="D1853" s="408">
        <v>72127</v>
      </c>
      <c r="E1853" s="144">
        <v>5.8</v>
      </c>
      <c r="F1853" s="204">
        <v>231477</v>
      </c>
      <c r="G1853" s="144">
        <v>10.5</v>
      </c>
      <c r="H1853" s="146">
        <v>3.2</v>
      </c>
    </row>
    <row r="1854" spans="1:8" s="49" customFormat="1" ht="11.65" customHeight="1" x14ac:dyDescent="0.2">
      <c r="A1854" s="412">
        <v>9162000</v>
      </c>
      <c r="B1854" s="413" t="s">
        <v>876</v>
      </c>
      <c r="C1854" s="414" t="s">
        <v>877</v>
      </c>
      <c r="D1854" s="408">
        <v>47793</v>
      </c>
      <c r="E1854" s="144">
        <v>8.6</v>
      </c>
      <c r="F1854" s="204">
        <v>126488</v>
      </c>
      <c r="G1854" s="144">
        <v>13.5</v>
      </c>
      <c r="H1854" s="146">
        <v>2.6</v>
      </c>
    </row>
    <row r="1855" spans="1:8" s="49" customFormat="1" ht="11.65" customHeight="1" x14ac:dyDescent="0.2">
      <c r="A1855" s="412">
        <v>6412000</v>
      </c>
      <c r="B1855" s="413" t="s">
        <v>878</v>
      </c>
      <c r="C1855" s="414" t="s">
        <v>879</v>
      </c>
      <c r="D1855" s="408">
        <v>38117</v>
      </c>
      <c r="E1855" s="144">
        <v>7.5</v>
      </c>
      <c r="F1855" s="234">
        <v>67590</v>
      </c>
      <c r="G1855" s="144">
        <v>3.6</v>
      </c>
      <c r="H1855" s="146">
        <v>1.8</v>
      </c>
    </row>
    <row r="1856" spans="1:8" s="49" customFormat="1" ht="11.65" customHeight="1" x14ac:dyDescent="0.2">
      <c r="A1856" s="412">
        <v>2000000</v>
      </c>
      <c r="B1856" s="413" t="s">
        <v>881</v>
      </c>
      <c r="C1856" s="414" t="s">
        <v>678</v>
      </c>
      <c r="D1856" s="408">
        <v>8842</v>
      </c>
      <c r="E1856" s="144">
        <v>10.3</v>
      </c>
      <c r="F1856" s="234">
        <v>35815</v>
      </c>
      <c r="G1856" s="144">
        <v>49.7</v>
      </c>
      <c r="H1856" s="146">
        <v>4.0999999999999996</v>
      </c>
    </row>
    <row r="1857" spans="1:8" s="49" customFormat="1" ht="11.65" customHeight="1" x14ac:dyDescent="0.2">
      <c r="A1857" s="412">
        <v>5315000</v>
      </c>
      <c r="B1857" s="413" t="s">
        <v>871</v>
      </c>
      <c r="C1857" s="414" t="s">
        <v>872</v>
      </c>
      <c r="D1857" s="408">
        <v>15717</v>
      </c>
      <c r="E1857" s="144">
        <v>3.4</v>
      </c>
      <c r="F1857" s="234">
        <v>28674</v>
      </c>
      <c r="G1857" s="144">
        <v>1.3</v>
      </c>
      <c r="H1857" s="146">
        <v>1.8</v>
      </c>
    </row>
    <row r="1858" spans="1:8" s="49" customFormat="1" ht="11.65" customHeight="1" x14ac:dyDescent="0.2">
      <c r="A1858" s="412">
        <v>8111000</v>
      </c>
      <c r="B1858" s="413" t="s">
        <v>899</v>
      </c>
      <c r="C1858" s="414" t="s">
        <v>897</v>
      </c>
      <c r="D1858" s="408">
        <v>5508</v>
      </c>
      <c r="E1858" s="144">
        <v>7.3</v>
      </c>
      <c r="F1858" s="234">
        <v>15302</v>
      </c>
      <c r="G1858" s="144">
        <v>8.5</v>
      </c>
      <c r="H1858" s="146">
        <v>2.8</v>
      </c>
    </row>
    <row r="1859" spans="1:8" s="49" customFormat="1" ht="11.65" customHeight="1" x14ac:dyDescent="0.2">
      <c r="A1859" s="412">
        <v>5111000</v>
      </c>
      <c r="B1859" s="413" t="s">
        <v>875</v>
      </c>
      <c r="C1859" s="414" t="s">
        <v>872</v>
      </c>
      <c r="D1859" s="408">
        <v>5816</v>
      </c>
      <c r="E1859" s="144">
        <v>7.6</v>
      </c>
      <c r="F1859" s="234">
        <v>13478</v>
      </c>
      <c r="G1859" s="144">
        <v>5.4</v>
      </c>
      <c r="H1859" s="146">
        <v>2.2999999999999998</v>
      </c>
    </row>
    <row r="1860" spans="1:8" s="49" customFormat="1" ht="11.65" customHeight="1" x14ac:dyDescent="0.2">
      <c r="A1860" s="412">
        <v>9564000</v>
      </c>
      <c r="B1860" s="413" t="s">
        <v>895</v>
      </c>
      <c r="C1860" s="414" t="s">
        <v>877</v>
      </c>
      <c r="D1860" s="408">
        <v>5448</v>
      </c>
      <c r="E1860" s="144">
        <v>10</v>
      </c>
      <c r="F1860" s="234">
        <v>11734</v>
      </c>
      <c r="G1860" s="144">
        <v>13.2</v>
      </c>
      <c r="H1860" s="146">
        <v>2.2000000000000002</v>
      </c>
    </row>
    <row r="1861" spans="1:8" s="49" customFormat="1" ht="11.65" customHeight="1" x14ac:dyDescent="0.2">
      <c r="A1861" s="412">
        <v>14612000</v>
      </c>
      <c r="B1861" s="413" t="s">
        <v>891</v>
      </c>
      <c r="C1861" s="414" t="s">
        <v>892</v>
      </c>
      <c r="D1861" s="408">
        <v>6247</v>
      </c>
      <c r="E1861" s="144">
        <v>0.2</v>
      </c>
      <c r="F1861" s="234">
        <v>11652</v>
      </c>
      <c r="G1861" s="144">
        <v>0</v>
      </c>
      <c r="H1861" s="146">
        <v>1.9</v>
      </c>
    </row>
    <row r="1862" spans="1:8" s="49" customFormat="1" ht="11.65" customHeight="1" x14ac:dyDescent="0.2">
      <c r="A1862" s="412">
        <v>8221000</v>
      </c>
      <c r="B1862" s="413" t="s">
        <v>930</v>
      </c>
      <c r="C1862" s="414" t="s">
        <v>897</v>
      </c>
      <c r="D1862" s="408">
        <v>4025</v>
      </c>
      <c r="E1862" s="144">
        <v>-4.5</v>
      </c>
      <c r="F1862" s="234">
        <v>7731</v>
      </c>
      <c r="G1862" s="144">
        <v>-1.6</v>
      </c>
      <c r="H1862" s="146">
        <v>1.9</v>
      </c>
    </row>
    <row r="1863" spans="1:8" s="49" customFormat="1" ht="11.65" customHeight="1" x14ac:dyDescent="0.2">
      <c r="A1863" s="412">
        <v>5334002</v>
      </c>
      <c r="B1863" s="413" t="s">
        <v>882</v>
      </c>
      <c r="C1863" s="414" t="s">
        <v>872</v>
      </c>
      <c r="D1863" s="408">
        <v>875</v>
      </c>
      <c r="E1863" s="144">
        <v>-7.6</v>
      </c>
      <c r="F1863" s="234">
        <v>7440</v>
      </c>
      <c r="G1863" s="144">
        <v>159.30000000000001</v>
      </c>
      <c r="H1863" s="146">
        <v>8.5</v>
      </c>
    </row>
    <row r="1864" spans="1:8" s="49" customFormat="1" ht="11.65" customHeight="1" x14ac:dyDescent="0.2">
      <c r="A1864" s="412">
        <v>3241001</v>
      </c>
      <c r="B1864" s="413" t="s">
        <v>908</v>
      </c>
      <c r="C1864" s="414" t="s">
        <v>909</v>
      </c>
      <c r="D1864" s="408">
        <v>2979</v>
      </c>
      <c r="E1864" s="144">
        <v>-11</v>
      </c>
      <c r="F1864" s="234">
        <v>7201</v>
      </c>
      <c r="G1864" s="144">
        <v>-14.9</v>
      </c>
      <c r="H1864" s="146">
        <v>2.4</v>
      </c>
    </row>
    <row r="1865" spans="1:8" s="49" customFormat="1" ht="11.65" customHeight="1" x14ac:dyDescent="0.2">
      <c r="A1865" s="412">
        <v>9571193</v>
      </c>
      <c r="B1865" s="413" t="s">
        <v>957</v>
      </c>
      <c r="C1865" s="414" t="s">
        <v>877</v>
      </c>
      <c r="D1865" s="408">
        <v>5088</v>
      </c>
      <c r="E1865" s="144">
        <v>15.9</v>
      </c>
      <c r="F1865" s="234">
        <v>7188</v>
      </c>
      <c r="G1865" s="144">
        <v>15.6</v>
      </c>
      <c r="H1865" s="146">
        <v>1.4</v>
      </c>
    </row>
    <row r="1866" spans="1:8" s="49" customFormat="1" ht="11.65" customHeight="1" x14ac:dyDescent="0.2">
      <c r="A1866" s="412">
        <v>3103000</v>
      </c>
      <c r="B1866" s="413" t="s">
        <v>1033</v>
      </c>
      <c r="C1866" s="414" t="s">
        <v>909</v>
      </c>
      <c r="D1866" s="408">
        <v>2183</v>
      </c>
      <c r="E1866" s="144">
        <v>82.4</v>
      </c>
      <c r="F1866" s="234">
        <v>6525</v>
      </c>
      <c r="G1866" s="144">
        <v>-41.3</v>
      </c>
      <c r="H1866" s="146">
        <v>3</v>
      </c>
    </row>
    <row r="1867" spans="1:8" s="49" customFormat="1" ht="11.65" customHeight="1" x14ac:dyDescent="0.2">
      <c r="A1867" s="412" t="s">
        <v>140</v>
      </c>
      <c r="B1867" s="416" t="s">
        <v>883</v>
      </c>
      <c r="C1867" s="414" t="s">
        <v>140</v>
      </c>
      <c r="D1867" s="408" t="s">
        <v>140</v>
      </c>
      <c r="E1867" s="144" t="s">
        <v>140</v>
      </c>
      <c r="F1867" s="234" t="s">
        <v>140</v>
      </c>
      <c r="G1867" s="144" t="s">
        <v>140</v>
      </c>
      <c r="H1867" s="146" t="s">
        <v>140</v>
      </c>
    </row>
    <row r="1868" spans="1:8" s="49" customFormat="1" ht="11.65" customHeight="1" x14ac:dyDescent="0.2">
      <c r="A1868" s="412">
        <v>8311000</v>
      </c>
      <c r="B1868" s="413" t="s">
        <v>922</v>
      </c>
      <c r="C1868" s="414" t="s">
        <v>897</v>
      </c>
      <c r="D1868" s="408">
        <v>2078</v>
      </c>
      <c r="E1868" s="144">
        <v>-5.6</v>
      </c>
      <c r="F1868" s="234">
        <v>5237</v>
      </c>
      <c r="G1868" s="144">
        <v>-8.6</v>
      </c>
      <c r="H1868" s="146">
        <v>2.5</v>
      </c>
    </row>
    <row r="1869" spans="1:8" s="49" customFormat="1" ht="11.65" customHeight="1" x14ac:dyDescent="0.2">
      <c r="A1869" s="412" t="s">
        <v>196</v>
      </c>
      <c r="B1869" s="413" t="s">
        <v>969</v>
      </c>
      <c r="C1869" s="414" t="s">
        <v>196</v>
      </c>
      <c r="D1869" s="408">
        <v>75194</v>
      </c>
      <c r="E1869" s="144">
        <v>2.2999999999999998</v>
      </c>
      <c r="F1869" s="234">
        <v>189960</v>
      </c>
      <c r="G1869" s="144">
        <v>-1</v>
      </c>
      <c r="H1869" s="146">
        <v>2.5</v>
      </c>
    </row>
    <row r="1870" spans="1:8" s="49" customFormat="1" ht="16.149999999999999" customHeight="1" x14ac:dyDescent="0.2">
      <c r="A1870" s="412" t="s">
        <v>196</v>
      </c>
      <c r="B1870" s="417" t="s">
        <v>283</v>
      </c>
      <c r="C1870" s="406" t="s">
        <v>196</v>
      </c>
      <c r="D1870" s="408"/>
      <c r="E1870" s="411"/>
      <c r="F1870" s="237"/>
      <c r="G1870" s="411"/>
      <c r="H1870" s="237"/>
    </row>
    <row r="1871" spans="1:8" s="49" customFormat="1" ht="11.65" customHeight="1" x14ac:dyDescent="0.2">
      <c r="A1871" s="412" t="s">
        <v>196</v>
      </c>
      <c r="B1871" s="418" t="s">
        <v>264</v>
      </c>
      <c r="C1871" s="406" t="s">
        <v>196</v>
      </c>
      <c r="D1871" s="408">
        <v>186629</v>
      </c>
      <c r="E1871" s="144">
        <v>-1.8</v>
      </c>
      <c r="F1871" s="204">
        <v>471335</v>
      </c>
      <c r="G1871" s="144">
        <v>-0.3</v>
      </c>
      <c r="H1871" s="146">
        <v>2.5</v>
      </c>
    </row>
    <row r="1872" spans="1:8" s="49" customFormat="1" ht="11.65" customHeight="1" x14ac:dyDescent="0.2">
      <c r="A1872" s="412" t="s">
        <v>196</v>
      </c>
      <c r="B1872" s="409" t="s">
        <v>1318</v>
      </c>
      <c r="C1872" s="406" t="s">
        <v>196</v>
      </c>
      <c r="D1872" s="408"/>
      <c r="E1872" s="411"/>
      <c r="F1872" s="237"/>
      <c r="G1872" s="411"/>
      <c r="H1872" s="146"/>
    </row>
    <row r="1873" spans="1:8" s="49" customFormat="1" ht="11.65" customHeight="1" x14ac:dyDescent="0.2">
      <c r="A1873" s="412">
        <v>11000000</v>
      </c>
      <c r="B1873" s="413" t="s">
        <v>870</v>
      </c>
      <c r="C1873" s="414" t="s">
        <v>676</v>
      </c>
      <c r="D1873" s="408">
        <v>51358</v>
      </c>
      <c r="E1873" s="144">
        <v>1.5</v>
      </c>
      <c r="F1873" s="204">
        <v>153831</v>
      </c>
      <c r="G1873" s="144">
        <v>2.8</v>
      </c>
      <c r="H1873" s="146">
        <v>3</v>
      </c>
    </row>
    <row r="1874" spans="1:8" s="49" customFormat="1" ht="11.65" customHeight="1" x14ac:dyDescent="0.2">
      <c r="A1874" s="412">
        <v>9162000</v>
      </c>
      <c r="B1874" s="413" t="s">
        <v>876</v>
      </c>
      <c r="C1874" s="414" t="s">
        <v>877</v>
      </c>
      <c r="D1874" s="408">
        <v>21678</v>
      </c>
      <c r="E1874" s="144">
        <v>-8</v>
      </c>
      <c r="F1874" s="234">
        <v>49343</v>
      </c>
      <c r="G1874" s="144">
        <v>-6</v>
      </c>
      <c r="H1874" s="146">
        <v>2.2999999999999998</v>
      </c>
    </row>
    <row r="1875" spans="1:8" s="49" customFormat="1" ht="11.65" customHeight="1" x14ac:dyDescent="0.2">
      <c r="A1875" s="412">
        <v>6412000</v>
      </c>
      <c r="B1875" s="413" t="s">
        <v>878</v>
      </c>
      <c r="C1875" s="414" t="s">
        <v>879</v>
      </c>
      <c r="D1875" s="408">
        <v>26466</v>
      </c>
      <c r="E1875" s="144">
        <v>-4.8</v>
      </c>
      <c r="F1875" s="234">
        <v>47577</v>
      </c>
      <c r="G1875" s="144">
        <v>-3.5</v>
      </c>
      <c r="H1875" s="146">
        <v>1.8</v>
      </c>
    </row>
    <row r="1876" spans="1:8" s="49" customFormat="1" ht="11.65" customHeight="1" x14ac:dyDescent="0.2">
      <c r="A1876" s="412">
        <v>2000000</v>
      </c>
      <c r="B1876" s="413" t="s">
        <v>881</v>
      </c>
      <c r="C1876" s="414" t="s">
        <v>678</v>
      </c>
      <c r="D1876" s="408">
        <v>8043</v>
      </c>
      <c r="E1876" s="144">
        <v>-1.2</v>
      </c>
      <c r="F1876" s="234">
        <v>20033</v>
      </c>
      <c r="G1876" s="144">
        <v>-4.3</v>
      </c>
      <c r="H1876" s="146">
        <v>2.5</v>
      </c>
    </row>
    <row r="1877" spans="1:8" s="49" customFormat="1" ht="11.65" customHeight="1" x14ac:dyDescent="0.2">
      <c r="A1877" s="412">
        <v>5315000</v>
      </c>
      <c r="B1877" s="413" t="s">
        <v>871</v>
      </c>
      <c r="C1877" s="414" t="s">
        <v>872</v>
      </c>
      <c r="D1877" s="408">
        <v>6730</v>
      </c>
      <c r="E1877" s="144">
        <v>-6.3</v>
      </c>
      <c r="F1877" s="234">
        <v>13610</v>
      </c>
      <c r="G1877" s="144">
        <v>-18.3</v>
      </c>
      <c r="H1877" s="146">
        <v>2</v>
      </c>
    </row>
    <row r="1878" spans="1:8" s="49" customFormat="1" ht="11.65" customHeight="1" x14ac:dyDescent="0.2">
      <c r="A1878" s="412">
        <v>5111000</v>
      </c>
      <c r="B1878" s="413" t="s">
        <v>875</v>
      </c>
      <c r="C1878" s="414" t="s">
        <v>872</v>
      </c>
      <c r="D1878" s="408">
        <v>4135</v>
      </c>
      <c r="E1878" s="144">
        <v>-14.9</v>
      </c>
      <c r="F1878" s="234">
        <v>10567</v>
      </c>
      <c r="G1878" s="144">
        <v>-11.8</v>
      </c>
      <c r="H1878" s="146">
        <v>2.6</v>
      </c>
    </row>
    <row r="1879" spans="1:8" s="49" customFormat="1" ht="11.65" customHeight="1" x14ac:dyDescent="0.2">
      <c r="A1879" s="412">
        <v>3241001</v>
      </c>
      <c r="B1879" s="413" t="s">
        <v>908</v>
      </c>
      <c r="C1879" s="414" t="s">
        <v>909</v>
      </c>
      <c r="D1879" s="408">
        <v>4726</v>
      </c>
      <c r="E1879" s="144">
        <v>24.5</v>
      </c>
      <c r="F1879" s="234">
        <v>9249</v>
      </c>
      <c r="G1879" s="144">
        <v>24.6</v>
      </c>
      <c r="H1879" s="146">
        <v>2</v>
      </c>
    </row>
    <row r="1880" spans="1:8" s="49" customFormat="1" ht="11.65" customHeight="1" x14ac:dyDescent="0.2">
      <c r="A1880" s="412">
        <v>8111000</v>
      </c>
      <c r="B1880" s="413" t="s">
        <v>899</v>
      </c>
      <c r="C1880" s="414" t="s">
        <v>897</v>
      </c>
      <c r="D1880" s="408">
        <v>3446</v>
      </c>
      <c r="E1880" s="144">
        <v>15.1</v>
      </c>
      <c r="F1880" s="234">
        <v>7838</v>
      </c>
      <c r="G1880" s="144">
        <v>8.8000000000000007</v>
      </c>
      <c r="H1880" s="146">
        <v>2.2999999999999998</v>
      </c>
    </row>
    <row r="1881" spans="1:8" s="49" customFormat="1" ht="11.65" customHeight="1" x14ac:dyDescent="0.2">
      <c r="A1881" s="412">
        <v>9564000</v>
      </c>
      <c r="B1881" s="413" t="s">
        <v>895</v>
      </c>
      <c r="C1881" s="414" t="s">
        <v>877</v>
      </c>
      <c r="D1881" s="408">
        <v>2890</v>
      </c>
      <c r="E1881" s="144">
        <v>8.1999999999999993</v>
      </c>
      <c r="F1881" s="234">
        <v>6896</v>
      </c>
      <c r="G1881" s="144">
        <v>18.399999999999999</v>
      </c>
      <c r="H1881" s="146">
        <v>2.4</v>
      </c>
    </row>
    <row r="1882" spans="1:8" s="49" customFormat="1" ht="11.65" customHeight="1" x14ac:dyDescent="0.2">
      <c r="A1882" s="412">
        <v>14612000</v>
      </c>
      <c r="B1882" s="413" t="s">
        <v>891</v>
      </c>
      <c r="C1882" s="414" t="s">
        <v>892</v>
      </c>
      <c r="D1882" s="408">
        <v>3188</v>
      </c>
      <c r="E1882" s="144">
        <v>12.5</v>
      </c>
      <c r="F1882" s="234">
        <v>5883</v>
      </c>
      <c r="G1882" s="144">
        <v>13.8</v>
      </c>
      <c r="H1882" s="146">
        <v>1.8</v>
      </c>
    </row>
    <row r="1883" spans="1:8" s="49" customFormat="1" ht="11.65" customHeight="1" x14ac:dyDescent="0.2">
      <c r="A1883" s="412">
        <v>5314000</v>
      </c>
      <c r="B1883" s="413" t="s">
        <v>903</v>
      </c>
      <c r="C1883" s="414" t="s">
        <v>872</v>
      </c>
      <c r="D1883" s="408">
        <v>1337</v>
      </c>
      <c r="E1883" s="144">
        <v>6.2</v>
      </c>
      <c r="F1883" s="234">
        <v>5277</v>
      </c>
      <c r="G1883" s="144">
        <v>-2</v>
      </c>
      <c r="H1883" s="146">
        <v>3.9</v>
      </c>
    </row>
    <row r="1884" spans="1:8" s="49" customFormat="1" ht="11.65" customHeight="1" x14ac:dyDescent="0.2">
      <c r="A1884" s="412" t="s">
        <v>196</v>
      </c>
      <c r="B1884" s="413" t="s">
        <v>969</v>
      </c>
      <c r="C1884" s="414" t="s">
        <v>196</v>
      </c>
      <c r="D1884" s="408">
        <v>52632</v>
      </c>
      <c r="E1884" s="144">
        <v>-3.3</v>
      </c>
      <c r="F1884" s="234">
        <v>141231</v>
      </c>
      <c r="G1884" s="144">
        <v>0.3</v>
      </c>
      <c r="H1884" s="146">
        <v>2.7</v>
      </c>
    </row>
    <row r="1885" spans="1:8" s="49" customFormat="1" ht="16.149999999999999" customHeight="1" x14ac:dyDescent="0.2">
      <c r="A1885" s="412" t="s">
        <v>196</v>
      </c>
      <c r="B1885" s="407" t="s">
        <v>285</v>
      </c>
      <c r="C1885" s="406" t="s">
        <v>196</v>
      </c>
      <c r="D1885" s="408">
        <v>312319</v>
      </c>
      <c r="E1885" s="144">
        <v>2</v>
      </c>
      <c r="F1885" s="204">
        <v>730171</v>
      </c>
      <c r="G1885" s="144">
        <v>2.1</v>
      </c>
      <c r="H1885" s="146">
        <v>2.2999999999999998</v>
      </c>
    </row>
    <row r="1886" spans="1:8" s="49" customFormat="1" ht="11.65" customHeight="1" x14ac:dyDescent="0.2">
      <c r="A1886" s="412" t="s">
        <v>196</v>
      </c>
      <c r="B1886" s="409" t="s">
        <v>1318</v>
      </c>
      <c r="C1886" s="406" t="s">
        <v>196</v>
      </c>
      <c r="D1886" s="408"/>
      <c r="E1886" s="411"/>
      <c r="F1886" s="237"/>
      <c r="G1886" s="411"/>
      <c r="H1886" s="146"/>
    </row>
    <row r="1887" spans="1:8" s="49" customFormat="1" ht="11.65" customHeight="1" x14ac:dyDescent="0.2">
      <c r="A1887" s="412">
        <v>11000000</v>
      </c>
      <c r="B1887" s="413" t="s">
        <v>870</v>
      </c>
      <c r="C1887" s="414" t="s">
        <v>676</v>
      </c>
      <c r="D1887" s="408">
        <v>80611</v>
      </c>
      <c r="E1887" s="144">
        <v>4.5</v>
      </c>
      <c r="F1887" s="204">
        <v>241202</v>
      </c>
      <c r="G1887" s="144">
        <v>5.5</v>
      </c>
      <c r="H1887" s="146">
        <v>3</v>
      </c>
    </row>
    <row r="1888" spans="1:8" s="49" customFormat="1" ht="11.65" customHeight="1" x14ac:dyDescent="0.2">
      <c r="A1888" s="412">
        <v>9162000</v>
      </c>
      <c r="B1888" s="413" t="s">
        <v>876</v>
      </c>
      <c r="C1888" s="414" t="s">
        <v>877</v>
      </c>
      <c r="D1888" s="408">
        <v>55659</v>
      </c>
      <c r="E1888" s="144">
        <v>4</v>
      </c>
      <c r="F1888" s="204">
        <v>134774</v>
      </c>
      <c r="G1888" s="144">
        <v>6.5</v>
      </c>
      <c r="H1888" s="146">
        <v>2.4</v>
      </c>
    </row>
    <row r="1889" spans="1:8" s="49" customFormat="1" ht="11.65" customHeight="1" x14ac:dyDescent="0.2">
      <c r="A1889" s="412">
        <v>6412000</v>
      </c>
      <c r="B1889" s="413" t="s">
        <v>878</v>
      </c>
      <c r="C1889" s="414" t="s">
        <v>879</v>
      </c>
      <c r="D1889" s="408">
        <v>27554</v>
      </c>
      <c r="E1889" s="144">
        <v>0.8</v>
      </c>
      <c r="F1889" s="234">
        <v>50227</v>
      </c>
      <c r="G1889" s="144">
        <v>1</v>
      </c>
      <c r="H1889" s="146">
        <v>1.8</v>
      </c>
    </row>
    <row r="1890" spans="1:8" s="49" customFormat="1" ht="11.65" customHeight="1" x14ac:dyDescent="0.2">
      <c r="A1890" s="412">
        <v>2000000</v>
      </c>
      <c r="B1890" s="413" t="s">
        <v>881</v>
      </c>
      <c r="C1890" s="414" t="s">
        <v>678</v>
      </c>
      <c r="D1890" s="408">
        <v>10875</v>
      </c>
      <c r="E1890" s="144">
        <v>3.1</v>
      </c>
      <c r="F1890" s="234">
        <v>25116</v>
      </c>
      <c r="G1890" s="144">
        <v>3.6</v>
      </c>
      <c r="H1890" s="146">
        <v>2.2999999999999998</v>
      </c>
    </row>
    <row r="1891" spans="1:8" s="49" customFormat="1" ht="11.65" customHeight="1" x14ac:dyDescent="0.2">
      <c r="A1891" s="412">
        <v>5315000</v>
      </c>
      <c r="B1891" s="413" t="s">
        <v>871</v>
      </c>
      <c r="C1891" s="414" t="s">
        <v>872</v>
      </c>
      <c r="D1891" s="408">
        <v>11199</v>
      </c>
      <c r="E1891" s="144">
        <v>7</v>
      </c>
      <c r="F1891" s="234">
        <v>22528</v>
      </c>
      <c r="G1891" s="144">
        <v>10</v>
      </c>
      <c r="H1891" s="146">
        <v>2</v>
      </c>
    </row>
    <row r="1892" spans="1:8" s="49" customFormat="1" ht="11.65" customHeight="1" x14ac:dyDescent="0.2">
      <c r="A1892" s="412">
        <v>14612000</v>
      </c>
      <c r="B1892" s="413" t="s">
        <v>891</v>
      </c>
      <c r="C1892" s="414" t="s">
        <v>892</v>
      </c>
      <c r="D1892" s="408">
        <v>6253</v>
      </c>
      <c r="E1892" s="144">
        <v>2.9</v>
      </c>
      <c r="F1892" s="234">
        <v>13096</v>
      </c>
      <c r="G1892" s="144">
        <v>0.5</v>
      </c>
      <c r="H1892" s="146">
        <v>2.1</v>
      </c>
    </row>
    <row r="1893" spans="1:8" s="49" customFormat="1" ht="11.65" customHeight="1" x14ac:dyDescent="0.2">
      <c r="A1893" s="412">
        <v>5111000</v>
      </c>
      <c r="B1893" s="413" t="s">
        <v>875</v>
      </c>
      <c r="C1893" s="414" t="s">
        <v>872</v>
      </c>
      <c r="D1893" s="408">
        <v>5983</v>
      </c>
      <c r="E1893" s="144">
        <v>15.5</v>
      </c>
      <c r="F1893" s="234">
        <v>12619</v>
      </c>
      <c r="G1893" s="144">
        <v>22.4</v>
      </c>
      <c r="H1893" s="146">
        <v>2.1</v>
      </c>
    </row>
    <row r="1894" spans="1:8" s="49" customFormat="1" ht="11.65" customHeight="1" x14ac:dyDescent="0.2">
      <c r="A1894" s="412">
        <v>9564000</v>
      </c>
      <c r="B1894" s="413" t="s">
        <v>895</v>
      </c>
      <c r="C1894" s="414" t="s">
        <v>877</v>
      </c>
      <c r="D1894" s="408">
        <v>5490</v>
      </c>
      <c r="E1894" s="144">
        <v>9.8000000000000007</v>
      </c>
      <c r="F1894" s="234">
        <v>12343</v>
      </c>
      <c r="G1894" s="144">
        <v>19.3</v>
      </c>
      <c r="H1894" s="146">
        <v>2.2000000000000002</v>
      </c>
    </row>
    <row r="1895" spans="1:8" s="49" customFormat="1" ht="11.65" customHeight="1" x14ac:dyDescent="0.2">
      <c r="A1895" s="412">
        <v>8221000</v>
      </c>
      <c r="B1895" s="413" t="s">
        <v>930</v>
      </c>
      <c r="C1895" s="414" t="s">
        <v>897</v>
      </c>
      <c r="D1895" s="408">
        <v>6710</v>
      </c>
      <c r="E1895" s="144">
        <v>0.5</v>
      </c>
      <c r="F1895" s="234">
        <v>10596</v>
      </c>
      <c r="G1895" s="144">
        <v>0</v>
      </c>
      <c r="H1895" s="146">
        <v>1.6</v>
      </c>
    </row>
    <row r="1896" spans="1:8" s="49" customFormat="1" ht="11.65" customHeight="1" x14ac:dyDescent="0.2">
      <c r="A1896" s="412">
        <v>8111000</v>
      </c>
      <c r="B1896" s="413" t="s">
        <v>899</v>
      </c>
      <c r="C1896" s="414" t="s">
        <v>897</v>
      </c>
      <c r="D1896" s="408">
        <v>4100</v>
      </c>
      <c r="E1896" s="144">
        <v>-2.5</v>
      </c>
      <c r="F1896" s="234">
        <v>8584</v>
      </c>
      <c r="G1896" s="144">
        <v>1.8</v>
      </c>
      <c r="H1896" s="146">
        <v>2.1</v>
      </c>
    </row>
    <row r="1897" spans="1:8" s="49" customFormat="1" ht="11.65" customHeight="1" x14ac:dyDescent="0.2">
      <c r="A1897" s="412">
        <v>9571193</v>
      </c>
      <c r="B1897" s="413" t="s">
        <v>957</v>
      </c>
      <c r="C1897" s="414" t="s">
        <v>877</v>
      </c>
      <c r="D1897" s="408">
        <v>3192</v>
      </c>
      <c r="E1897" s="144">
        <v>4</v>
      </c>
      <c r="F1897" s="234">
        <v>5091</v>
      </c>
      <c r="G1897" s="144">
        <v>5.8</v>
      </c>
      <c r="H1897" s="146">
        <v>1.6</v>
      </c>
    </row>
    <row r="1898" spans="1:8" s="49" customFormat="1" ht="11.65" customHeight="1" x14ac:dyDescent="0.2">
      <c r="A1898" s="412" t="s">
        <v>140</v>
      </c>
      <c r="B1898" s="416" t="s">
        <v>883</v>
      </c>
      <c r="C1898" s="414" t="s">
        <v>140</v>
      </c>
      <c r="D1898" s="408" t="s">
        <v>140</v>
      </c>
      <c r="E1898" s="144" t="s">
        <v>140</v>
      </c>
      <c r="F1898" s="234" t="s">
        <v>140</v>
      </c>
      <c r="G1898" s="144" t="s">
        <v>140</v>
      </c>
      <c r="H1898" s="146" t="s">
        <v>140</v>
      </c>
    </row>
    <row r="1899" spans="1:8" s="49" customFormat="1" ht="11.65" customHeight="1" x14ac:dyDescent="0.2">
      <c r="A1899" s="412" t="s">
        <v>196</v>
      </c>
      <c r="B1899" s="413" t="s">
        <v>969</v>
      </c>
      <c r="C1899" s="414" t="s">
        <v>196</v>
      </c>
      <c r="D1899" s="408">
        <v>89849</v>
      </c>
      <c r="E1899" s="144">
        <v>-1.7</v>
      </c>
      <c r="F1899" s="234">
        <v>188995</v>
      </c>
      <c r="G1899" s="144">
        <v>-6.4</v>
      </c>
      <c r="H1899" s="146">
        <v>2.1</v>
      </c>
    </row>
    <row r="1900" spans="1:8" s="49" customFormat="1" ht="16.149999999999999" customHeight="1" x14ac:dyDescent="0.2">
      <c r="A1900" s="412" t="s">
        <v>196</v>
      </c>
      <c r="B1900" s="407" t="s">
        <v>286</v>
      </c>
      <c r="C1900" s="406" t="s">
        <v>196</v>
      </c>
      <c r="D1900" s="408">
        <v>50930</v>
      </c>
      <c r="E1900" s="144">
        <v>0.9</v>
      </c>
      <c r="F1900" s="204">
        <v>114882</v>
      </c>
      <c r="G1900" s="144">
        <v>0.9</v>
      </c>
      <c r="H1900" s="146">
        <v>2.2999999999999998</v>
      </c>
    </row>
    <row r="1901" spans="1:8" s="49" customFormat="1" ht="11.65" customHeight="1" x14ac:dyDescent="0.2">
      <c r="A1901" s="412" t="s">
        <v>196</v>
      </c>
      <c r="B1901" s="409" t="s">
        <v>1318</v>
      </c>
      <c r="C1901" s="406" t="s">
        <v>196</v>
      </c>
      <c r="D1901" s="408"/>
      <c r="E1901" s="144"/>
      <c r="F1901" s="237"/>
      <c r="G1901" s="144"/>
      <c r="H1901" s="146"/>
    </row>
    <row r="1902" spans="1:8" s="49" customFormat="1" ht="11.65" customHeight="1" x14ac:dyDescent="0.2">
      <c r="A1902" s="412">
        <v>11000000</v>
      </c>
      <c r="B1902" s="413" t="s">
        <v>870</v>
      </c>
      <c r="C1902" s="414" t="s">
        <v>676</v>
      </c>
      <c r="D1902" s="408">
        <v>10675</v>
      </c>
      <c r="E1902" s="144">
        <v>4.0999999999999996</v>
      </c>
      <c r="F1902" s="234">
        <v>29634</v>
      </c>
      <c r="G1902" s="144">
        <v>3.1</v>
      </c>
      <c r="H1902" s="146">
        <v>2.8</v>
      </c>
    </row>
    <row r="1903" spans="1:8" s="49" customFormat="1" ht="11.65" customHeight="1" x14ac:dyDescent="0.2">
      <c r="A1903" s="412">
        <v>9162000</v>
      </c>
      <c r="B1903" s="413" t="s">
        <v>876</v>
      </c>
      <c r="C1903" s="414" t="s">
        <v>877</v>
      </c>
      <c r="D1903" s="408">
        <v>7327</v>
      </c>
      <c r="E1903" s="144">
        <v>-0.6</v>
      </c>
      <c r="F1903" s="234">
        <v>17602</v>
      </c>
      <c r="G1903" s="144">
        <v>5.3</v>
      </c>
      <c r="H1903" s="146">
        <v>2.4</v>
      </c>
    </row>
    <row r="1904" spans="1:8" s="49" customFormat="1" ht="11.65" customHeight="1" x14ac:dyDescent="0.2">
      <c r="A1904" s="412">
        <v>6412000</v>
      </c>
      <c r="B1904" s="413" t="s">
        <v>878</v>
      </c>
      <c r="C1904" s="414" t="s">
        <v>879</v>
      </c>
      <c r="D1904" s="408">
        <v>5259</v>
      </c>
      <c r="E1904" s="144">
        <v>-3.7</v>
      </c>
      <c r="F1904" s="234">
        <v>9854</v>
      </c>
      <c r="G1904" s="144">
        <v>-5.5</v>
      </c>
      <c r="H1904" s="146">
        <v>1.9</v>
      </c>
    </row>
    <row r="1905" spans="1:8" s="49" customFormat="1" ht="11.65" customHeight="1" x14ac:dyDescent="0.2">
      <c r="A1905" s="412">
        <v>2000000</v>
      </c>
      <c r="B1905" s="413" t="s">
        <v>881</v>
      </c>
      <c r="C1905" s="414" t="s">
        <v>678</v>
      </c>
      <c r="D1905" s="408">
        <v>2751</v>
      </c>
      <c r="E1905" s="144">
        <v>17.600000000000001</v>
      </c>
      <c r="F1905" s="234">
        <v>6291</v>
      </c>
      <c r="G1905" s="144">
        <v>17.899999999999999</v>
      </c>
      <c r="H1905" s="146">
        <v>2.2999999999999998</v>
      </c>
    </row>
    <row r="1906" spans="1:8" s="49" customFormat="1" ht="11.65" customHeight="1" x14ac:dyDescent="0.2">
      <c r="A1906" s="412" t="s">
        <v>196</v>
      </c>
      <c r="B1906" s="413" t="s">
        <v>969</v>
      </c>
      <c r="C1906" s="414" t="s">
        <v>196</v>
      </c>
      <c r="D1906" s="408">
        <v>24918</v>
      </c>
      <c r="E1906" s="144">
        <v>-0.5</v>
      </c>
      <c r="F1906" s="234">
        <v>51501</v>
      </c>
      <c r="G1906" s="144">
        <v>-2.2000000000000002</v>
      </c>
      <c r="H1906" s="146">
        <v>2.1</v>
      </c>
    </row>
    <row r="1907" spans="1:8" ht="11.65" customHeight="1" x14ac:dyDescent="0.2">
      <c r="A1907" s="452"/>
      <c r="B1907" s="47"/>
      <c r="C1907" s="47"/>
      <c r="D1907" s="47"/>
      <c r="E1907" s="47"/>
      <c r="F1907" s="47"/>
      <c r="G1907" s="47"/>
      <c r="H1907" s="47"/>
    </row>
    <row r="1908" spans="1:8" ht="11.65" customHeight="1" x14ac:dyDescent="0.2">
      <c r="A1908" s="445" t="s">
        <v>225</v>
      </c>
      <c r="B1908" s="47"/>
      <c r="C1908" s="47"/>
      <c r="D1908" s="47"/>
      <c r="E1908" s="47"/>
      <c r="F1908" s="47"/>
      <c r="G1908" s="47"/>
      <c r="H1908" s="47"/>
    </row>
    <row r="1909" spans="1:8" ht="11.65" customHeight="1" x14ac:dyDescent="0.2">
      <c r="A1909" s="49" t="s">
        <v>761</v>
      </c>
      <c r="B1909" s="47"/>
      <c r="C1909" s="47"/>
      <c r="D1909" s="47"/>
      <c r="E1909" s="47"/>
      <c r="F1909" s="47"/>
      <c r="G1909" s="47"/>
      <c r="H1909" s="47"/>
    </row>
    <row r="1910" spans="1:8" ht="11.65" customHeight="1" x14ac:dyDescent="0.2">
      <c r="A1910" s="47"/>
      <c r="B1910" s="47"/>
      <c r="C1910" s="47"/>
      <c r="D1910" s="47"/>
      <c r="E1910" s="47"/>
      <c r="F1910" s="47"/>
      <c r="G1910" s="47"/>
      <c r="H1910" s="47"/>
    </row>
    <row r="1911" spans="1:8" ht="11.65" customHeight="1" x14ac:dyDescent="0.2">
      <c r="A1911" s="47"/>
      <c r="B1911" s="47"/>
      <c r="C1911" s="47"/>
      <c r="D1911" s="47"/>
      <c r="E1911" s="47"/>
      <c r="F1911" s="47"/>
      <c r="G1911" s="47"/>
      <c r="H1911" s="47"/>
    </row>
    <row r="1912" spans="1:8" ht="11.65" customHeight="1" x14ac:dyDescent="0.2">
      <c r="A1912" s="47"/>
      <c r="B1912" s="47"/>
      <c r="C1912" s="47"/>
      <c r="D1912" s="47"/>
      <c r="E1912" s="47"/>
      <c r="F1912" s="47"/>
      <c r="G1912" s="47"/>
      <c r="H1912" s="47"/>
    </row>
    <row r="1913" spans="1:8" ht="11.65" customHeight="1" x14ac:dyDescent="0.2">
      <c r="A1913" s="47"/>
      <c r="B1913" s="47"/>
      <c r="C1913" s="47"/>
      <c r="D1913" s="47"/>
      <c r="E1913" s="47"/>
      <c r="F1913" s="47"/>
      <c r="G1913" s="47"/>
      <c r="H1913" s="47"/>
    </row>
    <row r="1914" spans="1:8" ht="11.65" customHeight="1" x14ac:dyDescent="0.2">
      <c r="A1914" s="47"/>
      <c r="B1914" s="47"/>
      <c r="C1914" s="47"/>
      <c r="D1914" s="47"/>
      <c r="E1914" s="47"/>
      <c r="F1914" s="47"/>
      <c r="G1914" s="47"/>
      <c r="H1914" s="47"/>
    </row>
    <row r="1915" spans="1:8" ht="11.65" customHeight="1" x14ac:dyDescent="0.2">
      <c r="A1915" s="47"/>
      <c r="B1915" s="47"/>
      <c r="C1915" s="47"/>
      <c r="D1915" s="47"/>
      <c r="E1915" s="47"/>
      <c r="F1915" s="47"/>
      <c r="G1915" s="47"/>
      <c r="H1915" s="47"/>
    </row>
    <row r="1916" spans="1:8" ht="11.65" customHeight="1" x14ac:dyDescent="0.2">
      <c r="A1916" s="47"/>
      <c r="B1916" s="47"/>
      <c r="C1916" s="47"/>
      <c r="D1916" s="47"/>
      <c r="E1916" s="47"/>
      <c r="F1916" s="47"/>
      <c r="G1916" s="47"/>
      <c r="H1916" s="47"/>
    </row>
    <row r="1917" spans="1:8" ht="11.65" customHeight="1" x14ac:dyDescent="0.2">
      <c r="A1917" s="47"/>
      <c r="B1917" s="47"/>
      <c r="C1917" s="47"/>
      <c r="D1917" s="47"/>
      <c r="E1917" s="47"/>
      <c r="F1917" s="47"/>
      <c r="G1917" s="47"/>
      <c r="H1917" s="47"/>
    </row>
    <row r="1918" spans="1:8" ht="11.65" customHeight="1" x14ac:dyDescent="0.2">
      <c r="A1918" s="47"/>
      <c r="B1918" s="47"/>
      <c r="C1918" s="47"/>
      <c r="D1918" s="47"/>
      <c r="E1918" s="47"/>
      <c r="F1918" s="47"/>
      <c r="G1918" s="47"/>
      <c r="H1918" s="47"/>
    </row>
    <row r="1919" spans="1:8" ht="11.65" customHeight="1" x14ac:dyDescent="0.2">
      <c r="A1919" s="47"/>
      <c r="B1919" s="47"/>
      <c r="C1919" s="47"/>
      <c r="D1919" s="47"/>
      <c r="E1919" s="47"/>
      <c r="F1919" s="47"/>
      <c r="G1919" s="47"/>
      <c r="H1919" s="47"/>
    </row>
    <row r="1920" spans="1:8" ht="11.65" customHeight="1" x14ac:dyDescent="0.2">
      <c r="A1920" s="47"/>
      <c r="B1920" s="47"/>
      <c r="C1920" s="47"/>
      <c r="D1920" s="47"/>
      <c r="E1920" s="47"/>
      <c r="F1920" s="47"/>
      <c r="G1920" s="47"/>
      <c r="H1920" s="47"/>
    </row>
    <row r="1921" spans="1:8" ht="11.65" customHeight="1" x14ac:dyDescent="0.2">
      <c r="A1921" s="47"/>
      <c r="B1921" s="47"/>
      <c r="C1921" s="47"/>
      <c r="D1921" s="47"/>
      <c r="E1921" s="47"/>
      <c r="F1921" s="47"/>
      <c r="G1921" s="47"/>
      <c r="H1921" s="47"/>
    </row>
    <row r="1922" spans="1:8" ht="11.65" customHeight="1" x14ac:dyDescent="0.2">
      <c r="A1922" s="47"/>
      <c r="B1922" s="47"/>
      <c r="C1922" s="47"/>
      <c r="D1922" s="47"/>
      <c r="E1922" s="47"/>
      <c r="F1922" s="47"/>
      <c r="G1922" s="47"/>
      <c r="H1922" s="47"/>
    </row>
    <row r="1923" spans="1:8" ht="11.65" customHeight="1" x14ac:dyDescent="0.2">
      <c r="A1923" s="47"/>
      <c r="B1923" s="47"/>
      <c r="C1923" s="47"/>
      <c r="D1923" s="47"/>
      <c r="E1923" s="47"/>
      <c r="F1923" s="47"/>
      <c r="G1923" s="47"/>
      <c r="H1923" s="47"/>
    </row>
    <row r="1924" spans="1:8" ht="11.65" customHeight="1" x14ac:dyDescent="0.2">
      <c r="A1924" s="47"/>
      <c r="B1924" s="47"/>
      <c r="C1924" s="47"/>
      <c r="D1924" s="47"/>
      <c r="E1924" s="47"/>
      <c r="F1924" s="47"/>
      <c r="G1924" s="47"/>
      <c r="H1924" s="47"/>
    </row>
    <row r="1925" spans="1:8" ht="11.65" customHeight="1" x14ac:dyDescent="0.2">
      <c r="A1925" s="47"/>
      <c r="B1925" s="47"/>
      <c r="C1925" s="47"/>
      <c r="D1925" s="47"/>
      <c r="E1925" s="47"/>
      <c r="F1925" s="47"/>
      <c r="G1925" s="47"/>
      <c r="H1925" s="47"/>
    </row>
    <row r="1926" spans="1:8" ht="11.65" customHeight="1" x14ac:dyDescent="0.2">
      <c r="A1926" s="47"/>
      <c r="B1926" s="47"/>
      <c r="C1926" s="47"/>
      <c r="D1926" s="47"/>
      <c r="E1926" s="47"/>
      <c r="F1926" s="47"/>
      <c r="G1926" s="47"/>
      <c r="H1926" s="47"/>
    </row>
    <row r="1927" spans="1:8" ht="11.65" customHeight="1" x14ac:dyDescent="0.2">
      <c r="A1927" s="47"/>
      <c r="B1927" s="47"/>
      <c r="C1927" s="47"/>
      <c r="D1927" s="47"/>
      <c r="E1927" s="47"/>
      <c r="F1927" s="47"/>
      <c r="G1927" s="47"/>
      <c r="H1927" s="47"/>
    </row>
    <row r="1928" spans="1:8" ht="11.65" customHeight="1" x14ac:dyDescent="0.2">
      <c r="A1928" s="47"/>
      <c r="B1928" s="47"/>
      <c r="C1928" s="47"/>
      <c r="D1928" s="47"/>
      <c r="E1928" s="47"/>
      <c r="F1928" s="47"/>
      <c r="G1928" s="47"/>
      <c r="H1928" s="47"/>
    </row>
    <row r="1929" spans="1:8" ht="11.65" customHeight="1" x14ac:dyDescent="0.2">
      <c r="A1929" s="47"/>
      <c r="B1929" s="47"/>
      <c r="C1929" s="47"/>
      <c r="D1929" s="47"/>
      <c r="E1929" s="47"/>
      <c r="F1929" s="47"/>
      <c r="G1929" s="47"/>
      <c r="H1929" s="47"/>
    </row>
    <row r="1930" spans="1:8" ht="11.65" customHeight="1" x14ac:dyDescent="0.2">
      <c r="A1930" s="47"/>
      <c r="B1930" s="47"/>
      <c r="C1930" s="47"/>
      <c r="D1930" s="47"/>
      <c r="E1930" s="47"/>
      <c r="F1930" s="47"/>
      <c r="G1930" s="47"/>
      <c r="H1930" s="47"/>
    </row>
    <row r="1931" spans="1:8" ht="11.65" customHeight="1" x14ac:dyDescent="0.2">
      <c r="A1931" s="47"/>
      <c r="B1931" s="47"/>
      <c r="C1931" s="47"/>
      <c r="D1931" s="47"/>
      <c r="E1931" s="47"/>
      <c r="F1931" s="47"/>
      <c r="G1931" s="47"/>
      <c r="H1931" s="47"/>
    </row>
    <row r="1932" spans="1:8" ht="11.65" customHeight="1" x14ac:dyDescent="0.2">
      <c r="A1932" s="47"/>
      <c r="B1932" s="47"/>
      <c r="C1932" s="47"/>
      <c r="D1932" s="47"/>
      <c r="E1932" s="47"/>
      <c r="F1932" s="47"/>
      <c r="G1932" s="47"/>
      <c r="H1932" s="47"/>
    </row>
    <row r="1933" spans="1:8" ht="11.65" customHeight="1" x14ac:dyDescent="0.2">
      <c r="A1933" s="47"/>
      <c r="B1933" s="47"/>
      <c r="C1933" s="47"/>
      <c r="D1933" s="47"/>
      <c r="E1933" s="47"/>
      <c r="F1933" s="47"/>
      <c r="G1933" s="47"/>
      <c r="H1933" s="47"/>
    </row>
    <row r="1934" spans="1:8" ht="11.65" customHeight="1" x14ac:dyDescent="0.2">
      <c r="A1934" s="47"/>
      <c r="B1934" s="47"/>
      <c r="C1934" s="47"/>
      <c r="D1934" s="47"/>
      <c r="E1934" s="47"/>
      <c r="F1934" s="47"/>
      <c r="G1934" s="47"/>
      <c r="H1934" s="47"/>
    </row>
    <row r="1935" spans="1:8" ht="11.65" customHeight="1" x14ac:dyDescent="0.2">
      <c r="A1935" s="47"/>
      <c r="B1935" s="47"/>
      <c r="C1935" s="47"/>
      <c r="D1935" s="47"/>
      <c r="E1935" s="47"/>
      <c r="F1935" s="47"/>
      <c r="G1935" s="47"/>
      <c r="H1935" s="47"/>
    </row>
    <row r="1936" spans="1:8" ht="11.65" customHeight="1" x14ac:dyDescent="0.2">
      <c r="A1936" s="47"/>
      <c r="B1936" s="47"/>
      <c r="C1936" s="47"/>
      <c r="D1936" s="47"/>
      <c r="E1936" s="47"/>
      <c r="F1936" s="47"/>
      <c r="G1936" s="47"/>
      <c r="H1936" s="47"/>
    </row>
    <row r="1937" spans="1:8" ht="11.65" customHeight="1" x14ac:dyDescent="0.2">
      <c r="A1937" s="47"/>
      <c r="B1937" s="47"/>
      <c r="C1937" s="47"/>
      <c r="D1937" s="47"/>
      <c r="E1937" s="47"/>
      <c r="F1937" s="47"/>
      <c r="G1937" s="47"/>
      <c r="H1937" s="47"/>
    </row>
    <row r="1938" spans="1:8" ht="11.65" customHeight="1" x14ac:dyDescent="0.2">
      <c r="A1938" s="47"/>
      <c r="B1938" s="47"/>
      <c r="C1938" s="47"/>
      <c r="D1938" s="47"/>
      <c r="E1938" s="47"/>
      <c r="F1938" s="47"/>
      <c r="G1938" s="47"/>
      <c r="H1938" s="47"/>
    </row>
    <row r="1939" spans="1:8" ht="11.65" customHeight="1" x14ac:dyDescent="0.2">
      <c r="A1939" s="47"/>
      <c r="B1939" s="47"/>
      <c r="C1939" s="47"/>
      <c r="D1939" s="47"/>
      <c r="E1939" s="47"/>
      <c r="F1939" s="47"/>
      <c r="G1939" s="47"/>
      <c r="H1939" s="47"/>
    </row>
    <row r="1940" spans="1:8" ht="11.65" customHeight="1" x14ac:dyDescent="0.2">
      <c r="A1940" s="47"/>
      <c r="B1940" s="47"/>
      <c r="C1940" s="47"/>
      <c r="D1940" s="47"/>
      <c r="E1940" s="47"/>
      <c r="F1940" s="47"/>
      <c r="G1940" s="47"/>
      <c r="H1940" s="47"/>
    </row>
    <row r="1941" spans="1:8" ht="11.65" customHeight="1" x14ac:dyDescent="0.2">
      <c r="A1941" s="47"/>
      <c r="B1941" s="47"/>
      <c r="C1941" s="47"/>
      <c r="D1941" s="47"/>
      <c r="E1941" s="47"/>
      <c r="F1941" s="47"/>
      <c r="G1941" s="47"/>
      <c r="H1941" s="47"/>
    </row>
    <row r="1942" spans="1:8" ht="11.65" customHeight="1" x14ac:dyDescent="0.2">
      <c r="A1942" s="47"/>
      <c r="B1942" s="47"/>
      <c r="C1942" s="47"/>
      <c r="D1942" s="47"/>
      <c r="E1942" s="47"/>
      <c r="F1942" s="47"/>
      <c r="G1942" s="47"/>
      <c r="H1942" s="47"/>
    </row>
    <row r="1943" spans="1:8" ht="11.65" customHeight="1" x14ac:dyDescent="0.2">
      <c r="A1943" s="47"/>
      <c r="B1943" s="47"/>
      <c r="C1943" s="47"/>
      <c r="D1943" s="47"/>
      <c r="E1943" s="47"/>
      <c r="F1943" s="47"/>
      <c r="G1943" s="47"/>
      <c r="H1943" s="47"/>
    </row>
    <row r="1944" spans="1:8" ht="11.65" customHeight="1" x14ac:dyDescent="0.2">
      <c r="A1944" s="47"/>
      <c r="B1944" s="47"/>
      <c r="C1944" s="47"/>
      <c r="D1944" s="47"/>
      <c r="E1944" s="47"/>
      <c r="F1944" s="47"/>
      <c r="G1944" s="47"/>
      <c r="H1944" s="47"/>
    </row>
    <row r="1945" spans="1:8" ht="11.65" customHeight="1" x14ac:dyDescent="0.2">
      <c r="A1945" s="47"/>
      <c r="B1945" s="47"/>
      <c r="C1945" s="47"/>
      <c r="D1945" s="47"/>
      <c r="E1945" s="47"/>
      <c r="F1945" s="47"/>
      <c r="G1945" s="47"/>
      <c r="H1945" s="47"/>
    </row>
    <row r="1946" spans="1:8" ht="11.65" customHeight="1" x14ac:dyDescent="0.2">
      <c r="A1946" s="47"/>
      <c r="B1946" s="47"/>
      <c r="C1946" s="47"/>
      <c r="D1946" s="47"/>
      <c r="E1946" s="47"/>
      <c r="F1946" s="47"/>
      <c r="G1946" s="47"/>
      <c r="H1946" s="47"/>
    </row>
    <row r="1947" spans="1:8" ht="11.65" customHeight="1" x14ac:dyDescent="0.2">
      <c r="A1947" s="47"/>
      <c r="B1947" s="47"/>
      <c r="C1947" s="47"/>
      <c r="D1947" s="47"/>
      <c r="E1947" s="47"/>
      <c r="F1947" s="47"/>
      <c r="G1947" s="47"/>
      <c r="H1947" s="47"/>
    </row>
    <row r="1948" spans="1:8" ht="11.65" customHeight="1" x14ac:dyDescent="0.2">
      <c r="A1948" s="47"/>
      <c r="B1948" s="47"/>
      <c r="C1948" s="47"/>
      <c r="D1948" s="47"/>
      <c r="E1948" s="47"/>
      <c r="F1948" s="47"/>
      <c r="G1948" s="47"/>
      <c r="H1948" s="47"/>
    </row>
    <row r="1949" spans="1:8" ht="11.65" customHeight="1" x14ac:dyDescent="0.2">
      <c r="A1949" s="47"/>
      <c r="B1949" s="47"/>
      <c r="C1949" s="47"/>
      <c r="D1949" s="47"/>
      <c r="E1949" s="47"/>
      <c r="F1949" s="47"/>
      <c r="G1949" s="47"/>
      <c r="H1949" s="47"/>
    </row>
    <row r="1950" spans="1:8" ht="11.65" customHeight="1" x14ac:dyDescent="0.2">
      <c r="A1950" s="47"/>
      <c r="B1950" s="47"/>
      <c r="C1950" s="47"/>
      <c r="D1950" s="47"/>
      <c r="E1950" s="47"/>
      <c r="F1950" s="47"/>
      <c r="G1950" s="47"/>
      <c r="H1950" s="47"/>
    </row>
    <row r="1951" spans="1:8" ht="11.65" customHeight="1" x14ac:dyDescent="0.2">
      <c r="A1951" s="47"/>
      <c r="B1951" s="47"/>
      <c r="C1951" s="47"/>
      <c r="D1951" s="47"/>
      <c r="E1951" s="47"/>
      <c r="F1951" s="47"/>
      <c r="G1951" s="47"/>
      <c r="H1951" s="47"/>
    </row>
    <row r="1952" spans="1:8" ht="11.65" customHeight="1" x14ac:dyDescent="0.2">
      <c r="A1952" s="47"/>
      <c r="B1952" s="47"/>
      <c r="C1952" s="47"/>
      <c r="D1952" s="47"/>
      <c r="E1952" s="47"/>
      <c r="F1952" s="47"/>
      <c r="G1952" s="47"/>
      <c r="H1952" s="47"/>
    </row>
    <row r="1953" spans="1:8" ht="11.65" customHeight="1" x14ac:dyDescent="0.2">
      <c r="A1953" s="47"/>
      <c r="B1953" s="47"/>
      <c r="C1953" s="47"/>
      <c r="D1953" s="47"/>
      <c r="E1953" s="47"/>
      <c r="F1953" s="47"/>
      <c r="G1953" s="47"/>
      <c r="H1953" s="47"/>
    </row>
    <row r="1954" spans="1:8" ht="11.65" customHeight="1" x14ac:dyDescent="0.2">
      <c r="A1954" s="47"/>
      <c r="B1954" s="47"/>
      <c r="C1954" s="47"/>
      <c r="D1954" s="47"/>
      <c r="E1954" s="47"/>
      <c r="F1954" s="47"/>
      <c r="G1954" s="47"/>
      <c r="H1954" s="47"/>
    </row>
    <row r="1955" spans="1:8" ht="11.65" customHeight="1" x14ac:dyDescent="0.2">
      <c r="A1955" s="47"/>
      <c r="B1955" s="47"/>
      <c r="C1955" s="47"/>
      <c r="D1955" s="47"/>
      <c r="E1955" s="47"/>
      <c r="F1955" s="47"/>
      <c r="G1955" s="47"/>
      <c r="H1955" s="47"/>
    </row>
    <row r="1956" spans="1:8" ht="11.65" customHeight="1" x14ac:dyDescent="0.2">
      <c r="A1956" s="47"/>
      <c r="B1956" s="47"/>
      <c r="C1956" s="47"/>
      <c r="D1956" s="47"/>
      <c r="E1956" s="47"/>
      <c r="F1956" s="47"/>
      <c r="G1956" s="47"/>
      <c r="H1956" s="47"/>
    </row>
    <row r="1957" spans="1:8" ht="11.65" customHeight="1" x14ac:dyDescent="0.2">
      <c r="A1957" s="47"/>
      <c r="B1957" s="47"/>
      <c r="C1957" s="47"/>
      <c r="D1957" s="47"/>
      <c r="E1957" s="47"/>
      <c r="F1957" s="47"/>
      <c r="G1957" s="47"/>
      <c r="H1957" s="47"/>
    </row>
    <row r="1958" spans="1:8" ht="11.65" customHeight="1" x14ac:dyDescent="0.2">
      <c r="A1958" s="47"/>
      <c r="B1958" s="47"/>
      <c r="C1958" s="47"/>
      <c r="D1958" s="47"/>
      <c r="E1958" s="47"/>
      <c r="F1958" s="47"/>
      <c r="G1958" s="47"/>
      <c r="H1958" s="47"/>
    </row>
    <row r="1959" spans="1:8" ht="11.65" customHeight="1" x14ac:dyDescent="0.2">
      <c r="A1959" s="47"/>
      <c r="B1959" s="47"/>
      <c r="C1959" s="47"/>
      <c r="D1959" s="47"/>
      <c r="E1959" s="47"/>
      <c r="F1959" s="47"/>
      <c r="G1959" s="47"/>
      <c r="H1959" s="47"/>
    </row>
    <row r="1960" spans="1:8" ht="11.65" customHeight="1" x14ac:dyDescent="0.2">
      <c r="A1960" s="47"/>
      <c r="B1960" s="47"/>
      <c r="C1960" s="47"/>
      <c r="D1960" s="47"/>
      <c r="E1960" s="47"/>
      <c r="F1960" s="47"/>
      <c r="G1960" s="47"/>
      <c r="H1960" s="47"/>
    </row>
    <row r="1961" spans="1:8" ht="11.65" customHeight="1" x14ac:dyDescent="0.2">
      <c r="A1961" s="47"/>
      <c r="B1961" s="47"/>
      <c r="C1961" s="47"/>
      <c r="D1961" s="47"/>
      <c r="E1961" s="47"/>
      <c r="F1961" s="47"/>
      <c r="G1961" s="47"/>
      <c r="H1961" s="47"/>
    </row>
    <row r="1962" spans="1:8" ht="11.65" customHeight="1" x14ac:dyDescent="0.2">
      <c r="A1962" s="47"/>
      <c r="B1962" s="47"/>
      <c r="C1962" s="47"/>
      <c r="D1962" s="47"/>
      <c r="E1962" s="47"/>
      <c r="F1962" s="47"/>
      <c r="G1962" s="47"/>
      <c r="H1962" s="47"/>
    </row>
    <row r="1963" spans="1:8" ht="11.65" customHeight="1" x14ac:dyDescent="0.2">
      <c r="A1963" s="47"/>
      <c r="B1963" s="47"/>
      <c r="C1963" s="47"/>
      <c r="D1963" s="47"/>
      <c r="E1963" s="47"/>
      <c r="F1963" s="47"/>
      <c r="G1963" s="47"/>
      <c r="H1963" s="47"/>
    </row>
    <row r="1964" spans="1:8" ht="11.65" customHeight="1" x14ac:dyDescent="0.2">
      <c r="A1964" s="47"/>
      <c r="B1964" s="47"/>
      <c r="C1964" s="47"/>
      <c r="D1964" s="47"/>
      <c r="E1964" s="47"/>
      <c r="F1964" s="47"/>
      <c r="G1964" s="47"/>
      <c r="H1964" s="47"/>
    </row>
    <row r="1965" spans="1:8" ht="11.65" customHeight="1" x14ac:dyDescent="0.2">
      <c r="A1965" s="47"/>
      <c r="B1965" s="47"/>
      <c r="C1965" s="47"/>
      <c r="D1965" s="47"/>
      <c r="E1965" s="47"/>
      <c r="F1965" s="47"/>
      <c r="G1965" s="47"/>
      <c r="H1965" s="47"/>
    </row>
    <row r="1966" spans="1:8" ht="11.65" customHeight="1" x14ac:dyDescent="0.2">
      <c r="A1966" s="47"/>
      <c r="B1966" s="47"/>
      <c r="C1966" s="47"/>
      <c r="D1966" s="47"/>
      <c r="E1966" s="47"/>
      <c r="F1966" s="47"/>
      <c r="G1966" s="47"/>
      <c r="H1966" s="47"/>
    </row>
    <row r="1967" spans="1:8" ht="11.65" customHeight="1" x14ac:dyDescent="0.2">
      <c r="A1967" s="47"/>
      <c r="B1967" s="47"/>
      <c r="C1967" s="47"/>
      <c r="D1967" s="47"/>
      <c r="E1967" s="47"/>
      <c r="F1967" s="47"/>
      <c r="G1967" s="47"/>
      <c r="H1967" s="47"/>
    </row>
    <row r="1968" spans="1:8" ht="11.65" customHeight="1" x14ac:dyDescent="0.2">
      <c r="A1968" s="47"/>
      <c r="B1968" s="47"/>
      <c r="C1968" s="47"/>
      <c r="D1968" s="47"/>
      <c r="E1968" s="47"/>
      <c r="F1968" s="47"/>
      <c r="G1968" s="47"/>
      <c r="H1968" s="47"/>
    </row>
    <row r="1969" spans="1:8" ht="11.65" customHeight="1" x14ac:dyDescent="0.2">
      <c r="A1969" s="47"/>
      <c r="B1969" s="47"/>
      <c r="C1969" s="47"/>
      <c r="D1969" s="47"/>
      <c r="E1969" s="47"/>
      <c r="F1969" s="47"/>
      <c r="G1969" s="47"/>
      <c r="H1969" s="47"/>
    </row>
    <row r="1970" spans="1:8" ht="11.65" customHeight="1" x14ac:dyDescent="0.2">
      <c r="A1970" s="47"/>
      <c r="B1970" s="47"/>
      <c r="C1970" s="47"/>
      <c r="D1970" s="47"/>
      <c r="E1970" s="47"/>
      <c r="F1970" s="47"/>
      <c r="G1970" s="47"/>
      <c r="H1970" s="47"/>
    </row>
    <row r="1971" spans="1:8" ht="11.65" customHeight="1" x14ac:dyDescent="0.2">
      <c r="A1971" s="47"/>
      <c r="B1971" s="47"/>
      <c r="C1971" s="47"/>
      <c r="D1971" s="47"/>
      <c r="E1971" s="47"/>
      <c r="F1971" s="47"/>
      <c r="G1971" s="47"/>
      <c r="H1971" s="47"/>
    </row>
    <row r="1972" spans="1:8" ht="11.65" customHeight="1" x14ac:dyDescent="0.2">
      <c r="A1972" s="47"/>
      <c r="B1972" s="47"/>
      <c r="C1972" s="47"/>
      <c r="D1972" s="47"/>
      <c r="E1972" s="47"/>
      <c r="F1972" s="47"/>
      <c r="G1972" s="47"/>
      <c r="H1972" s="47"/>
    </row>
    <row r="1973" spans="1:8" ht="11.65" customHeight="1" x14ac:dyDescent="0.2">
      <c r="A1973" s="47"/>
      <c r="B1973" s="47"/>
      <c r="C1973" s="47"/>
      <c r="D1973" s="47"/>
      <c r="E1973" s="47"/>
      <c r="F1973" s="47"/>
      <c r="G1973" s="47"/>
      <c r="H1973" s="47"/>
    </row>
    <row r="1974" spans="1:8" ht="11.65" customHeight="1" x14ac:dyDescent="0.2">
      <c r="A1974" s="47"/>
      <c r="B1974" s="47"/>
      <c r="C1974" s="47"/>
      <c r="D1974" s="47"/>
      <c r="E1974" s="47"/>
      <c r="F1974" s="47"/>
      <c r="G1974" s="47"/>
      <c r="H1974" s="47"/>
    </row>
    <row r="1975" spans="1:8" ht="11.65" customHeight="1" x14ac:dyDescent="0.2">
      <c r="A1975" s="47"/>
      <c r="B1975" s="47"/>
      <c r="C1975" s="47"/>
      <c r="D1975" s="47"/>
      <c r="E1975" s="47"/>
      <c r="F1975" s="47"/>
      <c r="G1975" s="47"/>
      <c r="H1975" s="47"/>
    </row>
    <row r="1976" spans="1:8" ht="11.65" customHeight="1" x14ac:dyDescent="0.2">
      <c r="A1976" s="47"/>
      <c r="B1976" s="47"/>
      <c r="C1976" s="47"/>
      <c r="D1976" s="47"/>
      <c r="E1976" s="47"/>
      <c r="F1976" s="47"/>
      <c r="G1976" s="47"/>
      <c r="H1976" s="47"/>
    </row>
    <row r="1977" spans="1:8" ht="11.65" customHeight="1" x14ac:dyDescent="0.2">
      <c r="A1977" s="47"/>
      <c r="B1977" s="47"/>
      <c r="C1977" s="47"/>
      <c r="D1977" s="47"/>
      <c r="E1977" s="47"/>
      <c r="F1977" s="47"/>
      <c r="G1977" s="47"/>
      <c r="H1977" s="47"/>
    </row>
    <row r="1978" spans="1:8" ht="11.65" customHeight="1" x14ac:dyDescent="0.2">
      <c r="A1978" s="47"/>
      <c r="B1978" s="47"/>
      <c r="C1978" s="47"/>
      <c r="D1978" s="47"/>
      <c r="E1978" s="47"/>
      <c r="F1978" s="47"/>
      <c r="G1978" s="47"/>
      <c r="H1978" s="47"/>
    </row>
    <row r="1979" spans="1:8" ht="11.65" customHeight="1" x14ac:dyDescent="0.2">
      <c r="A1979" s="47"/>
      <c r="B1979" s="47"/>
      <c r="C1979" s="47"/>
      <c r="D1979" s="47"/>
      <c r="E1979" s="47"/>
      <c r="F1979" s="47"/>
      <c r="G1979" s="47"/>
      <c r="H1979" s="47"/>
    </row>
    <row r="1980" spans="1:8" ht="11.65" customHeight="1" x14ac:dyDescent="0.2">
      <c r="A1980" s="47"/>
      <c r="B1980" s="47"/>
      <c r="C1980" s="47"/>
      <c r="D1980" s="47"/>
      <c r="E1980" s="47"/>
      <c r="F1980" s="47"/>
      <c r="G1980" s="47"/>
      <c r="H1980" s="47"/>
    </row>
    <row r="1981" spans="1:8" ht="11.65" customHeight="1" x14ac:dyDescent="0.2">
      <c r="A1981" s="47"/>
      <c r="B1981" s="47"/>
      <c r="C1981" s="47"/>
      <c r="D1981" s="47"/>
      <c r="E1981" s="47"/>
      <c r="F1981" s="47"/>
      <c r="G1981" s="47"/>
      <c r="H1981" s="47"/>
    </row>
    <row r="1982" spans="1:8" ht="11.65" customHeight="1" x14ac:dyDescent="0.2">
      <c r="A1982" s="47"/>
      <c r="B1982" s="47"/>
      <c r="C1982" s="47"/>
      <c r="D1982" s="47"/>
      <c r="E1982" s="47"/>
      <c r="F1982" s="47"/>
      <c r="G1982" s="47"/>
      <c r="H1982" s="47"/>
    </row>
    <row r="1983" spans="1:8" ht="11.65" customHeight="1" x14ac:dyDescent="0.2">
      <c r="A1983" s="47"/>
      <c r="B1983" s="47"/>
      <c r="C1983" s="47"/>
      <c r="D1983" s="47"/>
      <c r="E1983" s="47"/>
      <c r="F1983" s="47"/>
      <c r="G1983" s="47"/>
      <c r="H1983" s="47"/>
    </row>
    <row r="1984" spans="1:8" ht="11.65" customHeight="1" x14ac:dyDescent="0.2">
      <c r="A1984" s="47"/>
      <c r="B1984" s="47"/>
      <c r="C1984" s="47"/>
      <c r="D1984" s="47"/>
      <c r="E1984" s="47"/>
      <c r="F1984" s="47"/>
      <c r="G1984" s="47"/>
      <c r="H1984" s="47"/>
    </row>
    <row r="1985" spans="1:8" ht="11.65" customHeight="1" x14ac:dyDescent="0.2">
      <c r="A1985" s="47"/>
      <c r="B1985" s="47"/>
      <c r="C1985" s="47"/>
      <c r="D1985" s="47"/>
      <c r="E1985" s="47"/>
      <c r="F1985" s="47"/>
      <c r="G1985" s="47"/>
      <c r="H1985" s="47"/>
    </row>
    <row r="1986" spans="1:8" ht="11.65" customHeight="1" x14ac:dyDescent="0.2">
      <c r="A1986" s="47"/>
      <c r="B1986" s="47"/>
      <c r="C1986" s="47"/>
      <c r="D1986" s="47"/>
      <c r="E1986" s="47"/>
      <c r="F1986" s="47"/>
      <c r="G1986" s="47"/>
      <c r="H1986" s="47"/>
    </row>
    <row r="1987" spans="1:8" ht="11.65" customHeight="1" x14ac:dyDescent="0.2">
      <c r="A1987" s="47"/>
      <c r="B1987" s="47"/>
      <c r="C1987" s="47"/>
      <c r="D1987" s="47"/>
      <c r="E1987" s="47"/>
      <c r="F1987" s="47"/>
      <c r="G1987" s="47"/>
      <c r="H1987" s="47"/>
    </row>
    <row r="1988" spans="1:8" ht="11.65" customHeight="1" x14ac:dyDescent="0.2">
      <c r="A1988" s="47"/>
      <c r="B1988" s="47"/>
      <c r="C1988" s="47"/>
      <c r="D1988" s="47"/>
      <c r="E1988" s="47"/>
      <c r="F1988" s="47"/>
      <c r="G1988" s="47"/>
      <c r="H1988" s="47"/>
    </row>
    <row r="1989" spans="1:8" ht="11.65" customHeight="1" x14ac:dyDescent="0.2">
      <c r="A1989" s="47"/>
      <c r="B1989" s="47"/>
      <c r="C1989" s="47"/>
      <c r="D1989" s="47"/>
      <c r="E1989" s="47"/>
      <c r="F1989" s="47"/>
      <c r="G1989" s="47"/>
      <c r="H1989" s="47"/>
    </row>
    <row r="1990" spans="1:8" ht="11.65" customHeight="1" x14ac:dyDescent="0.2">
      <c r="A1990" s="47"/>
      <c r="B1990" s="47"/>
      <c r="C1990" s="47"/>
      <c r="D1990" s="47"/>
      <c r="E1990" s="47"/>
      <c r="F1990" s="47"/>
      <c r="G1990" s="47"/>
      <c r="H1990" s="47"/>
    </row>
    <row r="1991" spans="1:8" ht="11.65" customHeight="1" x14ac:dyDescent="0.2">
      <c r="A1991" s="47"/>
      <c r="B1991" s="47"/>
      <c r="C1991" s="47"/>
      <c r="D1991" s="47"/>
      <c r="E1991" s="47"/>
      <c r="F1991" s="47"/>
      <c r="G1991" s="47"/>
      <c r="H1991" s="47"/>
    </row>
    <row r="1992" spans="1:8" ht="11.65" customHeight="1" x14ac:dyDescent="0.2">
      <c r="A1992" s="47"/>
      <c r="B1992" s="47"/>
      <c r="C1992" s="47"/>
      <c r="D1992" s="47"/>
      <c r="E1992" s="47"/>
      <c r="F1992" s="47"/>
      <c r="G1992" s="47"/>
      <c r="H1992" s="47"/>
    </row>
    <row r="1993" spans="1:8" ht="11.65" customHeight="1" x14ac:dyDescent="0.2">
      <c r="A1993" s="47"/>
      <c r="B1993" s="47"/>
      <c r="C1993" s="47"/>
      <c r="D1993" s="47"/>
      <c r="E1993" s="47"/>
      <c r="F1993" s="47"/>
      <c r="G1993" s="47"/>
      <c r="H1993" s="47"/>
    </row>
    <row r="1994" spans="1:8" ht="11.65" customHeight="1" x14ac:dyDescent="0.2">
      <c r="A1994" s="47"/>
      <c r="B1994" s="47"/>
      <c r="C1994" s="47"/>
      <c r="D1994" s="47"/>
      <c r="E1994" s="47"/>
      <c r="F1994" s="47"/>
      <c r="G1994" s="47"/>
      <c r="H1994" s="47"/>
    </row>
    <row r="1995" spans="1:8" ht="11.65" customHeight="1" x14ac:dyDescent="0.2">
      <c r="A1995" s="47"/>
      <c r="B1995" s="47"/>
      <c r="C1995" s="47"/>
      <c r="D1995" s="47"/>
      <c r="E1995" s="47"/>
      <c r="F1995" s="47"/>
      <c r="G1995" s="47"/>
      <c r="H1995" s="47"/>
    </row>
    <row r="1996" spans="1:8" ht="11.65" customHeight="1" x14ac:dyDescent="0.2">
      <c r="A1996" s="47"/>
      <c r="B1996" s="47"/>
      <c r="C1996" s="47"/>
      <c r="D1996" s="47"/>
      <c r="E1996" s="47"/>
      <c r="F1996" s="47"/>
      <c r="G1996" s="47"/>
      <c r="H1996" s="47"/>
    </row>
    <row r="1997" spans="1:8" ht="11.65" customHeight="1" x14ac:dyDescent="0.2">
      <c r="A1997" s="47"/>
      <c r="B1997" s="47"/>
      <c r="C1997" s="47"/>
      <c r="D1997" s="47"/>
      <c r="E1997" s="47"/>
      <c r="F1997" s="47"/>
      <c r="G1997" s="47"/>
      <c r="H1997" s="47"/>
    </row>
    <row r="1998" spans="1:8" ht="11.65" customHeight="1" x14ac:dyDescent="0.2">
      <c r="A1998" s="47"/>
      <c r="B1998" s="47"/>
      <c r="C1998" s="47"/>
      <c r="D1998" s="47"/>
      <c r="E1998" s="47"/>
      <c r="F1998" s="47"/>
      <c r="G1998" s="47"/>
      <c r="H1998" s="47"/>
    </row>
    <row r="1999" spans="1:8" ht="11.65" customHeight="1" x14ac:dyDescent="0.2">
      <c r="A1999" s="47"/>
      <c r="B1999" s="47"/>
      <c r="C1999" s="47"/>
      <c r="D1999" s="47"/>
      <c r="E1999" s="47"/>
      <c r="F1999" s="47"/>
      <c r="G1999" s="47"/>
      <c r="H1999" s="47"/>
    </row>
    <row r="2000" spans="1:8" ht="11.65" customHeight="1" x14ac:dyDescent="0.2">
      <c r="A2000" s="47"/>
      <c r="B2000" s="47"/>
      <c r="C2000" s="47"/>
      <c r="D2000" s="47"/>
      <c r="E2000" s="47"/>
      <c r="F2000" s="47"/>
      <c r="G2000" s="47"/>
      <c r="H2000" s="47"/>
    </row>
    <row r="2001" spans="1:8" ht="11.65" customHeight="1" x14ac:dyDescent="0.2">
      <c r="A2001" s="47"/>
      <c r="B2001" s="47"/>
      <c r="C2001" s="47"/>
      <c r="D2001" s="47"/>
      <c r="E2001" s="47"/>
      <c r="F2001" s="47"/>
      <c r="G2001" s="47"/>
      <c r="H2001" s="47"/>
    </row>
    <row r="2002" spans="1:8" ht="11.65" customHeight="1" x14ac:dyDescent="0.2">
      <c r="A2002" s="47"/>
      <c r="B2002" s="47"/>
      <c r="C2002" s="47"/>
      <c r="D2002" s="47"/>
      <c r="E2002" s="47"/>
      <c r="F2002" s="47"/>
      <c r="G2002" s="47"/>
      <c r="H2002" s="47"/>
    </row>
    <row r="2003" spans="1:8" ht="11.65" customHeight="1" x14ac:dyDescent="0.2">
      <c r="A2003" s="47"/>
      <c r="B2003" s="47"/>
      <c r="C2003" s="47"/>
      <c r="D2003" s="47"/>
      <c r="E2003" s="47"/>
      <c r="F2003" s="47"/>
      <c r="G2003" s="47"/>
      <c r="H2003" s="47"/>
    </row>
    <row r="2004" spans="1:8" ht="11.65" customHeight="1" x14ac:dyDescent="0.2">
      <c r="A2004" s="47"/>
      <c r="B2004" s="47"/>
      <c r="C2004" s="47"/>
      <c r="D2004" s="47"/>
      <c r="E2004" s="47"/>
      <c r="F2004" s="47"/>
      <c r="G2004" s="47"/>
      <c r="H2004" s="47"/>
    </row>
    <row r="2005" spans="1:8" ht="11.65" customHeight="1" x14ac:dyDescent="0.2">
      <c r="A2005" s="47"/>
      <c r="B2005" s="47"/>
      <c r="C2005" s="47"/>
      <c r="D2005" s="47"/>
      <c r="E2005" s="47"/>
      <c r="F2005" s="47"/>
      <c r="G2005" s="47"/>
      <c r="H2005" s="47"/>
    </row>
    <row r="2006" spans="1:8" ht="11.65" customHeight="1" x14ac:dyDescent="0.2">
      <c r="A2006" s="47"/>
      <c r="B2006" s="47"/>
      <c r="C2006" s="47"/>
      <c r="D2006" s="47"/>
      <c r="E2006" s="47"/>
      <c r="F2006" s="47"/>
      <c r="G2006" s="47"/>
      <c r="H2006" s="47"/>
    </row>
    <row r="2007" spans="1:8" ht="11.65" customHeight="1" x14ac:dyDescent="0.2">
      <c r="A2007" s="47"/>
      <c r="B2007" s="47"/>
      <c r="C2007" s="47"/>
      <c r="D2007" s="47"/>
      <c r="E2007" s="47"/>
      <c r="F2007" s="47"/>
      <c r="G2007" s="47"/>
      <c r="H2007" s="47"/>
    </row>
    <row r="2008" spans="1:8" ht="11.65" customHeight="1" x14ac:dyDescent="0.2">
      <c r="A2008" s="47"/>
      <c r="B2008" s="47"/>
      <c r="C2008" s="47"/>
      <c r="D2008" s="47"/>
      <c r="E2008" s="47"/>
      <c r="F2008" s="47"/>
      <c r="G2008" s="47"/>
      <c r="H2008" s="47"/>
    </row>
    <row r="2009" spans="1:8" ht="11.65" customHeight="1" x14ac:dyDescent="0.2">
      <c r="A2009" s="47"/>
      <c r="B2009" s="47"/>
      <c r="C2009" s="47"/>
      <c r="D2009" s="47"/>
      <c r="E2009" s="47"/>
      <c r="F2009" s="47"/>
      <c r="G2009" s="47"/>
      <c r="H2009" s="47"/>
    </row>
    <row r="2010" spans="1:8" ht="11.65" customHeight="1" x14ac:dyDescent="0.2">
      <c r="A2010" s="47"/>
      <c r="B2010" s="47"/>
      <c r="C2010" s="47"/>
      <c r="D2010" s="47"/>
      <c r="E2010" s="47"/>
      <c r="F2010" s="47"/>
      <c r="G2010" s="47"/>
      <c r="H2010" s="47"/>
    </row>
    <row r="2011" spans="1:8" ht="11.65" customHeight="1" x14ac:dyDescent="0.2">
      <c r="A2011" s="47"/>
      <c r="B2011" s="47"/>
      <c r="C2011" s="47"/>
      <c r="D2011" s="47"/>
      <c r="E2011" s="47"/>
      <c r="F2011" s="47"/>
      <c r="G2011" s="47"/>
      <c r="H2011" s="47"/>
    </row>
    <row r="2012" spans="1:8" x14ac:dyDescent="0.2">
      <c r="A2012" s="47"/>
      <c r="B2012" s="47"/>
      <c r="C2012" s="47"/>
      <c r="D2012" s="47"/>
      <c r="E2012" s="47"/>
      <c r="F2012" s="47"/>
      <c r="G2012" s="47"/>
      <c r="H2012" s="47"/>
    </row>
    <row r="2013" spans="1:8" x14ac:dyDescent="0.2">
      <c r="A2013" s="47"/>
      <c r="B2013" s="47"/>
      <c r="C2013" s="47"/>
      <c r="D2013" s="47"/>
      <c r="E2013" s="47"/>
      <c r="F2013" s="47"/>
      <c r="G2013" s="47"/>
      <c r="H2013" s="47"/>
    </row>
    <row r="2014" spans="1:8" x14ac:dyDescent="0.2">
      <c r="A2014" s="47"/>
      <c r="B2014" s="47"/>
      <c r="C2014" s="47"/>
      <c r="D2014" s="47"/>
      <c r="E2014" s="47"/>
      <c r="F2014" s="47"/>
      <c r="G2014" s="47"/>
      <c r="H2014" s="47"/>
    </row>
    <row r="2015" spans="1:8" x14ac:dyDescent="0.2">
      <c r="A2015" s="47"/>
      <c r="B2015" s="47"/>
      <c r="C2015" s="47"/>
      <c r="D2015" s="47"/>
      <c r="E2015" s="47"/>
      <c r="F2015" s="47"/>
      <c r="G2015" s="47"/>
      <c r="H2015" s="47"/>
    </row>
    <row r="2016" spans="1:8" x14ac:dyDescent="0.2">
      <c r="A2016" s="47"/>
      <c r="B2016" s="47"/>
      <c r="C2016" s="47"/>
      <c r="D2016" s="47"/>
      <c r="E2016" s="47"/>
      <c r="F2016" s="47"/>
      <c r="G2016" s="47"/>
      <c r="H2016" s="47"/>
    </row>
  </sheetData>
  <mergeCells count="12">
    <mergeCell ref="F5:F7"/>
    <mergeCell ref="G5:G7"/>
    <mergeCell ref="A1:H1"/>
    <mergeCell ref="A2:H2"/>
    <mergeCell ref="A4:A8"/>
    <mergeCell ref="B4:B8"/>
    <mergeCell ref="C4:C8"/>
    <mergeCell ref="D4:E4"/>
    <mergeCell ref="F4:G4"/>
    <mergeCell ref="H4:H7"/>
    <mergeCell ref="D5:D7"/>
    <mergeCell ref="E5:E7"/>
  </mergeCells>
  <printOptions horizontalCentered="1"/>
  <pageMargins left="0.59055118110236227" right="0.59055118110236227" top="0.51181102362204722" bottom="0.47244094488188981" header="0.51181102362204722" footer="0.51181102362204722"/>
  <pageSetup scale="80" orientation="portrait" horizontalDpi="300" verticalDpi="300" r:id="rId1"/>
  <headerFooter alignWithMargins="0"/>
  <rowBreaks count="10" manualBreakCount="10">
    <brk id="153" max="7" man="1"/>
    <brk id="219" max="16383" man="1"/>
    <brk id="291" max="16383" man="1"/>
    <brk id="433" max="16383" man="1"/>
    <brk id="790" max="16383" man="1"/>
    <brk id="1151" max="7" man="1"/>
    <brk id="1215" max="16383" man="1"/>
    <brk id="1285" max="16383" man="1"/>
    <brk id="1490" max="16383" man="1"/>
    <brk id="1840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F534"/>
  <sheetViews>
    <sheetView showGridLines="0" zoomScaleNormal="100" zoomScaleSheetLayoutView="75" workbookViewId="0">
      <pane ySplit="9" topLeftCell="A10" activePane="bottomLeft" state="frozen"/>
      <selection sqref="A1:F1"/>
      <selection pane="bottomLeft" sqref="A1:F1"/>
    </sheetView>
  </sheetViews>
  <sheetFormatPr baseColWidth="10" defaultColWidth="12.28515625" defaultRowHeight="9" x14ac:dyDescent="0.15"/>
  <cols>
    <col min="1" max="1" width="29.85546875" style="419" customWidth="1"/>
    <col min="2" max="3" width="14.140625" style="419" customWidth="1"/>
    <col min="4" max="4" width="14.140625" style="420" customWidth="1"/>
    <col min="5" max="6" width="14.140625" style="419" customWidth="1"/>
    <col min="7" max="16384" width="12.28515625" style="419"/>
  </cols>
  <sheetData>
    <row r="1" spans="1:6" ht="13.9" customHeight="1" x14ac:dyDescent="0.2">
      <c r="A1" s="619" t="s">
        <v>1338</v>
      </c>
      <c r="B1" s="619"/>
      <c r="C1" s="619"/>
      <c r="D1" s="619"/>
      <c r="E1" s="619"/>
      <c r="F1" s="619"/>
    </row>
    <row r="2" spans="1:6" ht="13.9" customHeight="1" x14ac:dyDescent="0.25">
      <c r="A2" s="620" t="s">
        <v>1339</v>
      </c>
      <c r="B2" s="620"/>
      <c r="C2" s="620"/>
      <c r="D2" s="620"/>
      <c r="E2" s="620"/>
      <c r="F2" s="620"/>
    </row>
    <row r="3" spans="1:6" ht="10.15" customHeight="1" x14ac:dyDescent="0.15"/>
    <row r="4" spans="1:6" ht="13.9" customHeight="1" x14ac:dyDescent="0.15">
      <c r="A4" s="621" t="s">
        <v>1340</v>
      </c>
      <c r="B4" s="624" t="s">
        <v>321</v>
      </c>
      <c r="C4" s="625"/>
      <c r="D4" s="625" t="s">
        <v>1341</v>
      </c>
      <c r="E4" s="625"/>
      <c r="F4" s="617"/>
    </row>
    <row r="5" spans="1:6" ht="14.65" customHeight="1" x14ac:dyDescent="0.15">
      <c r="A5" s="622"/>
      <c r="B5" s="621" t="s">
        <v>1766</v>
      </c>
      <c r="C5" s="628" t="s">
        <v>1767</v>
      </c>
      <c r="D5" s="631" t="s">
        <v>1768</v>
      </c>
      <c r="E5" s="634" t="s">
        <v>100</v>
      </c>
      <c r="F5" s="637" t="s">
        <v>101</v>
      </c>
    </row>
    <row r="6" spans="1:6" ht="14.65" customHeight="1" x14ac:dyDescent="0.15">
      <c r="A6" s="622"/>
      <c r="B6" s="626"/>
      <c r="C6" s="629"/>
      <c r="D6" s="632"/>
      <c r="E6" s="635"/>
      <c r="F6" s="638"/>
    </row>
    <row r="7" spans="1:6" ht="14.65" customHeight="1" x14ac:dyDescent="0.15">
      <c r="A7" s="622"/>
      <c r="B7" s="626"/>
      <c r="C7" s="629"/>
      <c r="D7" s="632"/>
      <c r="E7" s="635"/>
      <c r="F7" s="638"/>
    </row>
    <row r="8" spans="1:6" ht="17.45" customHeight="1" x14ac:dyDescent="0.15">
      <c r="A8" s="622"/>
      <c r="B8" s="627"/>
      <c r="C8" s="630"/>
      <c r="D8" s="633"/>
      <c r="E8" s="636"/>
      <c r="F8" s="639"/>
    </row>
    <row r="9" spans="1:6" ht="13.9" customHeight="1" x14ac:dyDescent="0.15">
      <c r="A9" s="623"/>
      <c r="B9" s="617" t="s">
        <v>107</v>
      </c>
      <c r="C9" s="618"/>
      <c r="D9" s="421" t="s">
        <v>1342</v>
      </c>
      <c r="E9" s="618" t="s">
        <v>107</v>
      </c>
      <c r="F9" s="618"/>
    </row>
    <row r="10" spans="1:6" ht="19.899999999999999" customHeight="1" x14ac:dyDescent="0.2">
      <c r="A10" s="422" t="s">
        <v>119</v>
      </c>
      <c r="B10" s="423">
        <v>51865</v>
      </c>
      <c r="C10" s="423">
        <v>3563595</v>
      </c>
      <c r="D10" s="424">
        <v>36.1</v>
      </c>
      <c r="E10" s="423">
        <v>160790784</v>
      </c>
      <c r="F10" s="423">
        <v>424061525</v>
      </c>
    </row>
    <row r="11" spans="1:6" ht="19.899999999999999" customHeight="1" x14ac:dyDescent="0.2">
      <c r="A11" s="425" t="s">
        <v>120</v>
      </c>
      <c r="B11" s="423">
        <v>6812</v>
      </c>
      <c r="C11" s="423">
        <v>396413</v>
      </c>
      <c r="D11" s="424">
        <v>37.4</v>
      </c>
      <c r="E11" s="423">
        <v>19519560</v>
      </c>
      <c r="F11" s="423">
        <v>49126497</v>
      </c>
    </row>
    <row r="12" spans="1:6" ht="16.149999999999999" customHeight="1" x14ac:dyDescent="0.2">
      <c r="A12" s="426" t="s">
        <v>1343</v>
      </c>
      <c r="B12" s="423">
        <v>1580</v>
      </c>
      <c r="C12" s="423">
        <v>93628</v>
      </c>
      <c r="D12" s="424">
        <v>38.4</v>
      </c>
      <c r="E12" s="423">
        <v>5660841</v>
      </c>
      <c r="F12" s="423">
        <v>12418385</v>
      </c>
    </row>
    <row r="13" spans="1:6" ht="12" customHeight="1" x14ac:dyDescent="0.2">
      <c r="A13" s="427" t="s">
        <v>1344</v>
      </c>
      <c r="B13" s="423">
        <v>175</v>
      </c>
      <c r="C13" s="423">
        <v>18785</v>
      </c>
      <c r="D13" s="424">
        <v>51.2</v>
      </c>
      <c r="E13" s="423">
        <v>1805374</v>
      </c>
      <c r="F13" s="423">
        <v>3466328</v>
      </c>
    </row>
    <row r="14" spans="1:6" ht="12" customHeight="1" x14ac:dyDescent="0.2">
      <c r="A14" s="427" t="s">
        <v>1345</v>
      </c>
      <c r="B14" s="423">
        <v>120</v>
      </c>
      <c r="C14" s="423">
        <v>7339</v>
      </c>
      <c r="D14" s="424">
        <v>39.4</v>
      </c>
      <c r="E14" s="423">
        <v>447318</v>
      </c>
      <c r="F14" s="423">
        <v>1033836</v>
      </c>
    </row>
    <row r="15" spans="1:6" ht="12" customHeight="1" x14ac:dyDescent="0.2">
      <c r="A15" s="427" t="s">
        <v>1346</v>
      </c>
      <c r="B15" s="423">
        <v>181</v>
      </c>
      <c r="C15" s="423">
        <v>9816</v>
      </c>
      <c r="D15" s="424">
        <v>41.1</v>
      </c>
      <c r="E15" s="423">
        <v>720770</v>
      </c>
      <c r="F15" s="423">
        <v>1444976</v>
      </c>
    </row>
    <row r="16" spans="1:6" ht="12" customHeight="1" x14ac:dyDescent="0.2">
      <c r="A16" s="427" t="s">
        <v>1347</v>
      </c>
      <c r="B16" s="423">
        <v>101</v>
      </c>
      <c r="C16" s="423">
        <v>4494</v>
      </c>
      <c r="D16" s="424">
        <v>35.700000000000003</v>
      </c>
      <c r="E16" s="423">
        <v>199879</v>
      </c>
      <c r="F16" s="423">
        <v>537757</v>
      </c>
    </row>
    <row r="17" spans="1:6" ht="12" customHeight="1" x14ac:dyDescent="0.2">
      <c r="A17" s="427" t="s">
        <v>1348</v>
      </c>
      <c r="B17" s="423">
        <v>152</v>
      </c>
      <c r="C17" s="423">
        <v>7356</v>
      </c>
      <c r="D17" s="424">
        <v>37</v>
      </c>
      <c r="E17" s="423">
        <v>466600</v>
      </c>
      <c r="F17" s="423">
        <v>977292</v>
      </c>
    </row>
    <row r="18" spans="1:6" ht="12" customHeight="1" x14ac:dyDescent="0.2">
      <c r="A18" s="427" t="s">
        <v>1349</v>
      </c>
      <c r="B18" s="423">
        <v>127</v>
      </c>
      <c r="C18" s="423">
        <v>6377</v>
      </c>
      <c r="D18" s="424">
        <v>31.6</v>
      </c>
      <c r="E18" s="423">
        <v>337516</v>
      </c>
      <c r="F18" s="423">
        <v>701918</v>
      </c>
    </row>
    <row r="19" spans="1:6" ht="12" customHeight="1" x14ac:dyDescent="0.2">
      <c r="A19" s="427" t="s">
        <v>1350</v>
      </c>
      <c r="B19" s="423">
        <v>25</v>
      </c>
      <c r="C19" s="423">
        <v>1685</v>
      </c>
      <c r="D19" s="424">
        <v>46</v>
      </c>
      <c r="E19" s="423">
        <v>154560</v>
      </c>
      <c r="F19" s="423">
        <v>298454</v>
      </c>
    </row>
    <row r="20" spans="1:6" ht="12" customHeight="1" x14ac:dyDescent="0.2">
      <c r="A20" s="427" t="s">
        <v>1351</v>
      </c>
      <c r="B20" s="423">
        <v>166</v>
      </c>
      <c r="C20" s="423">
        <v>9092</v>
      </c>
      <c r="D20" s="424">
        <v>37.200000000000003</v>
      </c>
      <c r="E20" s="423">
        <v>367080</v>
      </c>
      <c r="F20" s="423">
        <v>1190053</v>
      </c>
    </row>
    <row r="21" spans="1:6" ht="12" customHeight="1" x14ac:dyDescent="0.2">
      <c r="A21" s="427" t="s">
        <v>1352</v>
      </c>
      <c r="B21" s="423">
        <v>81</v>
      </c>
      <c r="C21" s="423">
        <v>4124</v>
      </c>
      <c r="D21" s="424">
        <v>27.8</v>
      </c>
      <c r="E21" s="423">
        <v>178285</v>
      </c>
      <c r="F21" s="423">
        <v>375358</v>
      </c>
    </row>
    <row r="22" spans="1:6" ht="12" customHeight="1" x14ac:dyDescent="0.2">
      <c r="A22" s="427" t="s">
        <v>1353</v>
      </c>
      <c r="B22" s="423">
        <v>128</v>
      </c>
      <c r="C22" s="423">
        <v>5660</v>
      </c>
      <c r="D22" s="424">
        <v>29.4</v>
      </c>
      <c r="E22" s="423">
        <v>255931</v>
      </c>
      <c r="F22" s="423">
        <v>546058</v>
      </c>
    </row>
    <row r="23" spans="1:6" ht="12" customHeight="1" x14ac:dyDescent="0.2">
      <c r="A23" s="427" t="s">
        <v>1354</v>
      </c>
      <c r="B23" s="423">
        <v>124</v>
      </c>
      <c r="C23" s="423">
        <v>8916</v>
      </c>
      <c r="D23" s="424">
        <v>32.1</v>
      </c>
      <c r="E23" s="423">
        <v>265569</v>
      </c>
      <c r="F23" s="423">
        <v>888520</v>
      </c>
    </row>
    <row r="24" spans="1:6" ht="12" customHeight="1" x14ac:dyDescent="0.2">
      <c r="A24" s="427" t="s">
        <v>1355</v>
      </c>
      <c r="B24" s="423">
        <v>50</v>
      </c>
      <c r="C24" s="423">
        <v>1983</v>
      </c>
      <c r="D24" s="424">
        <v>34.5</v>
      </c>
      <c r="E24" s="423">
        <v>126249</v>
      </c>
      <c r="F24" s="423">
        <v>235531</v>
      </c>
    </row>
    <row r="25" spans="1:6" ht="12" customHeight="1" x14ac:dyDescent="0.2">
      <c r="A25" s="427" t="s">
        <v>1356</v>
      </c>
      <c r="B25" s="423">
        <v>150</v>
      </c>
      <c r="C25" s="423">
        <v>8001</v>
      </c>
      <c r="D25" s="424">
        <v>28.4</v>
      </c>
      <c r="E25" s="423">
        <v>335710</v>
      </c>
      <c r="F25" s="423">
        <v>722304</v>
      </c>
    </row>
    <row r="26" spans="1:6" ht="16.149999999999999" customHeight="1" x14ac:dyDescent="0.2">
      <c r="A26" s="426" t="s">
        <v>1357</v>
      </c>
      <c r="B26" s="423">
        <v>1412</v>
      </c>
      <c r="C26" s="423">
        <v>88118</v>
      </c>
      <c r="D26" s="424">
        <v>37.299999999999997</v>
      </c>
      <c r="E26" s="423">
        <v>4792516</v>
      </c>
      <c r="F26" s="423">
        <v>11159057</v>
      </c>
    </row>
    <row r="27" spans="1:6" ht="12" customHeight="1" x14ac:dyDescent="0.2">
      <c r="A27" s="427" t="s">
        <v>1358</v>
      </c>
      <c r="B27" s="423">
        <v>79</v>
      </c>
      <c r="C27" s="423">
        <v>4880</v>
      </c>
      <c r="D27" s="424">
        <v>51.9</v>
      </c>
      <c r="E27" s="423">
        <v>377420</v>
      </c>
      <c r="F27" s="423">
        <v>910233</v>
      </c>
    </row>
    <row r="28" spans="1:6" ht="12" customHeight="1" x14ac:dyDescent="0.2">
      <c r="A28" s="427" t="s">
        <v>1359</v>
      </c>
      <c r="B28" s="423">
        <v>63</v>
      </c>
      <c r="C28" s="423">
        <v>6501</v>
      </c>
      <c r="D28" s="424">
        <v>46</v>
      </c>
      <c r="E28" s="423">
        <v>596689</v>
      </c>
      <c r="F28" s="423">
        <v>1047422</v>
      </c>
    </row>
    <row r="29" spans="1:6" ht="12" customHeight="1" x14ac:dyDescent="0.2">
      <c r="A29" s="427" t="s">
        <v>1360</v>
      </c>
      <c r="B29" s="423">
        <v>127</v>
      </c>
      <c r="C29" s="423">
        <v>7720</v>
      </c>
      <c r="D29" s="424">
        <v>36.200000000000003</v>
      </c>
      <c r="E29" s="423">
        <v>349244</v>
      </c>
      <c r="F29" s="423">
        <v>916939</v>
      </c>
    </row>
    <row r="30" spans="1:6" ht="12" customHeight="1" x14ac:dyDescent="0.2">
      <c r="A30" s="427" t="s">
        <v>1361</v>
      </c>
      <c r="B30" s="423">
        <v>147</v>
      </c>
      <c r="C30" s="423">
        <v>7102</v>
      </c>
      <c r="D30" s="424">
        <v>22.4</v>
      </c>
      <c r="E30" s="423">
        <v>260781</v>
      </c>
      <c r="F30" s="423">
        <v>549501</v>
      </c>
    </row>
    <row r="31" spans="1:6" ht="12" customHeight="1" x14ac:dyDescent="0.2">
      <c r="A31" s="427" t="s">
        <v>1362</v>
      </c>
      <c r="B31" s="423">
        <v>83</v>
      </c>
      <c r="C31" s="423">
        <v>6717</v>
      </c>
      <c r="D31" s="424">
        <v>51.6</v>
      </c>
      <c r="E31" s="423">
        <v>645500</v>
      </c>
      <c r="F31" s="423">
        <v>1217200</v>
      </c>
    </row>
    <row r="32" spans="1:6" ht="12" customHeight="1" x14ac:dyDescent="0.2">
      <c r="A32" s="427" t="s">
        <v>1363</v>
      </c>
      <c r="B32" s="423">
        <v>59</v>
      </c>
      <c r="C32" s="423">
        <v>7148</v>
      </c>
      <c r="D32" s="424">
        <v>46.7</v>
      </c>
      <c r="E32" s="423">
        <v>549308</v>
      </c>
      <c r="F32" s="423">
        <v>1187792</v>
      </c>
    </row>
    <row r="33" spans="1:6" ht="12" customHeight="1" x14ac:dyDescent="0.2">
      <c r="A33" s="427" t="s">
        <v>1364</v>
      </c>
      <c r="B33" s="423">
        <v>107</v>
      </c>
      <c r="C33" s="423">
        <v>5929</v>
      </c>
      <c r="D33" s="424">
        <v>26.5</v>
      </c>
      <c r="E33" s="423">
        <v>157935</v>
      </c>
      <c r="F33" s="423">
        <v>496370</v>
      </c>
    </row>
    <row r="34" spans="1:6" ht="12" customHeight="1" x14ac:dyDescent="0.2">
      <c r="A34" s="427" t="s">
        <v>1365</v>
      </c>
      <c r="B34" s="423">
        <v>207</v>
      </c>
      <c r="C34" s="423">
        <v>13188</v>
      </c>
      <c r="D34" s="424">
        <v>31.7</v>
      </c>
      <c r="E34" s="423">
        <v>726178</v>
      </c>
      <c r="F34" s="423">
        <v>1358727</v>
      </c>
    </row>
    <row r="35" spans="1:6" ht="12" customHeight="1" x14ac:dyDescent="0.2">
      <c r="A35" s="427" t="s">
        <v>1366</v>
      </c>
      <c r="B35" s="423">
        <v>23</v>
      </c>
      <c r="C35" s="423">
        <v>1693</v>
      </c>
      <c r="D35" s="424">
        <v>40.299999999999997</v>
      </c>
      <c r="E35" s="423">
        <v>110993</v>
      </c>
      <c r="F35" s="423">
        <v>236781</v>
      </c>
    </row>
    <row r="36" spans="1:6" ht="12" customHeight="1" x14ac:dyDescent="0.2">
      <c r="A36" s="427" t="s">
        <v>1367</v>
      </c>
      <c r="B36" s="423">
        <v>224</v>
      </c>
      <c r="C36" s="423">
        <v>13289</v>
      </c>
      <c r="D36" s="424">
        <v>30.6</v>
      </c>
      <c r="E36" s="423">
        <v>423374</v>
      </c>
      <c r="F36" s="423">
        <v>1341961</v>
      </c>
    </row>
    <row r="37" spans="1:6" ht="12" customHeight="1" x14ac:dyDescent="0.2">
      <c r="A37" s="427" t="s">
        <v>1368</v>
      </c>
      <c r="B37" s="423">
        <v>60</v>
      </c>
      <c r="C37" s="423">
        <v>2235</v>
      </c>
      <c r="D37" s="424">
        <v>26.7</v>
      </c>
      <c r="E37" s="423">
        <v>116170</v>
      </c>
      <c r="F37" s="423">
        <v>218550</v>
      </c>
    </row>
    <row r="38" spans="1:6" ht="12" customHeight="1" x14ac:dyDescent="0.2">
      <c r="A38" s="427" t="s">
        <v>1369</v>
      </c>
      <c r="B38" s="423">
        <v>233</v>
      </c>
      <c r="C38" s="423">
        <v>11716</v>
      </c>
      <c r="D38" s="424">
        <v>41.3</v>
      </c>
      <c r="E38" s="423">
        <v>478924</v>
      </c>
      <c r="F38" s="423">
        <v>1677581</v>
      </c>
    </row>
    <row r="39" spans="1:6" ht="16.149999999999999" customHeight="1" x14ac:dyDescent="0.2">
      <c r="A39" s="426" t="s">
        <v>1370</v>
      </c>
      <c r="B39" s="423">
        <v>2562</v>
      </c>
      <c r="C39" s="423">
        <v>140993</v>
      </c>
      <c r="D39" s="424">
        <v>36.4</v>
      </c>
      <c r="E39" s="423">
        <v>6048472</v>
      </c>
      <c r="F39" s="423">
        <v>16855106</v>
      </c>
    </row>
    <row r="40" spans="1:6" ht="12" customHeight="1" x14ac:dyDescent="0.2">
      <c r="A40" s="427" t="s">
        <v>1371</v>
      </c>
      <c r="B40" s="423">
        <v>80</v>
      </c>
      <c r="C40" s="423">
        <v>8285</v>
      </c>
      <c r="D40" s="424">
        <v>47.3</v>
      </c>
      <c r="E40" s="423">
        <v>712053</v>
      </c>
      <c r="F40" s="423">
        <v>1357965</v>
      </c>
    </row>
    <row r="41" spans="1:6" ht="12" customHeight="1" x14ac:dyDescent="0.2">
      <c r="A41" s="427" t="s">
        <v>1372</v>
      </c>
      <c r="B41" s="423">
        <v>655</v>
      </c>
      <c r="C41" s="423">
        <v>36115</v>
      </c>
      <c r="D41" s="424">
        <v>37.799999999999997</v>
      </c>
      <c r="E41" s="423">
        <v>1297847</v>
      </c>
      <c r="F41" s="423">
        <v>4634756</v>
      </c>
    </row>
    <row r="42" spans="1:6" ht="12" customHeight="1" x14ac:dyDescent="0.2">
      <c r="A42" s="427" t="s">
        <v>1373</v>
      </c>
      <c r="B42" s="423">
        <v>147</v>
      </c>
      <c r="C42" s="423">
        <v>5707</v>
      </c>
      <c r="D42" s="424">
        <v>32.9</v>
      </c>
      <c r="E42" s="423">
        <v>262812</v>
      </c>
      <c r="F42" s="423">
        <v>601842</v>
      </c>
    </row>
    <row r="43" spans="1:6" ht="12" customHeight="1" x14ac:dyDescent="0.2">
      <c r="A43" s="427" t="s">
        <v>1374</v>
      </c>
      <c r="B43" s="423">
        <v>540</v>
      </c>
      <c r="C43" s="423">
        <v>29142</v>
      </c>
      <c r="D43" s="424">
        <v>35.6</v>
      </c>
      <c r="E43" s="423">
        <v>1545561</v>
      </c>
      <c r="F43" s="423">
        <v>3400214</v>
      </c>
    </row>
    <row r="44" spans="1:6" ht="12" customHeight="1" x14ac:dyDescent="0.2">
      <c r="A44" s="427" t="s">
        <v>1375</v>
      </c>
      <c r="B44" s="423">
        <v>81</v>
      </c>
      <c r="C44" s="423">
        <v>3478</v>
      </c>
      <c r="D44" s="424">
        <v>25.1</v>
      </c>
      <c r="E44" s="423">
        <v>126347</v>
      </c>
      <c r="F44" s="423">
        <v>302798</v>
      </c>
    </row>
    <row r="45" spans="1:6" ht="12" customHeight="1" x14ac:dyDescent="0.2">
      <c r="A45" s="427" t="s">
        <v>1376</v>
      </c>
      <c r="B45" s="423">
        <v>218</v>
      </c>
      <c r="C45" s="423">
        <v>14818</v>
      </c>
      <c r="D45" s="424">
        <v>33.1</v>
      </c>
      <c r="E45" s="423">
        <v>416261</v>
      </c>
      <c r="F45" s="423">
        <v>1601894</v>
      </c>
    </row>
    <row r="46" spans="1:6" ht="12" customHeight="1" x14ac:dyDescent="0.2">
      <c r="A46" s="427" t="s">
        <v>1377</v>
      </c>
      <c r="B46" s="423">
        <v>62</v>
      </c>
      <c r="C46" s="423">
        <v>2453</v>
      </c>
      <c r="D46" s="424">
        <v>27</v>
      </c>
      <c r="E46" s="423">
        <v>109841</v>
      </c>
      <c r="F46" s="423">
        <v>227924</v>
      </c>
    </row>
    <row r="47" spans="1:6" ht="12" customHeight="1" x14ac:dyDescent="0.2">
      <c r="A47" s="427" t="s">
        <v>1378</v>
      </c>
      <c r="B47" s="423">
        <v>237</v>
      </c>
      <c r="C47" s="423">
        <v>18064</v>
      </c>
      <c r="D47" s="424">
        <v>41.4</v>
      </c>
      <c r="E47" s="423">
        <v>752701</v>
      </c>
      <c r="F47" s="423">
        <v>2170759</v>
      </c>
    </row>
    <row r="48" spans="1:6" ht="12" customHeight="1" x14ac:dyDescent="0.2">
      <c r="A48" s="427" t="s">
        <v>1379</v>
      </c>
      <c r="B48" s="423">
        <v>252</v>
      </c>
      <c r="C48" s="423">
        <v>10803</v>
      </c>
      <c r="D48" s="424">
        <v>32.1</v>
      </c>
      <c r="E48" s="423">
        <v>449577</v>
      </c>
      <c r="F48" s="423">
        <v>1185220</v>
      </c>
    </row>
    <row r="49" spans="1:6" ht="12" customHeight="1" x14ac:dyDescent="0.2">
      <c r="A49" s="427" t="s">
        <v>1380</v>
      </c>
      <c r="B49" s="423">
        <v>290</v>
      </c>
      <c r="C49" s="423">
        <v>12128</v>
      </c>
      <c r="D49" s="424">
        <v>34.700000000000003</v>
      </c>
      <c r="E49" s="423">
        <v>375472</v>
      </c>
      <c r="F49" s="423">
        <v>1371734</v>
      </c>
    </row>
    <row r="50" spans="1:6" ht="16.149999999999999" customHeight="1" x14ac:dyDescent="0.2">
      <c r="A50" s="426" t="s">
        <v>1381</v>
      </c>
      <c r="B50" s="423">
        <v>1258</v>
      </c>
      <c r="C50" s="423">
        <v>73674</v>
      </c>
      <c r="D50" s="424">
        <v>38.1</v>
      </c>
      <c r="E50" s="423">
        <v>3017731</v>
      </c>
      <c r="F50" s="423">
        <v>8693949</v>
      </c>
    </row>
    <row r="51" spans="1:6" ht="12" customHeight="1" x14ac:dyDescent="0.2">
      <c r="A51" s="427" t="s">
        <v>1382</v>
      </c>
      <c r="B51" s="423">
        <v>140</v>
      </c>
      <c r="C51" s="423">
        <v>8681</v>
      </c>
      <c r="D51" s="424">
        <v>32.4</v>
      </c>
      <c r="E51" s="423">
        <v>357339</v>
      </c>
      <c r="F51" s="423">
        <v>1023814</v>
      </c>
    </row>
    <row r="52" spans="1:6" ht="12" customHeight="1" x14ac:dyDescent="0.2">
      <c r="A52" s="427" t="s">
        <v>1383</v>
      </c>
      <c r="B52" s="423">
        <v>70</v>
      </c>
      <c r="C52" s="423">
        <v>3014</v>
      </c>
      <c r="D52" s="424">
        <v>35.4</v>
      </c>
      <c r="E52" s="423">
        <v>181401</v>
      </c>
      <c r="F52" s="423">
        <v>368284</v>
      </c>
    </row>
    <row r="53" spans="1:6" ht="12" customHeight="1" x14ac:dyDescent="0.2">
      <c r="A53" s="427" t="s">
        <v>1384</v>
      </c>
      <c r="B53" s="423">
        <v>71</v>
      </c>
      <c r="C53" s="423">
        <v>3544</v>
      </c>
      <c r="D53" s="424">
        <v>26.2</v>
      </c>
      <c r="E53" s="423">
        <v>138060</v>
      </c>
      <c r="F53" s="423">
        <v>303057</v>
      </c>
    </row>
    <row r="54" spans="1:6" ht="12" customHeight="1" x14ac:dyDescent="0.2">
      <c r="A54" s="427" t="s">
        <v>1385</v>
      </c>
      <c r="B54" s="423">
        <v>45</v>
      </c>
      <c r="C54" s="423">
        <v>3450</v>
      </c>
      <c r="D54" s="424">
        <v>45.6</v>
      </c>
      <c r="E54" s="423">
        <v>347353</v>
      </c>
      <c r="F54" s="423">
        <v>568851</v>
      </c>
    </row>
    <row r="55" spans="1:6" ht="12" customHeight="1" x14ac:dyDescent="0.2">
      <c r="A55" s="427" t="s">
        <v>1386</v>
      </c>
      <c r="B55" s="423">
        <v>108</v>
      </c>
      <c r="C55" s="423">
        <v>5338</v>
      </c>
      <c r="D55" s="424">
        <v>26.3</v>
      </c>
      <c r="E55" s="423">
        <v>231163</v>
      </c>
      <c r="F55" s="423">
        <v>488064</v>
      </c>
    </row>
    <row r="56" spans="1:6" ht="12" customHeight="1" x14ac:dyDescent="0.2">
      <c r="A56" s="427" t="s">
        <v>1387</v>
      </c>
      <c r="B56" s="423">
        <v>91</v>
      </c>
      <c r="C56" s="423">
        <v>5342</v>
      </c>
      <c r="D56" s="424">
        <v>40.1</v>
      </c>
      <c r="E56" s="423">
        <v>229007</v>
      </c>
      <c r="F56" s="423">
        <v>713488</v>
      </c>
    </row>
    <row r="57" spans="1:6" ht="12" customHeight="1" x14ac:dyDescent="0.2">
      <c r="A57" s="427" t="s">
        <v>1388</v>
      </c>
      <c r="B57" s="423">
        <v>457</v>
      </c>
      <c r="C57" s="423">
        <v>26467</v>
      </c>
      <c r="D57" s="424">
        <v>42</v>
      </c>
      <c r="E57" s="423">
        <v>959906</v>
      </c>
      <c r="F57" s="423">
        <v>2999228</v>
      </c>
    </row>
    <row r="58" spans="1:6" ht="12" customHeight="1" x14ac:dyDescent="0.2">
      <c r="A58" s="427" t="s">
        <v>1389</v>
      </c>
      <c r="B58" s="423">
        <v>176</v>
      </c>
      <c r="C58" s="423">
        <v>10644</v>
      </c>
      <c r="D58" s="424">
        <v>45.9</v>
      </c>
      <c r="E58" s="423">
        <v>391323</v>
      </c>
      <c r="F58" s="423">
        <v>1636148</v>
      </c>
    </row>
    <row r="59" spans="1:6" ht="12" customHeight="1" x14ac:dyDescent="0.2">
      <c r="A59" s="427" t="s">
        <v>1390</v>
      </c>
      <c r="B59" s="423">
        <v>100</v>
      </c>
      <c r="C59" s="423">
        <v>7194</v>
      </c>
      <c r="D59" s="424">
        <v>31.9</v>
      </c>
      <c r="E59" s="423">
        <v>182179</v>
      </c>
      <c r="F59" s="423">
        <v>593015</v>
      </c>
    </row>
    <row r="60" spans="1:6" ht="19.899999999999999" customHeight="1" x14ac:dyDescent="0.2">
      <c r="A60" s="425" t="s">
        <v>121</v>
      </c>
      <c r="B60" s="423">
        <v>12225</v>
      </c>
      <c r="C60" s="423">
        <v>696472</v>
      </c>
      <c r="D60" s="424">
        <v>35.799999999999997</v>
      </c>
      <c r="E60" s="423">
        <v>32461570</v>
      </c>
      <c r="F60" s="423">
        <v>85222283</v>
      </c>
    </row>
    <row r="61" spans="1:6" ht="16.149999999999999" customHeight="1" x14ac:dyDescent="0.2">
      <c r="A61" s="426" t="s">
        <v>1391</v>
      </c>
      <c r="B61" s="423">
        <v>4153</v>
      </c>
      <c r="C61" s="423">
        <v>259193</v>
      </c>
      <c r="D61" s="424">
        <v>40.5</v>
      </c>
      <c r="E61" s="423">
        <v>14951642</v>
      </c>
      <c r="F61" s="423">
        <v>36006027</v>
      </c>
    </row>
    <row r="62" spans="1:6" ht="12" customHeight="1" x14ac:dyDescent="0.2">
      <c r="A62" s="427" t="s">
        <v>1392</v>
      </c>
      <c r="B62" s="423">
        <v>46</v>
      </c>
      <c r="C62" s="423">
        <v>4396</v>
      </c>
      <c r="D62" s="424">
        <v>31.5</v>
      </c>
      <c r="E62" s="423">
        <v>273889</v>
      </c>
      <c r="F62" s="423">
        <v>497500</v>
      </c>
    </row>
    <row r="63" spans="1:6" ht="12" customHeight="1" x14ac:dyDescent="0.2">
      <c r="A63" s="427" t="s">
        <v>1393</v>
      </c>
      <c r="B63" s="423">
        <v>400</v>
      </c>
      <c r="C63" s="423">
        <v>65028</v>
      </c>
      <c r="D63" s="424">
        <v>58</v>
      </c>
      <c r="E63" s="423">
        <v>6593883</v>
      </c>
      <c r="F63" s="423">
        <v>13448024</v>
      </c>
    </row>
    <row r="64" spans="1:6" ht="12" customHeight="1" x14ac:dyDescent="0.2">
      <c r="A64" s="427" t="s">
        <v>1394</v>
      </c>
      <c r="B64" s="423">
        <v>20</v>
      </c>
      <c r="C64" s="423">
        <v>1149</v>
      </c>
      <c r="D64" s="424">
        <v>40.799999999999997</v>
      </c>
      <c r="E64" s="423">
        <v>101107</v>
      </c>
      <c r="F64" s="423">
        <v>163812</v>
      </c>
    </row>
    <row r="65" spans="1:6" ht="12" customHeight="1" x14ac:dyDescent="0.2">
      <c r="A65" s="427" t="s">
        <v>1395</v>
      </c>
      <c r="B65" s="423">
        <v>50</v>
      </c>
      <c r="C65" s="423">
        <v>2290</v>
      </c>
      <c r="D65" s="424">
        <v>31.6</v>
      </c>
      <c r="E65" s="423">
        <v>120922</v>
      </c>
      <c r="F65" s="423">
        <v>261259</v>
      </c>
    </row>
    <row r="66" spans="1:6" ht="12" customHeight="1" x14ac:dyDescent="0.2">
      <c r="A66" s="427" t="s">
        <v>473</v>
      </c>
      <c r="B66" s="423">
        <v>519</v>
      </c>
      <c r="C66" s="423">
        <v>21689</v>
      </c>
      <c r="D66" s="424">
        <v>34.4</v>
      </c>
      <c r="E66" s="423">
        <v>618178</v>
      </c>
      <c r="F66" s="423">
        <v>2644430</v>
      </c>
    </row>
    <row r="67" spans="1:6" ht="12" customHeight="1" x14ac:dyDescent="0.2">
      <c r="A67" s="427" t="s">
        <v>1396</v>
      </c>
      <c r="B67" s="423">
        <v>248</v>
      </c>
      <c r="C67" s="423">
        <v>12442</v>
      </c>
      <c r="D67" s="424">
        <v>30.4</v>
      </c>
      <c r="E67" s="423">
        <v>370638</v>
      </c>
      <c r="F67" s="423">
        <v>1167170</v>
      </c>
    </row>
    <row r="68" spans="1:6" ht="12" customHeight="1" x14ac:dyDescent="0.2">
      <c r="A68" s="427" t="s">
        <v>1397</v>
      </c>
      <c r="B68" s="423">
        <v>57</v>
      </c>
      <c r="C68" s="423">
        <v>2162</v>
      </c>
      <c r="D68" s="424">
        <v>35.1</v>
      </c>
      <c r="E68" s="423">
        <v>129530</v>
      </c>
      <c r="F68" s="423">
        <v>274199</v>
      </c>
    </row>
    <row r="69" spans="1:6" ht="12" customHeight="1" x14ac:dyDescent="0.2">
      <c r="A69" s="427" t="s">
        <v>1398</v>
      </c>
      <c r="B69" s="423">
        <v>57</v>
      </c>
      <c r="C69" s="423">
        <v>2688</v>
      </c>
      <c r="D69" s="424">
        <v>37.5</v>
      </c>
      <c r="E69" s="423">
        <v>169161</v>
      </c>
      <c r="F69" s="423">
        <v>358586</v>
      </c>
    </row>
    <row r="70" spans="1:6" ht="12" customHeight="1" x14ac:dyDescent="0.2">
      <c r="A70" s="427" t="s">
        <v>1399</v>
      </c>
      <c r="B70" s="423">
        <v>128</v>
      </c>
      <c r="C70" s="423">
        <v>9699</v>
      </c>
      <c r="D70" s="424">
        <v>28.8</v>
      </c>
      <c r="E70" s="423">
        <v>421094</v>
      </c>
      <c r="F70" s="423">
        <v>861592</v>
      </c>
    </row>
    <row r="71" spans="1:6" ht="12" customHeight="1" x14ac:dyDescent="0.2">
      <c r="A71" s="427" t="s">
        <v>1400</v>
      </c>
      <c r="B71" s="423">
        <v>77</v>
      </c>
      <c r="C71" s="423">
        <v>5800</v>
      </c>
      <c r="D71" s="424">
        <v>50.4</v>
      </c>
      <c r="E71" s="423">
        <v>652003</v>
      </c>
      <c r="F71" s="423">
        <v>1058688</v>
      </c>
    </row>
    <row r="72" spans="1:6" ht="12" customHeight="1" x14ac:dyDescent="0.2">
      <c r="A72" s="427" t="s">
        <v>1401</v>
      </c>
      <c r="B72" s="423">
        <v>81</v>
      </c>
      <c r="C72" s="423">
        <v>5370</v>
      </c>
      <c r="D72" s="428">
        <v>42.8</v>
      </c>
      <c r="E72" s="423">
        <v>532167</v>
      </c>
      <c r="F72" s="423">
        <v>824380</v>
      </c>
    </row>
    <row r="73" spans="1:6" ht="12" customHeight="1" x14ac:dyDescent="0.2">
      <c r="A73" s="427" t="s">
        <v>1402</v>
      </c>
      <c r="B73" s="423">
        <v>45</v>
      </c>
      <c r="C73" s="423">
        <v>2658</v>
      </c>
      <c r="D73" s="428">
        <v>32.200000000000003</v>
      </c>
      <c r="E73" s="423">
        <v>123337</v>
      </c>
      <c r="F73" s="423">
        <v>258262</v>
      </c>
    </row>
    <row r="74" spans="1:6" ht="12" customHeight="1" x14ac:dyDescent="0.2">
      <c r="A74" s="427" t="s">
        <v>1403</v>
      </c>
      <c r="B74" s="423">
        <v>570</v>
      </c>
      <c r="C74" s="423">
        <v>25822</v>
      </c>
      <c r="D74" s="428">
        <v>33.700000000000003</v>
      </c>
      <c r="E74" s="423">
        <v>888552</v>
      </c>
      <c r="F74" s="423">
        <v>2969395</v>
      </c>
    </row>
    <row r="75" spans="1:6" ht="12" customHeight="1" x14ac:dyDescent="0.2">
      <c r="A75" s="427" t="s">
        <v>1404</v>
      </c>
      <c r="B75" s="423">
        <v>50</v>
      </c>
      <c r="C75" s="423">
        <v>4040</v>
      </c>
      <c r="D75" s="428">
        <v>22.4</v>
      </c>
      <c r="E75" s="423">
        <v>111150</v>
      </c>
      <c r="F75" s="423">
        <v>256697</v>
      </c>
    </row>
    <row r="76" spans="1:6" ht="12" customHeight="1" x14ac:dyDescent="0.2">
      <c r="A76" s="427" t="s">
        <v>1405</v>
      </c>
      <c r="B76" s="423">
        <v>393</v>
      </c>
      <c r="C76" s="423">
        <v>16693</v>
      </c>
      <c r="D76" s="424">
        <v>36.6</v>
      </c>
      <c r="E76" s="423">
        <v>661471</v>
      </c>
      <c r="F76" s="423">
        <v>2120404</v>
      </c>
    </row>
    <row r="77" spans="1:6" ht="12" customHeight="1" x14ac:dyDescent="0.2">
      <c r="A77" s="427" t="s">
        <v>1406</v>
      </c>
      <c r="B77" s="423">
        <v>36</v>
      </c>
      <c r="C77" s="423">
        <v>1312</v>
      </c>
      <c r="D77" s="424">
        <v>33.9</v>
      </c>
      <c r="E77" s="423">
        <v>72151</v>
      </c>
      <c r="F77" s="423">
        <v>159076</v>
      </c>
    </row>
    <row r="78" spans="1:6" ht="12" customHeight="1" x14ac:dyDescent="0.2">
      <c r="A78" s="427" t="s">
        <v>1407</v>
      </c>
      <c r="B78" s="423">
        <v>150</v>
      </c>
      <c r="C78" s="423">
        <v>13696</v>
      </c>
      <c r="D78" s="424">
        <v>44.6</v>
      </c>
      <c r="E78" s="423">
        <v>1187116</v>
      </c>
      <c r="F78" s="423">
        <v>2221607</v>
      </c>
    </row>
    <row r="79" spans="1:6" ht="12" customHeight="1" x14ac:dyDescent="0.2">
      <c r="A79" s="427" t="s">
        <v>1408</v>
      </c>
      <c r="B79" s="423">
        <v>38</v>
      </c>
      <c r="C79" s="423">
        <v>1393</v>
      </c>
      <c r="D79" s="424">
        <v>30.8</v>
      </c>
      <c r="E79" s="423">
        <v>60680</v>
      </c>
      <c r="F79" s="423">
        <v>141150</v>
      </c>
    </row>
    <row r="80" spans="1:6" ht="12" customHeight="1" x14ac:dyDescent="0.2">
      <c r="A80" s="427" t="s">
        <v>1409</v>
      </c>
      <c r="B80" s="423">
        <v>46</v>
      </c>
      <c r="C80" s="423">
        <v>1814</v>
      </c>
      <c r="D80" s="424">
        <v>35.6</v>
      </c>
      <c r="E80" s="423">
        <v>122355</v>
      </c>
      <c r="F80" s="423">
        <v>228953</v>
      </c>
    </row>
    <row r="81" spans="1:6" ht="12" customHeight="1" x14ac:dyDescent="0.2">
      <c r="A81" s="427" t="s">
        <v>1410</v>
      </c>
      <c r="B81" s="423">
        <v>351</v>
      </c>
      <c r="C81" s="423">
        <v>17686</v>
      </c>
      <c r="D81" s="424">
        <v>36.200000000000003</v>
      </c>
      <c r="E81" s="423">
        <v>689963</v>
      </c>
      <c r="F81" s="423">
        <v>2243672</v>
      </c>
    </row>
    <row r="82" spans="1:6" ht="12" customHeight="1" x14ac:dyDescent="0.2">
      <c r="A82" s="427" t="s">
        <v>1411</v>
      </c>
      <c r="B82" s="423">
        <v>89</v>
      </c>
      <c r="C82" s="423">
        <v>5594</v>
      </c>
      <c r="D82" s="424">
        <v>36.9</v>
      </c>
      <c r="E82" s="423">
        <v>276846</v>
      </c>
      <c r="F82" s="423">
        <v>667868</v>
      </c>
    </row>
    <row r="83" spans="1:6" ht="12" customHeight="1" x14ac:dyDescent="0.2">
      <c r="A83" s="427" t="s">
        <v>1412</v>
      </c>
      <c r="B83" s="423">
        <v>626</v>
      </c>
      <c r="C83" s="423">
        <v>31696</v>
      </c>
      <c r="D83" s="424">
        <v>26.1</v>
      </c>
      <c r="E83" s="423">
        <v>614616</v>
      </c>
      <c r="F83" s="423">
        <v>2632302</v>
      </c>
    </row>
    <row r="84" spans="1:6" ht="12" customHeight="1" x14ac:dyDescent="0.2">
      <c r="A84" s="427" t="s">
        <v>1413</v>
      </c>
      <c r="B84" s="423">
        <v>76</v>
      </c>
      <c r="C84" s="423">
        <v>4076</v>
      </c>
      <c r="D84" s="424">
        <v>39</v>
      </c>
      <c r="E84" s="423">
        <v>160833</v>
      </c>
      <c r="F84" s="423">
        <v>547001</v>
      </c>
    </row>
    <row r="85" spans="1:6" ht="16.149999999999999" customHeight="1" x14ac:dyDescent="0.2">
      <c r="A85" s="426" t="s">
        <v>1414</v>
      </c>
      <c r="B85" s="423">
        <v>1903</v>
      </c>
      <c r="C85" s="423">
        <v>100806</v>
      </c>
      <c r="D85" s="424">
        <v>32.799999999999997</v>
      </c>
      <c r="E85" s="423">
        <v>2896444</v>
      </c>
      <c r="F85" s="423">
        <v>11560761</v>
      </c>
    </row>
    <row r="86" spans="1:6" ht="12" customHeight="1" x14ac:dyDescent="0.2">
      <c r="A86" s="427" t="s">
        <v>1415</v>
      </c>
      <c r="B86" s="423">
        <v>22</v>
      </c>
      <c r="C86" s="423">
        <v>1527</v>
      </c>
      <c r="D86" s="424">
        <v>38.5</v>
      </c>
      <c r="E86" s="423">
        <v>88547</v>
      </c>
      <c r="F86" s="423">
        <v>193786</v>
      </c>
    </row>
    <row r="87" spans="1:6" ht="12" customHeight="1" x14ac:dyDescent="0.2">
      <c r="A87" s="427" t="s">
        <v>1416</v>
      </c>
      <c r="B87" s="423">
        <v>40</v>
      </c>
      <c r="C87" s="423">
        <v>2893</v>
      </c>
      <c r="D87" s="424">
        <v>47.6</v>
      </c>
      <c r="E87" s="423">
        <v>283938</v>
      </c>
      <c r="F87" s="423">
        <v>467310</v>
      </c>
    </row>
    <row r="88" spans="1:6" ht="12" customHeight="1" x14ac:dyDescent="0.2">
      <c r="A88" s="427" t="s">
        <v>1417</v>
      </c>
      <c r="B88" s="423">
        <v>22</v>
      </c>
      <c r="C88" s="423">
        <v>1365</v>
      </c>
      <c r="D88" s="424">
        <v>33.5</v>
      </c>
      <c r="E88" s="423">
        <v>70307</v>
      </c>
      <c r="F88" s="423">
        <v>138051</v>
      </c>
    </row>
    <row r="89" spans="1:6" ht="12" customHeight="1" x14ac:dyDescent="0.2">
      <c r="A89" s="427" t="s">
        <v>1418</v>
      </c>
      <c r="B89" s="423">
        <v>82</v>
      </c>
      <c r="C89" s="423">
        <v>3624</v>
      </c>
      <c r="D89" s="424">
        <v>33.5</v>
      </c>
      <c r="E89" s="423">
        <v>161285</v>
      </c>
      <c r="F89" s="423">
        <v>421521</v>
      </c>
    </row>
    <row r="90" spans="1:6" ht="12" customHeight="1" x14ac:dyDescent="0.2">
      <c r="A90" s="427" t="s">
        <v>1419</v>
      </c>
      <c r="B90" s="423">
        <v>281</v>
      </c>
      <c r="C90" s="423">
        <v>15110</v>
      </c>
      <c r="D90" s="424">
        <v>27.8</v>
      </c>
      <c r="E90" s="423">
        <v>301109</v>
      </c>
      <c r="F90" s="423">
        <v>1440176</v>
      </c>
    </row>
    <row r="91" spans="1:6" ht="12" customHeight="1" x14ac:dyDescent="0.2">
      <c r="A91" s="427" t="s">
        <v>1420</v>
      </c>
      <c r="B91" s="423">
        <v>117</v>
      </c>
      <c r="C91" s="423">
        <v>6394</v>
      </c>
      <c r="D91" s="424">
        <v>37.5</v>
      </c>
      <c r="E91" s="423">
        <v>244820</v>
      </c>
      <c r="F91" s="423">
        <v>807095</v>
      </c>
    </row>
    <row r="92" spans="1:6" ht="12" customHeight="1" x14ac:dyDescent="0.2">
      <c r="A92" s="427" t="s">
        <v>1421</v>
      </c>
      <c r="B92" s="423">
        <v>66</v>
      </c>
      <c r="C92" s="423">
        <v>2108</v>
      </c>
      <c r="D92" s="424">
        <v>30.9</v>
      </c>
      <c r="E92" s="423">
        <v>108225</v>
      </c>
      <c r="F92" s="423">
        <v>231318</v>
      </c>
    </row>
    <row r="93" spans="1:6" ht="12" customHeight="1" x14ac:dyDescent="0.2">
      <c r="A93" s="427" t="s">
        <v>1422</v>
      </c>
      <c r="B93" s="423">
        <v>524</v>
      </c>
      <c r="C93" s="423">
        <v>32190</v>
      </c>
      <c r="D93" s="424">
        <v>37.6</v>
      </c>
      <c r="E93" s="423">
        <v>796233</v>
      </c>
      <c r="F93" s="423">
        <v>4270032</v>
      </c>
    </row>
    <row r="94" spans="1:6" ht="12" customHeight="1" x14ac:dyDescent="0.2">
      <c r="A94" s="427" t="s">
        <v>1423</v>
      </c>
      <c r="B94" s="423">
        <v>491</v>
      </c>
      <c r="C94" s="423">
        <v>20340</v>
      </c>
      <c r="D94" s="424">
        <v>28.1</v>
      </c>
      <c r="E94" s="423">
        <v>450152</v>
      </c>
      <c r="F94" s="423">
        <v>2041901</v>
      </c>
    </row>
    <row r="95" spans="1:6" ht="12" customHeight="1" x14ac:dyDescent="0.2">
      <c r="A95" s="427" t="s">
        <v>1424</v>
      </c>
      <c r="B95" s="423">
        <v>101</v>
      </c>
      <c r="C95" s="423">
        <v>8691</v>
      </c>
      <c r="D95" s="424">
        <v>28.2</v>
      </c>
      <c r="E95" s="423">
        <v>182388</v>
      </c>
      <c r="F95" s="423">
        <v>897611</v>
      </c>
    </row>
    <row r="96" spans="1:6" ht="12" customHeight="1" x14ac:dyDescent="0.2">
      <c r="A96" s="427" t="s">
        <v>1425</v>
      </c>
      <c r="B96" s="423">
        <v>114</v>
      </c>
      <c r="C96" s="423">
        <v>4920</v>
      </c>
      <c r="D96" s="424">
        <v>27.2</v>
      </c>
      <c r="E96" s="423">
        <v>143857</v>
      </c>
      <c r="F96" s="423">
        <v>464769</v>
      </c>
    </row>
    <row r="97" spans="1:6" ht="12" customHeight="1" x14ac:dyDescent="0.2">
      <c r="A97" s="427" t="s">
        <v>1426</v>
      </c>
      <c r="B97" s="423">
        <v>43</v>
      </c>
      <c r="C97" s="423">
        <v>1644</v>
      </c>
      <c r="D97" s="424">
        <v>35.299999999999997</v>
      </c>
      <c r="E97" s="423">
        <v>65583</v>
      </c>
      <c r="F97" s="423">
        <v>187191</v>
      </c>
    </row>
    <row r="98" spans="1:6" ht="16.149999999999999" customHeight="1" x14ac:dyDescent="0.2">
      <c r="A98" s="426" t="s">
        <v>1427</v>
      </c>
      <c r="B98" s="423">
        <v>944</v>
      </c>
      <c r="C98" s="423">
        <v>52033</v>
      </c>
      <c r="D98" s="424">
        <v>27.2</v>
      </c>
      <c r="E98" s="423">
        <v>1866462</v>
      </c>
      <c r="F98" s="423">
        <v>4804366</v>
      </c>
    </row>
    <row r="99" spans="1:6" ht="12" customHeight="1" x14ac:dyDescent="0.2">
      <c r="A99" s="427" t="s">
        <v>1428</v>
      </c>
      <c r="B99" s="423">
        <v>12</v>
      </c>
      <c r="C99" s="423">
        <v>603</v>
      </c>
      <c r="D99" s="424">
        <v>32.799999999999997</v>
      </c>
      <c r="E99" s="423">
        <v>41581</v>
      </c>
      <c r="F99" s="423">
        <v>71038</v>
      </c>
    </row>
    <row r="100" spans="1:6" ht="12" customHeight="1" x14ac:dyDescent="0.2">
      <c r="A100" s="427" t="s">
        <v>1429</v>
      </c>
      <c r="B100" s="423">
        <v>60</v>
      </c>
      <c r="C100" s="423">
        <v>6317</v>
      </c>
      <c r="D100" s="424">
        <v>40.799999999999997</v>
      </c>
      <c r="E100" s="423">
        <v>529732</v>
      </c>
      <c r="F100" s="423">
        <v>940227</v>
      </c>
    </row>
    <row r="101" spans="1:6" ht="12" customHeight="1" x14ac:dyDescent="0.2">
      <c r="A101" s="427" t="s">
        <v>1430</v>
      </c>
      <c r="B101" s="423">
        <v>13</v>
      </c>
      <c r="C101" s="423">
        <v>579</v>
      </c>
      <c r="D101" s="424">
        <v>36</v>
      </c>
      <c r="E101" s="423">
        <v>41899</v>
      </c>
      <c r="F101" s="423">
        <v>75876</v>
      </c>
    </row>
    <row r="102" spans="1:6" ht="12" customHeight="1" x14ac:dyDescent="0.2">
      <c r="A102" s="427" t="s">
        <v>1431</v>
      </c>
      <c r="B102" s="423">
        <v>79</v>
      </c>
      <c r="C102" s="423">
        <v>4212</v>
      </c>
      <c r="D102" s="424">
        <v>18.899999999999999</v>
      </c>
      <c r="E102" s="423">
        <v>107963</v>
      </c>
      <c r="F102" s="423">
        <v>265826</v>
      </c>
    </row>
    <row r="103" spans="1:6" ht="12" customHeight="1" x14ac:dyDescent="0.2">
      <c r="A103" s="427" t="s">
        <v>1432</v>
      </c>
      <c r="B103" s="423">
        <v>315</v>
      </c>
      <c r="C103" s="423">
        <v>18346</v>
      </c>
      <c r="D103" s="424">
        <v>28.7</v>
      </c>
      <c r="E103" s="423">
        <v>450652</v>
      </c>
      <c r="F103" s="423">
        <v>1854117</v>
      </c>
    </row>
    <row r="104" spans="1:6" ht="12" customHeight="1" x14ac:dyDescent="0.2">
      <c r="A104" s="427" t="s">
        <v>1433</v>
      </c>
      <c r="B104" s="423">
        <v>78</v>
      </c>
      <c r="C104" s="423">
        <v>4647</v>
      </c>
      <c r="D104" s="424">
        <v>24.5</v>
      </c>
      <c r="E104" s="423">
        <v>197965</v>
      </c>
      <c r="F104" s="423">
        <v>376253</v>
      </c>
    </row>
    <row r="105" spans="1:6" ht="12" customHeight="1" x14ac:dyDescent="0.2">
      <c r="A105" s="427" t="s">
        <v>1434</v>
      </c>
      <c r="B105" s="423">
        <v>108</v>
      </c>
      <c r="C105" s="423">
        <v>3900</v>
      </c>
      <c r="D105" s="424">
        <v>17.2</v>
      </c>
      <c r="E105" s="423">
        <v>94189</v>
      </c>
      <c r="F105" s="423">
        <v>223666</v>
      </c>
    </row>
    <row r="106" spans="1:6" ht="12" customHeight="1" x14ac:dyDescent="0.2">
      <c r="A106" s="427" t="s">
        <v>1435</v>
      </c>
      <c r="B106" s="423">
        <v>77</v>
      </c>
      <c r="C106" s="423">
        <v>4295</v>
      </c>
      <c r="D106" s="424">
        <v>28.4</v>
      </c>
      <c r="E106" s="423">
        <v>173358</v>
      </c>
      <c r="F106" s="423">
        <v>383506</v>
      </c>
    </row>
    <row r="107" spans="1:6" ht="12" customHeight="1" x14ac:dyDescent="0.2">
      <c r="A107" s="427" t="s">
        <v>1436</v>
      </c>
      <c r="B107" s="423">
        <v>101</v>
      </c>
      <c r="C107" s="423">
        <v>5266</v>
      </c>
      <c r="D107" s="424">
        <v>22</v>
      </c>
      <c r="E107" s="423">
        <v>139773</v>
      </c>
      <c r="F107" s="423">
        <v>333287</v>
      </c>
    </row>
    <row r="108" spans="1:6" ht="12" customHeight="1" x14ac:dyDescent="0.2">
      <c r="A108" s="427" t="s">
        <v>1437</v>
      </c>
      <c r="B108" s="423">
        <v>101</v>
      </c>
      <c r="C108" s="423">
        <v>3868</v>
      </c>
      <c r="D108" s="424">
        <v>20.8</v>
      </c>
      <c r="E108" s="423">
        <v>89350</v>
      </c>
      <c r="F108" s="423">
        <v>280570</v>
      </c>
    </row>
    <row r="109" spans="1:6" ht="16.149999999999999" customHeight="1" x14ac:dyDescent="0.2">
      <c r="A109" s="426" t="s">
        <v>1438</v>
      </c>
      <c r="B109" s="423">
        <v>907</v>
      </c>
      <c r="C109" s="423">
        <v>44267</v>
      </c>
      <c r="D109" s="424">
        <v>30.7</v>
      </c>
      <c r="E109" s="423">
        <v>1810011</v>
      </c>
      <c r="F109" s="423">
        <v>4604987</v>
      </c>
    </row>
    <row r="110" spans="1:6" ht="12" customHeight="1" x14ac:dyDescent="0.2">
      <c r="A110" s="427" t="s">
        <v>1439</v>
      </c>
      <c r="B110" s="423">
        <v>53</v>
      </c>
      <c r="C110" s="423">
        <v>3471</v>
      </c>
      <c r="D110" s="424">
        <v>43.2</v>
      </c>
      <c r="E110" s="423">
        <v>307160</v>
      </c>
      <c r="F110" s="423">
        <v>541603</v>
      </c>
    </row>
    <row r="111" spans="1:6" ht="12" customHeight="1" x14ac:dyDescent="0.2">
      <c r="A111" s="427" t="s">
        <v>1440</v>
      </c>
      <c r="B111" s="423">
        <v>25</v>
      </c>
      <c r="C111" s="423">
        <v>2129</v>
      </c>
      <c r="D111" s="424">
        <v>43.2</v>
      </c>
      <c r="E111" s="423">
        <v>145976</v>
      </c>
      <c r="F111" s="423">
        <v>330247</v>
      </c>
    </row>
    <row r="112" spans="1:6" ht="12" customHeight="1" x14ac:dyDescent="0.2">
      <c r="A112" s="427" t="s">
        <v>1441</v>
      </c>
      <c r="B112" s="423">
        <v>17</v>
      </c>
      <c r="C112" s="423">
        <v>972</v>
      </c>
      <c r="D112" s="424">
        <v>32.200000000000003</v>
      </c>
      <c r="E112" s="423">
        <v>61511</v>
      </c>
      <c r="F112" s="423">
        <v>119943</v>
      </c>
    </row>
    <row r="113" spans="1:6" ht="12" customHeight="1" x14ac:dyDescent="0.2">
      <c r="A113" s="427" t="s">
        <v>1442</v>
      </c>
      <c r="B113" s="423">
        <v>22</v>
      </c>
      <c r="C113" s="423">
        <v>1169</v>
      </c>
      <c r="D113" s="424">
        <v>33.5</v>
      </c>
      <c r="E113" s="423">
        <v>80096</v>
      </c>
      <c r="F113" s="423">
        <v>141065</v>
      </c>
    </row>
    <row r="114" spans="1:6" ht="12" customHeight="1" x14ac:dyDescent="0.2">
      <c r="A114" s="427" t="s">
        <v>1443</v>
      </c>
      <c r="B114" s="423">
        <v>79</v>
      </c>
      <c r="C114" s="423">
        <v>4052</v>
      </c>
      <c r="D114" s="424">
        <v>23.9</v>
      </c>
      <c r="E114" s="423">
        <v>177553</v>
      </c>
      <c r="F114" s="423">
        <v>331736</v>
      </c>
    </row>
    <row r="115" spans="1:6" ht="12" customHeight="1" x14ac:dyDescent="0.2">
      <c r="A115" s="427" t="s">
        <v>1444</v>
      </c>
      <c r="B115" s="423">
        <v>184</v>
      </c>
      <c r="C115" s="423">
        <v>8579</v>
      </c>
      <c r="D115" s="424">
        <v>24.1</v>
      </c>
      <c r="E115" s="423">
        <v>225988</v>
      </c>
      <c r="F115" s="423">
        <v>677926</v>
      </c>
    </row>
    <row r="116" spans="1:6" ht="12" customHeight="1" x14ac:dyDescent="0.2">
      <c r="A116" s="427" t="s">
        <v>1445</v>
      </c>
      <c r="B116" s="423">
        <v>48</v>
      </c>
      <c r="C116" s="423">
        <v>2430</v>
      </c>
      <c r="D116" s="424">
        <v>36.700000000000003</v>
      </c>
      <c r="E116" s="423">
        <v>76530</v>
      </c>
      <c r="F116" s="423">
        <v>317242</v>
      </c>
    </row>
    <row r="117" spans="1:6" ht="12" customHeight="1" x14ac:dyDescent="0.2">
      <c r="A117" s="427" t="s">
        <v>1446</v>
      </c>
      <c r="B117" s="423">
        <v>120</v>
      </c>
      <c r="C117" s="423">
        <v>4462</v>
      </c>
      <c r="D117" s="424">
        <v>26.5</v>
      </c>
      <c r="E117" s="423">
        <v>158356</v>
      </c>
      <c r="F117" s="423">
        <v>374103</v>
      </c>
    </row>
    <row r="118" spans="1:6" ht="12" customHeight="1" x14ac:dyDescent="0.2">
      <c r="A118" s="427" t="s">
        <v>1447</v>
      </c>
      <c r="B118" s="423">
        <v>92</v>
      </c>
      <c r="C118" s="423">
        <v>3513</v>
      </c>
      <c r="D118" s="424">
        <v>38.4</v>
      </c>
      <c r="E118" s="423">
        <v>116970</v>
      </c>
      <c r="F118" s="423">
        <v>475963</v>
      </c>
    </row>
    <row r="119" spans="1:6" ht="12" customHeight="1" x14ac:dyDescent="0.2">
      <c r="A119" s="427" t="s">
        <v>1448</v>
      </c>
      <c r="B119" s="423">
        <v>58</v>
      </c>
      <c r="C119" s="423">
        <v>2311</v>
      </c>
      <c r="D119" s="424">
        <v>26.2</v>
      </c>
      <c r="E119" s="423">
        <v>70799</v>
      </c>
      <c r="F119" s="423">
        <v>186231</v>
      </c>
    </row>
    <row r="120" spans="1:6" ht="12" customHeight="1" x14ac:dyDescent="0.2">
      <c r="A120" s="427" t="s">
        <v>1449</v>
      </c>
      <c r="B120" s="423">
        <v>60</v>
      </c>
      <c r="C120" s="423">
        <v>2814</v>
      </c>
      <c r="D120" s="424">
        <v>22.7</v>
      </c>
      <c r="E120" s="423">
        <v>106091</v>
      </c>
      <c r="F120" s="423">
        <v>203387</v>
      </c>
    </row>
    <row r="121" spans="1:6" ht="12" customHeight="1" x14ac:dyDescent="0.2">
      <c r="A121" s="427" t="s">
        <v>1450</v>
      </c>
      <c r="B121" s="423">
        <v>84</v>
      </c>
      <c r="C121" s="423">
        <v>4630</v>
      </c>
      <c r="D121" s="424">
        <v>39.1</v>
      </c>
      <c r="E121" s="423">
        <v>173298</v>
      </c>
      <c r="F121" s="423">
        <v>612374</v>
      </c>
    </row>
    <row r="122" spans="1:6" ht="12" customHeight="1" x14ac:dyDescent="0.2">
      <c r="A122" s="427" t="s">
        <v>1451</v>
      </c>
      <c r="B122" s="423">
        <v>65</v>
      </c>
      <c r="C122" s="423">
        <v>3735</v>
      </c>
      <c r="D122" s="424">
        <v>22.8</v>
      </c>
      <c r="E122" s="423">
        <v>109683</v>
      </c>
      <c r="F122" s="423">
        <v>293167</v>
      </c>
    </row>
    <row r="123" spans="1:6" ht="16.149999999999999" customHeight="1" x14ac:dyDescent="0.2">
      <c r="A123" s="426" t="s">
        <v>1452</v>
      </c>
      <c r="B123" s="423">
        <v>1010</v>
      </c>
      <c r="C123" s="423">
        <v>59619</v>
      </c>
      <c r="D123" s="424">
        <v>36.4</v>
      </c>
      <c r="E123" s="423">
        <v>3693918</v>
      </c>
      <c r="F123" s="423">
        <v>7450991</v>
      </c>
    </row>
    <row r="124" spans="1:6" ht="12" customHeight="1" x14ac:dyDescent="0.2">
      <c r="A124" s="427" t="s">
        <v>1453</v>
      </c>
      <c r="B124" s="423">
        <v>16</v>
      </c>
      <c r="C124" s="423">
        <v>700</v>
      </c>
      <c r="D124" s="424">
        <v>36.1</v>
      </c>
      <c r="E124" s="423">
        <v>40241</v>
      </c>
      <c r="F124" s="423">
        <v>94700</v>
      </c>
    </row>
    <row r="125" spans="1:6" ht="12" customHeight="1" x14ac:dyDescent="0.2">
      <c r="A125" s="427" t="s">
        <v>1454</v>
      </c>
      <c r="B125" s="423">
        <v>52</v>
      </c>
      <c r="C125" s="423">
        <v>3696</v>
      </c>
      <c r="D125" s="424">
        <v>41.2</v>
      </c>
      <c r="E125" s="423">
        <v>259514</v>
      </c>
      <c r="F125" s="423">
        <v>519756</v>
      </c>
    </row>
    <row r="126" spans="1:6" ht="12" customHeight="1" x14ac:dyDescent="0.2">
      <c r="A126" s="427" t="s">
        <v>1455</v>
      </c>
      <c r="B126" s="423">
        <v>22</v>
      </c>
      <c r="C126" s="423">
        <v>1626</v>
      </c>
      <c r="D126" s="424">
        <v>41.9</v>
      </c>
      <c r="E126" s="423">
        <v>150563</v>
      </c>
      <c r="F126" s="423">
        <v>247422</v>
      </c>
    </row>
    <row r="127" spans="1:6" ht="12" customHeight="1" x14ac:dyDescent="0.2">
      <c r="A127" s="427" t="s">
        <v>1456</v>
      </c>
      <c r="B127" s="423">
        <v>151</v>
      </c>
      <c r="C127" s="423">
        <v>16807</v>
      </c>
      <c r="D127" s="424">
        <v>46.6</v>
      </c>
      <c r="E127" s="423">
        <v>1561681</v>
      </c>
      <c r="F127" s="423">
        <v>2824254</v>
      </c>
    </row>
    <row r="128" spans="1:6" ht="12" customHeight="1" x14ac:dyDescent="0.2">
      <c r="A128" s="427" t="s">
        <v>1457</v>
      </c>
      <c r="B128" s="423">
        <v>6</v>
      </c>
      <c r="C128" s="423">
        <v>363</v>
      </c>
      <c r="D128" s="424">
        <v>65.2</v>
      </c>
      <c r="E128" s="423">
        <v>54088</v>
      </c>
      <c r="F128" s="423">
        <v>85384</v>
      </c>
    </row>
    <row r="129" spans="1:6" ht="12" customHeight="1" x14ac:dyDescent="0.2">
      <c r="A129" s="427" t="s">
        <v>1458</v>
      </c>
      <c r="B129" s="423">
        <v>247</v>
      </c>
      <c r="C129" s="423">
        <v>10610</v>
      </c>
      <c r="D129" s="424">
        <v>29.8</v>
      </c>
      <c r="E129" s="423">
        <v>641686</v>
      </c>
      <c r="F129" s="423">
        <v>1103399</v>
      </c>
    </row>
    <row r="130" spans="1:6" ht="12" customHeight="1" x14ac:dyDescent="0.2">
      <c r="A130" s="427" t="s">
        <v>1459</v>
      </c>
      <c r="B130" s="423">
        <v>55</v>
      </c>
      <c r="C130" s="423">
        <v>2916</v>
      </c>
      <c r="D130" s="424">
        <v>38.299999999999997</v>
      </c>
      <c r="E130" s="423">
        <v>144121</v>
      </c>
      <c r="F130" s="423">
        <v>406735</v>
      </c>
    </row>
    <row r="131" spans="1:6" ht="12" customHeight="1" x14ac:dyDescent="0.2">
      <c r="A131" s="427" t="s">
        <v>1460</v>
      </c>
      <c r="B131" s="423">
        <v>32</v>
      </c>
      <c r="C131" s="423">
        <v>1264</v>
      </c>
      <c r="D131" s="424">
        <v>34.700000000000003</v>
      </c>
      <c r="E131" s="423">
        <v>73448</v>
      </c>
      <c r="F131" s="423">
        <v>143143</v>
      </c>
    </row>
    <row r="132" spans="1:6" ht="12" customHeight="1" x14ac:dyDescent="0.2">
      <c r="A132" s="427" t="s">
        <v>1461</v>
      </c>
      <c r="B132" s="423">
        <v>83</v>
      </c>
      <c r="C132" s="423">
        <v>3482</v>
      </c>
      <c r="D132" s="424">
        <v>32.6</v>
      </c>
      <c r="E132" s="423">
        <v>188396</v>
      </c>
      <c r="F132" s="423">
        <v>397916</v>
      </c>
    </row>
    <row r="133" spans="1:6" ht="12" customHeight="1" x14ac:dyDescent="0.2">
      <c r="A133" s="427" t="s">
        <v>1462</v>
      </c>
      <c r="B133" s="423">
        <v>101</v>
      </c>
      <c r="C133" s="423">
        <v>5070</v>
      </c>
      <c r="D133" s="424">
        <v>33.799999999999997</v>
      </c>
      <c r="E133" s="423">
        <v>185644</v>
      </c>
      <c r="F133" s="423">
        <v>577008</v>
      </c>
    </row>
    <row r="134" spans="1:6" ht="12" customHeight="1" x14ac:dyDescent="0.2">
      <c r="A134" s="427" t="s">
        <v>1463</v>
      </c>
      <c r="B134" s="423">
        <v>89</v>
      </c>
      <c r="C134" s="423">
        <v>3811</v>
      </c>
      <c r="D134" s="424">
        <v>25.4</v>
      </c>
      <c r="E134" s="423">
        <v>164387</v>
      </c>
      <c r="F134" s="423">
        <v>311144</v>
      </c>
    </row>
    <row r="135" spans="1:6" ht="12" customHeight="1" x14ac:dyDescent="0.2">
      <c r="A135" s="427" t="s">
        <v>1464</v>
      </c>
      <c r="B135" s="423">
        <v>156</v>
      </c>
      <c r="C135" s="423">
        <v>9274</v>
      </c>
      <c r="D135" s="424">
        <v>26.2</v>
      </c>
      <c r="E135" s="423">
        <v>230149</v>
      </c>
      <c r="F135" s="423">
        <v>740130</v>
      </c>
    </row>
    <row r="136" spans="1:6" ht="16.149999999999999" customHeight="1" x14ac:dyDescent="0.2">
      <c r="A136" s="426" t="s">
        <v>1465</v>
      </c>
      <c r="B136" s="423">
        <v>958</v>
      </c>
      <c r="C136" s="423">
        <v>61032</v>
      </c>
      <c r="D136" s="424">
        <v>34.1</v>
      </c>
      <c r="E136" s="423">
        <v>2656722</v>
      </c>
      <c r="F136" s="423">
        <v>6805930</v>
      </c>
    </row>
    <row r="137" spans="1:6" ht="12" customHeight="1" x14ac:dyDescent="0.2">
      <c r="A137" s="427" t="s">
        <v>1466</v>
      </c>
      <c r="B137" s="423">
        <v>12</v>
      </c>
      <c r="C137" s="423">
        <v>781</v>
      </c>
      <c r="D137" s="424">
        <v>48.4</v>
      </c>
      <c r="E137" s="423">
        <v>74210</v>
      </c>
      <c r="F137" s="423">
        <v>141050</v>
      </c>
    </row>
    <row r="138" spans="1:6" ht="12" customHeight="1" x14ac:dyDescent="0.2">
      <c r="A138" s="427" t="s">
        <v>1467</v>
      </c>
      <c r="B138" s="423">
        <v>21</v>
      </c>
      <c r="C138" s="423">
        <v>1764</v>
      </c>
      <c r="D138" s="424">
        <v>29.2</v>
      </c>
      <c r="E138" s="423">
        <v>103301</v>
      </c>
      <c r="F138" s="423">
        <v>181555</v>
      </c>
    </row>
    <row r="139" spans="1:6" ht="12" customHeight="1" x14ac:dyDescent="0.2">
      <c r="A139" s="427" t="s">
        <v>1468</v>
      </c>
      <c r="B139" s="423">
        <v>52</v>
      </c>
      <c r="C139" s="423">
        <v>5142</v>
      </c>
      <c r="D139" s="424">
        <v>46</v>
      </c>
      <c r="E139" s="423">
        <v>540064</v>
      </c>
      <c r="F139" s="423">
        <v>857867</v>
      </c>
    </row>
    <row r="140" spans="1:6" ht="12" customHeight="1" x14ac:dyDescent="0.2">
      <c r="A140" s="427" t="s">
        <v>1469</v>
      </c>
      <c r="B140" s="423">
        <v>104</v>
      </c>
      <c r="C140" s="423">
        <v>5310</v>
      </c>
      <c r="D140" s="424">
        <v>26.7</v>
      </c>
      <c r="E140" s="423">
        <v>231806</v>
      </c>
      <c r="F140" s="423">
        <v>484430</v>
      </c>
    </row>
    <row r="141" spans="1:6" ht="12" customHeight="1" x14ac:dyDescent="0.2">
      <c r="A141" s="427" t="s">
        <v>1470</v>
      </c>
      <c r="B141" s="423">
        <v>157</v>
      </c>
      <c r="C141" s="423">
        <v>12883</v>
      </c>
      <c r="D141" s="424">
        <v>50.1</v>
      </c>
      <c r="E141" s="423">
        <v>416593</v>
      </c>
      <c r="F141" s="423">
        <v>2226198</v>
      </c>
    </row>
    <row r="142" spans="1:6" ht="12" customHeight="1" x14ac:dyDescent="0.2">
      <c r="A142" s="427" t="s">
        <v>1471</v>
      </c>
      <c r="B142" s="423">
        <v>106</v>
      </c>
      <c r="C142" s="423">
        <v>6568</v>
      </c>
      <c r="D142" s="424">
        <v>34.5</v>
      </c>
      <c r="E142" s="423">
        <v>198667</v>
      </c>
      <c r="F142" s="423">
        <v>799699</v>
      </c>
    </row>
    <row r="143" spans="1:6" ht="12" customHeight="1" x14ac:dyDescent="0.2">
      <c r="A143" s="427" t="s">
        <v>427</v>
      </c>
      <c r="B143" s="423">
        <v>66</v>
      </c>
      <c r="C143" s="423">
        <v>4120</v>
      </c>
      <c r="D143" s="424">
        <v>18.7</v>
      </c>
      <c r="E143" s="423">
        <v>118934</v>
      </c>
      <c r="F143" s="423">
        <v>222202</v>
      </c>
    </row>
    <row r="144" spans="1:6" ht="12" customHeight="1" x14ac:dyDescent="0.2">
      <c r="A144" s="427" t="s">
        <v>1472</v>
      </c>
      <c r="B144" s="423">
        <v>121</v>
      </c>
      <c r="C144" s="423">
        <v>5598</v>
      </c>
      <c r="D144" s="424">
        <v>33.6</v>
      </c>
      <c r="E144" s="423">
        <v>335930</v>
      </c>
      <c r="F144" s="423">
        <v>595143</v>
      </c>
    </row>
    <row r="145" spans="1:6" ht="12" customHeight="1" x14ac:dyDescent="0.2">
      <c r="A145" s="427" t="s">
        <v>1473</v>
      </c>
      <c r="B145" s="423">
        <v>81</v>
      </c>
      <c r="C145" s="423">
        <v>5022</v>
      </c>
      <c r="D145" s="424">
        <v>19.5</v>
      </c>
      <c r="E145" s="423">
        <v>149760</v>
      </c>
      <c r="F145" s="423">
        <v>290982</v>
      </c>
    </row>
    <row r="146" spans="1:6" ht="12" customHeight="1" x14ac:dyDescent="0.2">
      <c r="A146" s="427" t="s">
        <v>1474</v>
      </c>
      <c r="B146" s="423">
        <v>103</v>
      </c>
      <c r="C146" s="423">
        <v>7401</v>
      </c>
      <c r="D146" s="424">
        <v>23.7</v>
      </c>
      <c r="E146" s="423">
        <v>219094</v>
      </c>
      <c r="F146" s="423">
        <v>484734</v>
      </c>
    </row>
    <row r="147" spans="1:6" ht="12" customHeight="1" x14ac:dyDescent="0.2">
      <c r="A147" s="427" t="s">
        <v>1475</v>
      </c>
      <c r="B147" s="423">
        <v>41</v>
      </c>
      <c r="C147" s="423">
        <v>1909</v>
      </c>
      <c r="D147" s="424">
        <v>19.2</v>
      </c>
      <c r="E147" s="423">
        <v>51242</v>
      </c>
      <c r="F147" s="423">
        <v>107552</v>
      </c>
    </row>
    <row r="148" spans="1:6" ht="12" customHeight="1" x14ac:dyDescent="0.2">
      <c r="A148" s="427" t="s">
        <v>1476</v>
      </c>
      <c r="B148" s="423">
        <v>94</v>
      </c>
      <c r="C148" s="423">
        <v>4534</v>
      </c>
      <c r="D148" s="424">
        <v>26.6</v>
      </c>
      <c r="E148" s="423">
        <v>217121</v>
      </c>
      <c r="F148" s="423">
        <v>414518</v>
      </c>
    </row>
    <row r="149" spans="1:6" ht="16.149999999999999" customHeight="1" x14ac:dyDescent="0.2">
      <c r="A149" s="426" t="s">
        <v>1477</v>
      </c>
      <c r="B149" s="423">
        <v>2350</v>
      </c>
      <c r="C149" s="423">
        <v>119522</v>
      </c>
      <c r="D149" s="424">
        <v>34.5</v>
      </c>
      <c r="E149" s="423">
        <v>4586371</v>
      </c>
      <c r="F149" s="423">
        <v>13989221</v>
      </c>
    </row>
    <row r="150" spans="1:6" ht="12" customHeight="1" x14ac:dyDescent="0.2">
      <c r="A150" s="427" t="s">
        <v>1478</v>
      </c>
      <c r="B150" s="423">
        <v>41</v>
      </c>
      <c r="C150" s="423">
        <v>4561</v>
      </c>
      <c r="D150" s="424">
        <v>45.3</v>
      </c>
      <c r="E150" s="423">
        <v>436112</v>
      </c>
      <c r="F150" s="423">
        <v>745962</v>
      </c>
    </row>
    <row r="151" spans="1:6" ht="12" customHeight="1" x14ac:dyDescent="0.2">
      <c r="A151" s="427" t="s">
        <v>1479</v>
      </c>
      <c r="B151" s="423">
        <v>9</v>
      </c>
      <c r="C151" s="423">
        <v>567</v>
      </c>
      <c r="D151" s="424">
        <v>41.7</v>
      </c>
      <c r="E151" s="423">
        <v>40899</v>
      </c>
      <c r="F151" s="423">
        <v>82533</v>
      </c>
    </row>
    <row r="152" spans="1:6" ht="12" customHeight="1" x14ac:dyDescent="0.2">
      <c r="A152" s="427" t="s">
        <v>1480</v>
      </c>
      <c r="B152" s="423">
        <v>17</v>
      </c>
      <c r="C152" s="423">
        <v>1119</v>
      </c>
      <c r="D152" s="424">
        <v>51.3</v>
      </c>
      <c r="E152" s="423">
        <v>104242</v>
      </c>
      <c r="F152" s="423">
        <v>200603</v>
      </c>
    </row>
    <row r="153" spans="1:6" ht="12" customHeight="1" x14ac:dyDescent="0.2">
      <c r="A153" s="427" t="s">
        <v>1481</v>
      </c>
      <c r="B153" s="423">
        <v>17</v>
      </c>
      <c r="C153" s="423">
        <v>812</v>
      </c>
      <c r="D153" s="424">
        <v>44.5</v>
      </c>
      <c r="E153" s="423">
        <v>71538</v>
      </c>
      <c r="F153" s="423">
        <v>116768</v>
      </c>
    </row>
    <row r="154" spans="1:6" ht="12" customHeight="1" x14ac:dyDescent="0.2">
      <c r="A154" s="427" t="s">
        <v>1482</v>
      </c>
      <c r="B154" s="423">
        <v>44</v>
      </c>
      <c r="C154" s="423">
        <v>1842</v>
      </c>
      <c r="D154" s="424">
        <v>31.6</v>
      </c>
      <c r="E154" s="423">
        <v>101611</v>
      </c>
      <c r="F154" s="423">
        <v>184854</v>
      </c>
    </row>
    <row r="155" spans="1:6" ht="12" customHeight="1" x14ac:dyDescent="0.2">
      <c r="A155" s="427" t="s">
        <v>1483</v>
      </c>
      <c r="B155" s="423">
        <v>63</v>
      </c>
      <c r="C155" s="423">
        <v>3034</v>
      </c>
      <c r="D155" s="424">
        <v>36.299999999999997</v>
      </c>
      <c r="E155" s="423">
        <v>214452</v>
      </c>
      <c r="F155" s="423">
        <v>403741</v>
      </c>
    </row>
    <row r="156" spans="1:6" ht="12" customHeight="1" x14ac:dyDescent="0.2">
      <c r="A156" s="427" t="s">
        <v>1484</v>
      </c>
      <c r="B156" s="423">
        <v>31</v>
      </c>
      <c r="C156" s="423">
        <v>1907</v>
      </c>
      <c r="D156" s="424">
        <v>32.9</v>
      </c>
      <c r="E156" s="423">
        <v>84591</v>
      </c>
      <c r="F156" s="423">
        <v>224736</v>
      </c>
    </row>
    <row r="157" spans="1:6" ht="12" customHeight="1" x14ac:dyDescent="0.2">
      <c r="A157" s="427" t="s">
        <v>1485</v>
      </c>
      <c r="B157" s="423">
        <v>74</v>
      </c>
      <c r="C157" s="423">
        <v>6132</v>
      </c>
      <c r="D157" s="424">
        <v>27.5</v>
      </c>
      <c r="E157" s="423">
        <v>275149</v>
      </c>
      <c r="F157" s="423">
        <v>505658</v>
      </c>
    </row>
    <row r="158" spans="1:6" ht="12" customHeight="1" x14ac:dyDescent="0.2">
      <c r="A158" s="427" t="s">
        <v>1486</v>
      </c>
      <c r="B158" s="423">
        <v>61</v>
      </c>
      <c r="C158" s="423">
        <v>2950</v>
      </c>
      <c r="D158" s="424">
        <v>39.1</v>
      </c>
      <c r="E158" s="423">
        <v>243840</v>
      </c>
      <c r="F158" s="423">
        <v>407692</v>
      </c>
    </row>
    <row r="159" spans="1:6" ht="12" customHeight="1" x14ac:dyDescent="0.2">
      <c r="A159" s="427" t="s">
        <v>1487</v>
      </c>
      <c r="B159" s="423">
        <v>238</v>
      </c>
      <c r="C159" s="423">
        <v>13695</v>
      </c>
      <c r="D159" s="424">
        <v>39</v>
      </c>
      <c r="E159" s="423">
        <v>456665</v>
      </c>
      <c r="F159" s="423">
        <v>1724281</v>
      </c>
    </row>
    <row r="160" spans="1:6" ht="12" customHeight="1" x14ac:dyDescent="0.2">
      <c r="A160" s="427" t="s">
        <v>1488</v>
      </c>
      <c r="B160" s="423">
        <v>430</v>
      </c>
      <c r="C160" s="423">
        <v>24448</v>
      </c>
      <c r="D160" s="424">
        <v>30.3</v>
      </c>
      <c r="E160" s="423">
        <v>876744</v>
      </c>
      <c r="F160" s="423">
        <v>2690886</v>
      </c>
    </row>
    <row r="161" spans="1:6" ht="12" customHeight="1" x14ac:dyDescent="0.2">
      <c r="A161" s="427" t="s">
        <v>1489</v>
      </c>
      <c r="B161" s="423">
        <v>137</v>
      </c>
      <c r="C161" s="423">
        <v>7836</v>
      </c>
      <c r="D161" s="424">
        <v>35.700000000000003</v>
      </c>
      <c r="E161" s="423">
        <v>240876</v>
      </c>
      <c r="F161" s="423">
        <v>928552</v>
      </c>
    </row>
    <row r="162" spans="1:6" ht="12" customHeight="1" x14ac:dyDescent="0.2">
      <c r="A162" s="427" t="s">
        <v>1490</v>
      </c>
      <c r="B162" s="423">
        <v>74</v>
      </c>
      <c r="C162" s="423">
        <v>4680</v>
      </c>
      <c r="D162" s="424">
        <v>24.3</v>
      </c>
      <c r="E162" s="423">
        <v>167671</v>
      </c>
      <c r="F162" s="423">
        <v>360278</v>
      </c>
    </row>
    <row r="163" spans="1:6" ht="12" customHeight="1" x14ac:dyDescent="0.2">
      <c r="A163" s="427" t="s">
        <v>1491</v>
      </c>
      <c r="B163" s="423">
        <v>1114</v>
      </c>
      <c r="C163" s="423">
        <v>45939</v>
      </c>
      <c r="D163" s="424">
        <v>35.1</v>
      </c>
      <c r="E163" s="423">
        <v>1271981</v>
      </c>
      <c r="F163" s="423">
        <v>5412677</v>
      </c>
    </row>
    <row r="164" spans="1:6" ht="19.899999999999999" customHeight="1" x14ac:dyDescent="0.2">
      <c r="A164" s="425" t="s">
        <v>122</v>
      </c>
      <c r="B164" s="423">
        <v>809</v>
      </c>
      <c r="C164" s="423">
        <v>140234</v>
      </c>
      <c r="D164" s="424">
        <v>57</v>
      </c>
      <c r="E164" s="423">
        <v>11871326</v>
      </c>
      <c r="F164" s="423">
        <v>28688683</v>
      </c>
    </row>
    <row r="165" spans="1:6" ht="19.899999999999999" customHeight="1" x14ac:dyDescent="0.2">
      <c r="A165" s="425" t="s">
        <v>123</v>
      </c>
      <c r="B165" s="423">
        <v>1634</v>
      </c>
      <c r="C165" s="423">
        <v>125116</v>
      </c>
      <c r="D165" s="424">
        <v>31</v>
      </c>
      <c r="E165" s="423">
        <v>4400436</v>
      </c>
      <c r="F165" s="423">
        <v>11935669</v>
      </c>
    </row>
    <row r="166" spans="1:6" ht="16.149999999999999" customHeight="1" x14ac:dyDescent="0.2">
      <c r="A166" s="427" t="s">
        <v>1492</v>
      </c>
      <c r="B166" s="423">
        <v>40</v>
      </c>
      <c r="C166" s="423">
        <v>3420</v>
      </c>
      <c r="D166" s="424">
        <v>21.8</v>
      </c>
      <c r="E166" s="423">
        <v>71409</v>
      </c>
      <c r="F166" s="423">
        <v>191811</v>
      </c>
    </row>
    <row r="167" spans="1:6" ht="12" customHeight="1" x14ac:dyDescent="0.2">
      <c r="A167" s="427" t="s">
        <v>1493</v>
      </c>
      <c r="B167" s="423">
        <v>22</v>
      </c>
      <c r="C167" s="423" t="s">
        <v>140</v>
      </c>
      <c r="D167" s="424">
        <v>35.6</v>
      </c>
      <c r="E167" s="423">
        <v>139565</v>
      </c>
      <c r="F167" s="423">
        <v>237482</v>
      </c>
    </row>
    <row r="168" spans="1:6" ht="12" customHeight="1" x14ac:dyDescent="0.2">
      <c r="A168" s="427" t="s">
        <v>1494</v>
      </c>
      <c r="B168" s="423">
        <v>20</v>
      </c>
      <c r="C168" s="423" t="s">
        <v>140</v>
      </c>
      <c r="D168" s="424">
        <v>20.399999999999999</v>
      </c>
      <c r="E168" s="423">
        <v>75058</v>
      </c>
      <c r="F168" s="423">
        <v>171495</v>
      </c>
    </row>
    <row r="169" spans="1:6" ht="12" customHeight="1" x14ac:dyDescent="0.2">
      <c r="A169" s="427" t="s">
        <v>1495</v>
      </c>
      <c r="B169" s="423">
        <v>52</v>
      </c>
      <c r="C169" s="423" t="s">
        <v>140</v>
      </c>
      <c r="D169" s="424">
        <v>47.9</v>
      </c>
      <c r="E169" s="423">
        <v>437370</v>
      </c>
      <c r="F169" s="423">
        <v>1035804</v>
      </c>
    </row>
    <row r="170" spans="1:6" ht="12" customHeight="1" x14ac:dyDescent="0.2">
      <c r="A170" s="427" t="s">
        <v>1496</v>
      </c>
      <c r="B170" s="423">
        <v>100</v>
      </c>
      <c r="C170" s="423">
        <v>8319</v>
      </c>
      <c r="D170" s="424">
        <v>31.7</v>
      </c>
      <c r="E170" s="423">
        <v>240917</v>
      </c>
      <c r="F170" s="423">
        <v>821529</v>
      </c>
    </row>
    <row r="171" spans="1:6" ht="12" customHeight="1" x14ac:dyDescent="0.2">
      <c r="A171" s="427" t="s">
        <v>1497</v>
      </c>
      <c r="B171" s="423">
        <v>156</v>
      </c>
      <c r="C171" s="423">
        <v>16834</v>
      </c>
      <c r="D171" s="424">
        <v>28.8</v>
      </c>
      <c r="E171" s="423">
        <v>646022</v>
      </c>
      <c r="F171" s="423">
        <v>1436095</v>
      </c>
    </row>
    <row r="172" spans="1:6" ht="12" customHeight="1" x14ac:dyDescent="0.2">
      <c r="A172" s="427" t="s">
        <v>1498</v>
      </c>
      <c r="B172" s="423">
        <v>59</v>
      </c>
      <c r="C172" s="423">
        <v>2515</v>
      </c>
      <c r="D172" s="424">
        <v>30.8</v>
      </c>
      <c r="E172" s="423">
        <v>52262</v>
      </c>
      <c r="F172" s="423">
        <v>221346</v>
      </c>
    </row>
    <row r="173" spans="1:6" ht="12" customHeight="1" x14ac:dyDescent="0.2">
      <c r="A173" s="427" t="s">
        <v>503</v>
      </c>
      <c r="B173" s="423">
        <v>65</v>
      </c>
      <c r="C173" s="423">
        <v>4061</v>
      </c>
      <c r="D173" s="424">
        <v>20.3</v>
      </c>
      <c r="E173" s="423">
        <v>95035</v>
      </c>
      <c r="F173" s="423">
        <v>235817</v>
      </c>
    </row>
    <row r="174" spans="1:6" ht="12" customHeight="1" x14ac:dyDescent="0.2">
      <c r="A174" s="427" t="s">
        <v>1499</v>
      </c>
      <c r="B174" s="423">
        <v>102</v>
      </c>
      <c r="C174" s="423">
        <v>5502</v>
      </c>
      <c r="D174" s="424">
        <v>38.5</v>
      </c>
      <c r="E174" s="423">
        <v>172891</v>
      </c>
      <c r="F174" s="423">
        <v>713739</v>
      </c>
    </row>
    <row r="175" spans="1:6" ht="12" customHeight="1" x14ac:dyDescent="0.2">
      <c r="A175" s="427" t="s">
        <v>1500</v>
      </c>
      <c r="B175" s="423">
        <v>108</v>
      </c>
      <c r="C175" s="423">
        <v>5408</v>
      </c>
      <c r="D175" s="424">
        <v>27.6</v>
      </c>
      <c r="E175" s="423">
        <v>222171</v>
      </c>
      <c r="F175" s="423">
        <v>465426</v>
      </c>
    </row>
    <row r="176" spans="1:6" ht="12" customHeight="1" x14ac:dyDescent="0.2">
      <c r="A176" s="427" t="s">
        <v>1501</v>
      </c>
      <c r="B176" s="423">
        <v>93</v>
      </c>
      <c r="C176" s="423">
        <v>7044</v>
      </c>
      <c r="D176" s="424">
        <v>27.9</v>
      </c>
      <c r="E176" s="423">
        <v>215173</v>
      </c>
      <c r="F176" s="423">
        <v>624215</v>
      </c>
    </row>
    <row r="177" spans="1:6" ht="12" customHeight="1" x14ac:dyDescent="0.2">
      <c r="A177" s="427" t="s">
        <v>1502</v>
      </c>
      <c r="B177" s="423">
        <v>138</v>
      </c>
      <c r="C177" s="423">
        <v>13239</v>
      </c>
      <c r="D177" s="424">
        <v>27.5</v>
      </c>
      <c r="E177" s="423">
        <v>401351</v>
      </c>
      <c r="F177" s="423">
        <v>1174594</v>
      </c>
    </row>
    <row r="178" spans="1:6" ht="12" customHeight="1" x14ac:dyDescent="0.2">
      <c r="A178" s="427" t="s">
        <v>1503</v>
      </c>
      <c r="B178" s="423">
        <v>131</v>
      </c>
      <c r="C178" s="423">
        <v>11113</v>
      </c>
      <c r="D178" s="424">
        <v>30.2</v>
      </c>
      <c r="E178" s="423">
        <v>307881</v>
      </c>
      <c r="F178" s="423">
        <v>1016618</v>
      </c>
    </row>
    <row r="179" spans="1:6" ht="12" customHeight="1" x14ac:dyDescent="0.2">
      <c r="A179" s="427" t="s">
        <v>1504</v>
      </c>
      <c r="B179" s="423">
        <v>141</v>
      </c>
      <c r="C179" s="423">
        <v>10876</v>
      </c>
      <c r="D179" s="424">
        <v>34.1</v>
      </c>
      <c r="E179" s="423">
        <v>410149</v>
      </c>
      <c r="F179" s="423">
        <v>1139512</v>
      </c>
    </row>
    <row r="180" spans="1:6" ht="12" customHeight="1" x14ac:dyDescent="0.2">
      <c r="A180" s="427" t="s">
        <v>483</v>
      </c>
      <c r="B180" s="423">
        <v>73</v>
      </c>
      <c r="C180" s="423">
        <v>3025</v>
      </c>
      <c r="D180" s="424">
        <v>26.1</v>
      </c>
      <c r="E180" s="423">
        <v>112367</v>
      </c>
      <c r="F180" s="423">
        <v>247486</v>
      </c>
    </row>
    <row r="181" spans="1:6" ht="12" customHeight="1" x14ac:dyDescent="0.2">
      <c r="A181" s="427" t="s">
        <v>1505</v>
      </c>
      <c r="B181" s="423">
        <v>110</v>
      </c>
      <c r="C181" s="423">
        <v>6361</v>
      </c>
      <c r="D181" s="424">
        <v>36.1</v>
      </c>
      <c r="E181" s="423">
        <v>247750</v>
      </c>
      <c r="F181" s="423">
        <v>706034</v>
      </c>
    </row>
    <row r="182" spans="1:6" ht="12" customHeight="1" x14ac:dyDescent="0.2">
      <c r="A182" s="427" t="s">
        <v>1506</v>
      </c>
      <c r="B182" s="423">
        <v>99</v>
      </c>
      <c r="C182" s="423">
        <v>6134</v>
      </c>
      <c r="D182" s="424">
        <v>31.1</v>
      </c>
      <c r="E182" s="423">
        <v>265072</v>
      </c>
      <c r="F182" s="423">
        <v>612453</v>
      </c>
    </row>
    <row r="183" spans="1:6" ht="12" customHeight="1" x14ac:dyDescent="0.2">
      <c r="A183" s="427" t="s">
        <v>487</v>
      </c>
      <c r="B183" s="423">
        <v>125</v>
      </c>
      <c r="C183" s="423">
        <v>9941</v>
      </c>
      <c r="D183" s="424">
        <v>31.5</v>
      </c>
      <c r="E183" s="423">
        <v>287993</v>
      </c>
      <c r="F183" s="423">
        <v>884213</v>
      </c>
    </row>
    <row r="184" spans="1:6" ht="19.899999999999999" customHeight="1" x14ac:dyDescent="0.2">
      <c r="A184" s="425" t="s">
        <v>124</v>
      </c>
      <c r="B184" s="423">
        <v>121</v>
      </c>
      <c r="C184" s="423">
        <v>14144</v>
      </c>
      <c r="D184" s="424">
        <v>44.3</v>
      </c>
      <c r="E184" s="423">
        <v>1203888</v>
      </c>
      <c r="F184" s="423">
        <v>2288584</v>
      </c>
    </row>
    <row r="185" spans="1:6" ht="16.149999999999999" customHeight="1" x14ac:dyDescent="0.2">
      <c r="A185" s="427" t="s">
        <v>1507</v>
      </c>
      <c r="B185" s="423">
        <v>96</v>
      </c>
      <c r="C185" s="423">
        <v>11481</v>
      </c>
      <c r="D185" s="424">
        <v>45.6</v>
      </c>
      <c r="E185" s="423">
        <v>1015107</v>
      </c>
      <c r="F185" s="423">
        <v>1913546</v>
      </c>
    </row>
    <row r="186" spans="1:6" ht="12" customHeight="1" x14ac:dyDescent="0.2">
      <c r="A186" s="427" t="s">
        <v>1508</v>
      </c>
      <c r="B186" s="423">
        <v>25</v>
      </c>
      <c r="C186" s="423">
        <v>2663</v>
      </c>
      <c r="D186" s="424">
        <v>38.700000000000003</v>
      </c>
      <c r="E186" s="423">
        <v>188781</v>
      </c>
      <c r="F186" s="423">
        <v>375038</v>
      </c>
    </row>
    <row r="187" spans="1:6" ht="19.899999999999999" customHeight="1" x14ac:dyDescent="0.2">
      <c r="A187" s="425" t="s">
        <v>125</v>
      </c>
      <c r="B187" s="423">
        <v>343</v>
      </c>
      <c r="C187" s="423">
        <v>55849</v>
      </c>
      <c r="D187" s="424">
        <v>59</v>
      </c>
      <c r="E187" s="423">
        <v>6051766</v>
      </c>
      <c r="F187" s="423">
        <v>12008154</v>
      </c>
    </row>
    <row r="188" spans="1:6" s="430" customFormat="1" ht="19.899999999999999" customHeight="1" x14ac:dyDescent="0.2">
      <c r="A188" s="425" t="s">
        <v>126</v>
      </c>
      <c r="B188" s="423">
        <v>3508</v>
      </c>
      <c r="C188" s="423">
        <v>251659</v>
      </c>
      <c r="D188" s="429">
        <v>36.5</v>
      </c>
      <c r="E188" s="423">
        <v>13702917</v>
      </c>
      <c r="F188" s="423">
        <v>31180120</v>
      </c>
    </row>
    <row r="189" spans="1:6" ht="16.149999999999999" customHeight="1" x14ac:dyDescent="0.2">
      <c r="A189" s="426" t="s">
        <v>1509</v>
      </c>
      <c r="B189" s="423">
        <v>1746</v>
      </c>
      <c r="C189" s="423">
        <v>135123</v>
      </c>
      <c r="D189" s="424">
        <v>42.2</v>
      </c>
      <c r="E189" s="423">
        <v>9547180</v>
      </c>
      <c r="F189" s="423">
        <v>19768960</v>
      </c>
    </row>
    <row r="190" spans="1:6" ht="12" customHeight="1" x14ac:dyDescent="0.2">
      <c r="A190" s="427" t="s">
        <v>1510</v>
      </c>
      <c r="B190" s="423">
        <v>41</v>
      </c>
      <c r="C190" s="423">
        <v>4481</v>
      </c>
      <c r="D190" s="424">
        <v>39</v>
      </c>
      <c r="E190" s="423">
        <v>343309</v>
      </c>
      <c r="F190" s="423">
        <v>639284</v>
      </c>
    </row>
    <row r="191" spans="1:6" ht="12" customHeight="1" x14ac:dyDescent="0.2">
      <c r="A191" s="427" t="s">
        <v>1511</v>
      </c>
      <c r="B191" s="423">
        <v>275</v>
      </c>
      <c r="C191" s="423">
        <v>43625</v>
      </c>
      <c r="D191" s="424">
        <v>51.1</v>
      </c>
      <c r="E191" s="423">
        <v>4787932</v>
      </c>
      <c r="F191" s="423">
        <v>8045905</v>
      </c>
    </row>
    <row r="192" spans="1:6" ht="12" customHeight="1" x14ac:dyDescent="0.2">
      <c r="A192" s="427" t="s">
        <v>1512</v>
      </c>
      <c r="B192" s="423">
        <v>34</v>
      </c>
      <c r="C192" s="423">
        <v>2755</v>
      </c>
      <c r="D192" s="424">
        <v>41.2</v>
      </c>
      <c r="E192" s="423">
        <v>192613</v>
      </c>
      <c r="F192" s="423">
        <v>416688</v>
      </c>
    </row>
    <row r="193" spans="1:6" ht="12" customHeight="1" x14ac:dyDescent="0.2">
      <c r="A193" s="427" t="s">
        <v>1513</v>
      </c>
      <c r="B193" s="423">
        <v>78</v>
      </c>
      <c r="C193" s="423">
        <v>7829</v>
      </c>
      <c r="D193" s="424">
        <v>43.7</v>
      </c>
      <c r="E193" s="423">
        <v>574650</v>
      </c>
      <c r="F193" s="423">
        <v>1159156</v>
      </c>
    </row>
    <row r="194" spans="1:6" ht="12" customHeight="1" x14ac:dyDescent="0.2">
      <c r="A194" s="427" t="s">
        <v>1514</v>
      </c>
      <c r="B194" s="423">
        <v>143</v>
      </c>
      <c r="C194" s="423">
        <v>8048</v>
      </c>
      <c r="D194" s="424">
        <v>30.7</v>
      </c>
      <c r="E194" s="423">
        <v>313928</v>
      </c>
      <c r="F194" s="423">
        <v>732606</v>
      </c>
    </row>
    <row r="195" spans="1:6" ht="12" customHeight="1" x14ac:dyDescent="0.2">
      <c r="A195" s="427" t="s">
        <v>1515</v>
      </c>
      <c r="B195" s="423">
        <v>97</v>
      </c>
      <c r="C195" s="423">
        <v>4763</v>
      </c>
      <c r="D195" s="424">
        <v>35.299999999999997</v>
      </c>
      <c r="E195" s="423">
        <v>237748</v>
      </c>
      <c r="F195" s="423">
        <v>566693</v>
      </c>
    </row>
    <row r="196" spans="1:6" ht="12" customHeight="1" x14ac:dyDescent="0.2">
      <c r="A196" s="427" t="s">
        <v>1516</v>
      </c>
      <c r="B196" s="423">
        <v>113</v>
      </c>
      <c r="C196" s="423">
        <v>8049</v>
      </c>
      <c r="D196" s="424">
        <v>38.299999999999997</v>
      </c>
      <c r="E196" s="423">
        <v>635312</v>
      </c>
      <c r="F196" s="423">
        <v>1093409</v>
      </c>
    </row>
    <row r="197" spans="1:6" ht="12" customHeight="1" x14ac:dyDescent="0.2">
      <c r="A197" s="427" t="s">
        <v>1517</v>
      </c>
      <c r="B197" s="423">
        <v>136</v>
      </c>
      <c r="C197" s="423">
        <v>8262</v>
      </c>
      <c r="D197" s="424">
        <v>42.6</v>
      </c>
      <c r="E197" s="423">
        <v>440040</v>
      </c>
      <c r="F197" s="423">
        <v>1279673</v>
      </c>
    </row>
    <row r="198" spans="1:6" ht="12" customHeight="1" x14ac:dyDescent="0.2">
      <c r="A198" s="427" t="s">
        <v>1518</v>
      </c>
      <c r="B198" s="423">
        <v>200</v>
      </c>
      <c r="C198" s="423">
        <v>10755</v>
      </c>
      <c r="D198" s="424">
        <v>37.6</v>
      </c>
      <c r="E198" s="423">
        <v>356897</v>
      </c>
      <c r="F198" s="423">
        <v>1384728</v>
      </c>
    </row>
    <row r="199" spans="1:6" ht="12" customHeight="1" x14ac:dyDescent="0.2">
      <c r="A199" s="427" t="s">
        <v>1519</v>
      </c>
      <c r="B199" s="423">
        <v>101</v>
      </c>
      <c r="C199" s="423">
        <v>6402</v>
      </c>
      <c r="D199" s="424">
        <v>32.299999999999997</v>
      </c>
      <c r="E199" s="423">
        <v>358535</v>
      </c>
      <c r="F199" s="423">
        <v>748640</v>
      </c>
    </row>
    <row r="200" spans="1:6" ht="12" customHeight="1" x14ac:dyDescent="0.2">
      <c r="A200" s="427" t="s">
        <v>1520</v>
      </c>
      <c r="B200" s="423">
        <v>127</v>
      </c>
      <c r="C200" s="423">
        <v>5361</v>
      </c>
      <c r="D200" s="424">
        <v>26</v>
      </c>
      <c r="E200" s="423">
        <v>146436</v>
      </c>
      <c r="F200" s="423">
        <v>427317</v>
      </c>
    </row>
    <row r="201" spans="1:6" ht="12" customHeight="1" x14ac:dyDescent="0.2">
      <c r="A201" s="427" t="s">
        <v>1521</v>
      </c>
      <c r="B201" s="423">
        <v>105</v>
      </c>
      <c r="C201" s="423">
        <v>6844</v>
      </c>
      <c r="D201" s="424">
        <v>38</v>
      </c>
      <c r="E201" s="423">
        <v>442679</v>
      </c>
      <c r="F201" s="423">
        <v>939292</v>
      </c>
    </row>
    <row r="202" spans="1:6" ht="12" customHeight="1" x14ac:dyDescent="0.2">
      <c r="A202" s="427" t="s">
        <v>1522</v>
      </c>
      <c r="B202" s="423">
        <v>182</v>
      </c>
      <c r="C202" s="423">
        <v>11067</v>
      </c>
      <c r="D202" s="424">
        <v>35.299999999999997</v>
      </c>
      <c r="E202" s="423">
        <v>466198</v>
      </c>
      <c r="F202" s="423">
        <v>1207636</v>
      </c>
    </row>
    <row r="203" spans="1:6" ht="12" customHeight="1" x14ac:dyDescent="0.2">
      <c r="A203" s="427" t="s">
        <v>1523</v>
      </c>
      <c r="B203" s="423">
        <v>114</v>
      </c>
      <c r="C203" s="423">
        <v>6882</v>
      </c>
      <c r="D203" s="424">
        <v>46.1</v>
      </c>
      <c r="E203" s="423">
        <v>250903</v>
      </c>
      <c r="F203" s="423">
        <v>1127933</v>
      </c>
    </row>
    <row r="204" spans="1:6" s="430" customFormat="1" ht="16.149999999999999" customHeight="1" x14ac:dyDescent="0.2">
      <c r="A204" s="426" t="s">
        <v>1524</v>
      </c>
      <c r="B204" s="423">
        <v>491</v>
      </c>
      <c r="C204" s="423">
        <v>30511</v>
      </c>
      <c r="D204" s="429">
        <v>27.8</v>
      </c>
      <c r="E204" s="423">
        <v>1110961</v>
      </c>
      <c r="F204" s="423">
        <v>2626759</v>
      </c>
    </row>
    <row r="205" spans="1:6" ht="12" customHeight="1" x14ac:dyDescent="0.2">
      <c r="A205" s="427" t="s">
        <v>1525</v>
      </c>
      <c r="B205" s="423">
        <v>104</v>
      </c>
      <c r="C205" s="423">
        <v>5999</v>
      </c>
      <c r="D205" s="424">
        <v>24.6</v>
      </c>
      <c r="E205" s="423">
        <v>223206</v>
      </c>
      <c r="F205" s="423">
        <v>452497</v>
      </c>
    </row>
    <row r="206" spans="1:6" ht="12" customHeight="1" x14ac:dyDescent="0.2">
      <c r="A206" s="427" t="s">
        <v>1526</v>
      </c>
      <c r="B206" s="423">
        <v>87</v>
      </c>
      <c r="C206" s="423">
        <v>5503</v>
      </c>
      <c r="D206" s="424">
        <v>27.9</v>
      </c>
      <c r="E206" s="423">
        <v>206040</v>
      </c>
      <c r="F206" s="423">
        <v>459029</v>
      </c>
    </row>
    <row r="207" spans="1:6" ht="12" customHeight="1" x14ac:dyDescent="0.2">
      <c r="A207" s="427" t="s">
        <v>1527</v>
      </c>
      <c r="B207" s="423">
        <v>80</v>
      </c>
      <c r="C207" s="423">
        <v>6498</v>
      </c>
      <c r="D207" s="424">
        <v>30.7</v>
      </c>
      <c r="E207" s="423">
        <v>224429</v>
      </c>
      <c r="F207" s="423">
        <v>591528</v>
      </c>
    </row>
    <row r="208" spans="1:6" ht="12" customHeight="1" x14ac:dyDescent="0.2">
      <c r="A208" s="427" t="s">
        <v>519</v>
      </c>
      <c r="B208" s="423">
        <v>106</v>
      </c>
      <c r="C208" s="423">
        <v>5731</v>
      </c>
      <c r="D208" s="424">
        <v>33.9</v>
      </c>
      <c r="E208" s="423">
        <v>263236</v>
      </c>
      <c r="F208" s="423">
        <v>639175</v>
      </c>
    </row>
    <row r="209" spans="1:6" ht="12" customHeight="1" x14ac:dyDescent="0.2">
      <c r="A209" s="427" t="s">
        <v>1528</v>
      </c>
      <c r="B209" s="423">
        <v>114</v>
      </c>
      <c r="C209" s="423">
        <v>6780</v>
      </c>
      <c r="D209" s="424">
        <v>22.6</v>
      </c>
      <c r="E209" s="423">
        <v>194050</v>
      </c>
      <c r="F209" s="423">
        <v>484530</v>
      </c>
    </row>
    <row r="210" spans="1:6" ht="16.149999999999999" customHeight="1" x14ac:dyDescent="0.2">
      <c r="A210" s="426" t="s">
        <v>1529</v>
      </c>
      <c r="B210" s="423">
        <v>1271</v>
      </c>
      <c r="C210" s="423">
        <v>86025</v>
      </c>
      <c r="D210" s="424">
        <v>30.1</v>
      </c>
      <c r="E210" s="423">
        <v>3044776</v>
      </c>
      <c r="F210" s="423">
        <v>8784401</v>
      </c>
    </row>
    <row r="211" spans="1:6" ht="12" customHeight="1" x14ac:dyDescent="0.2">
      <c r="A211" s="427" t="s">
        <v>1530</v>
      </c>
      <c r="B211" s="423">
        <v>68</v>
      </c>
      <c r="C211" s="423">
        <v>6130</v>
      </c>
      <c r="D211" s="424">
        <v>39.700000000000003</v>
      </c>
      <c r="E211" s="423">
        <v>493418</v>
      </c>
      <c r="F211" s="423">
        <v>881281</v>
      </c>
    </row>
    <row r="212" spans="1:6" ht="12" customHeight="1" x14ac:dyDescent="0.2">
      <c r="A212" s="427" t="s">
        <v>1531</v>
      </c>
      <c r="B212" s="423">
        <v>265</v>
      </c>
      <c r="C212" s="423">
        <v>14845</v>
      </c>
      <c r="D212" s="424">
        <v>30.8</v>
      </c>
      <c r="E212" s="423">
        <v>715737</v>
      </c>
      <c r="F212" s="423">
        <v>1548283</v>
      </c>
    </row>
    <row r="213" spans="1:6" ht="12" customHeight="1" x14ac:dyDescent="0.2">
      <c r="A213" s="427" t="s">
        <v>1532</v>
      </c>
      <c r="B213" s="423">
        <v>110</v>
      </c>
      <c r="C213" s="423">
        <v>10247</v>
      </c>
      <c r="D213" s="424">
        <v>31.5</v>
      </c>
      <c r="E213" s="423">
        <v>377859</v>
      </c>
      <c r="F213" s="423">
        <v>1105951</v>
      </c>
    </row>
    <row r="214" spans="1:6" ht="12" customHeight="1" x14ac:dyDescent="0.2">
      <c r="A214" s="427" t="s">
        <v>1533</v>
      </c>
      <c r="B214" s="423">
        <v>159</v>
      </c>
      <c r="C214" s="423">
        <v>11991</v>
      </c>
      <c r="D214" s="424">
        <v>17.899999999999999</v>
      </c>
      <c r="E214" s="423">
        <v>297038</v>
      </c>
      <c r="F214" s="423">
        <v>710236</v>
      </c>
    </row>
    <row r="215" spans="1:6" ht="12" customHeight="1" x14ac:dyDescent="0.2">
      <c r="A215" s="427" t="s">
        <v>1534</v>
      </c>
      <c r="B215" s="423">
        <v>141</v>
      </c>
      <c r="C215" s="423">
        <v>8473</v>
      </c>
      <c r="D215" s="424">
        <v>22.4</v>
      </c>
      <c r="E215" s="423">
        <v>211689</v>
      </c>
      <c r="F215" s="423">
        <v>637337</v>
      </c>
    </row>
    <row r="216" spans="1:6" ht="12" customHeight="1" x14ac:dyDescent="0.2">
      <c r="A216" s="427" t="s">
        <v>1535</v>
      </c>
      <c r="B216" s="423">
        <v>405</v>
      </c>
      <c r="C216" s="423">
        <v>26685</v>
      </c>
      <c r="D216" s="424">
        <v>35.5</v>
      </c>
      <c r="E216" s="423">
        <v>779385</v>
      </c>
      <c r="F216" s="423">
        <v>3187495</v>
      </c>
    </row>
    <row r="217" spans="1:6" ht="12" customHeight="1" x14ac:dyDescent="0.2">
      <c r="A217" s="427" t="s">
        <v>1536</v>
      </c>
      <c r="B217" s="423">
        <v>123</v>
      </c>
      <c r="C217" s="423">
        <v>7654</v>
      </c>
      <c r="D217" s="424">
        <v>27.1</v>
      </c>
      <c r="E217" s="423">
        <v>169650</v>
      </c>
      <c r="F217" s="423">
        <v>713818</v>
      </c>
    </row>
    <row r="218" spans="1:6" ht="19.899999999999999" customHeight="1" x14ac:dyDescent="0.2">
      <c r="A218" s="425" t="s">
        <v>127</v>
      </c>
      <c r="B218" s="423">
        <v>2906</v>
      </c>
      <c r="C218" s="423">
        <v>280178</v>
      </c>
      <c r="D218" s="424">
        <v>32.9</v>
      </c>
      <c r="E218" s="423">
        <v>7250770</v>
      </c>
      <c r="F218" s="423">
        <v>28722978</v>
      </c>
    </row>
    <row r="219" spans="1:6" ht="12" customHeight="1" x14ac:dyDescent="0.2">
      <c r="A219" s="427" t="s">
        <v>1537</v>
      </c>
      <c r="B219" s="423">
        <v>109</v>
      </c>
      <c r="C219" s="423">
        <v>14461</v>
      </c>
      <c r="D219" s="424">
        <v>36.5</v>
      </c>
      <c r="E219" s="423">
        <v>726769</v>
      </c>
      <c r="F219" s="423">
        <v>1897526</v>
      </c>
    </row>
    <row r="220" spans="1:6" ht="12" customHeight="1" x14ac:dyDescent="0.2">
      <c r="A220" s="427" t="s">
        <v>1538</v>
      </c>
      <c r="B220" s="423">
        <v>49</v>
      </c>
      <c r="C220" s="423">
        <v>2733</v>
      </c>
      <c r="D220" s="424">
        <v>36.799999999999997</v>
      </c>
      <c r="E220" s="423">
        <v>205280</v>
      </c>
      <c r="F220" s="423">
        <v>358468</v>
      </c>
    </row>
    <row r="221" spans="1:6" ht="12" customHeight="1" x14ac:dyDescent="0.2">
      <c r="A221" s="427" t="s">
        <v>1539</v>
      </c>
      <c r="B221" s="423">
        <v>415</v>
      </c>
      <c r="C221" s="423">
        <v>47126</v>
      </c>
      <c r="D221" s="424">
        <v>25</v>
      </c>
      <c r="E221" s="423">
        <v>1012074</v>
      </c>
      <c r="F221" s="423">
        <v>3528122</v>
      </c>
    </row>
    <row r="222" spans="1:6" ht="12" customHeight="1" x14ac:dyDescent="0.2">
      <c r="A222" s="427" t="s">
        <v>1540</v>
      </c>
      <c r="B222" s="423">
        <v>370</v>
      </c>
      <c r="C222" s="423">
        <v>35695</v>
      </c>
      <c r="D222" s="424">
        <v>41.8</v>
      </c>
      <c r="E222" s="423">
        <v>1075387</v>
      </c>
      <c r="F222" s="423">
        <v>4778102</v>
      </c>
    </row>
    <row r="223" spans="1:6" ht="12" customHeight="1" x14ac:dyDescent="0.2">
      <c r="A223" s="427" t="s">
        <v>1541</v>
      </c>
      <c r="B223" s="423">
        <v>999</v>
      </c>
      <c r="C223" s="423">
        <v>91694</v>
      </c>
      <c r="D223" s="424">
        <v>32.299999999999997</v>
      </c>
      <c r="E223" s="423">
        <v>2062602</v>
      </c>
      <c r="F223" s="423">
        <v>9177993</v>
      </c>
    </row>
    <row r="224" spans="1:6" ht="12" customHeight="1" x14ac:dyDescent="0.2">
      <c r="A224" s="427" t="s">
        <v>1542</v>
      </c>
      <c r="B224" s="423">
        <v>201</v>
      </c>
      <c r="C224" s="423">
        <v>21884</v>
      </c>
      <c r="D224" s="424">
        <v>29.9</v>
      </c>
      <c r="E224" s="423">
        <v>543067</v>
      </c>
      <c r="F224" s="423">
        <v>2083369</v>
      </c>
    </row>
    <row r="225" spans="1:6" ht="12" customHeight="1" x14ac:dyDescent="0.2">
      <c r="A225" s="427" t="s">
        <v>1543</v>
      </c>
      <c r="B225" s="423">
        <v>567</v>
      </c>
      <c r="C225" s="423">
        <v>52232</v>
      </c>
      <c r="D225" s="424">
        <v>36.1</v>
      </c>
      <c r="E225" s="423">
        <v>1236066</v>
      </c>
      <c r="F225" s="423">
        <v>5708163</v>
      </c>
    </row>
    <row r="226" spans="1:6" ht="12" customHeight="1" x14ac:dyDescent="0.2">
      <c r="A226" s="427" t="s">
        <v>1544</v>
      </c>
      <c r="B226" s="423">
        <v>196</v>
      </c>
      <c r="C226" s="423">
        <v>14353</v>
      </c>
      <c r="D226" s="424">
        <v>27.6</v>
      </c>
      <c r="E226" s="423">
        <v>389525</v>
      </c>
      <c r="F226" s="423">
        <v>1191235</v>
      </c>
    </row>
    <row r="227" spans="1:6" ht="19.899999999999999" customHeight="1" x14ac:dyDescent="0.2">
      <c r="A227" s="425" t="s">
        <v>156</v>
      </c>
      <c r="B227" s="423">
        <v>5440</v>
      </c>
      <c r="C227" s="423">
        <v>384979</v>
      </c>
      <c r="D227" s="424">
        <v>32.200000000000003</v>
      </c>
      <c r="E227" s="423">
        <v>13080201</v>
      </c>
      <c r="F227" s="423">
        <v>40423767</v>
      </c>
    </row>
    <row r="228" spans="1:6" ht="16.149999999999999" customHeight="1" x14ac:dyDescent="0.2">
      <c r="A228" s="426" t="s">
        <v>1545</v>
      </c>
      <c r="B228" s="423">
        <v>961</v>
      </c>
      <c r="C228" s="423">
        <v>62692</v>
      </c>
      <c r="D228" s="424">
        <v>29.9</v>
      </c>
      <c r="E228" s="423">
        <v>2528762</v>
      </c>
      <c r="F228" s="423">
        <v>6516128</v>
      </c>
    </row>
    <row r="229" spans="1:6" ht="12" customHeight="1" x14ac:dyDescent="0.2">
      <c r="A229" s="427" t="s">
        <v>1546</v>
      </c>
      <c r="B229" s="423">
        <v>45</v>
      </c>
      <c r="C229" s="423">
        <v>3865</v>
      </c>
      <c r="D229" s="424">
        <v>38.9</v>
      </c>
      <c r="E229" s="423">
        <v>317968</v>
      </c>
      <c r="F229" s="423">
        <v>557170</v>
      </c>
    </row>
    <row r="230" spans="1:6" ht="12" customHeight="1" x14ac:dyDescent="0.2">
      <c r="A230" s="427" t="s">
        <v>1547</v>
      </c>
      <c r="B230" s="423">
        <v>29</v>
      </c>
      <c r="C230" s="423">
        <v>1035</v>
      </c>
      <c r="D230" s="424">
        <v>34.6</v>
      </c>
      <c r="E230" s="423">
        <v>46096</v>
      </c>
      <c r="F230" s="423">
        <v>135989</v>
      </c>
    </row>
    <row r="231" spans="1:6" ht="12" customHeight="1" x14ac:dyDescent="0.2">
      <c r="A231" s="427" t="s">
        <v>1548</v>
      </c>
      <c r="B231" s="423">
        <v>39</v>
      </c>
      <c r="C231" s="423">
        <v>3823</v>
      </c>
      <c r="D231" s="424">
        <v>34.9</v>
      </c>
      <c r="E231" s="423">
        <v>281300</v>
      </c>
      <c r="F231" s="423">
        <v>493629</v>
      </c>
    </row>
    <row r="232" spans="1:6" ht="12" customHeight="1" x14ac:dyDescent="0.2">
      <c r="A232" s="427" t="s">
        <v>1549</v>
      </c>
      <c r="B232" s="423">
        <v>89</v>
      </c>
      <c r="C232" s="423">
        <v>3906</v>
      </c>
      <c r="D232" s="424">
        <v>31.1</v>
      </c>
      <c r="E232" s="423">
        <v>144423</v>
      </c>
      <c r="F232" s="423">
        <v>413451</v>
      </c>
    </row>
    <row r="233" spans="1:6" ht="12" customHeight="1" x14ac:dyDescent="0.2">
      <c r="A233" s="427" t="s">
        <v>1550</v>
      </c>
      <c r="B233" s="423">
        <v>112</v>
      </c>
      <c r="C233" s="423">
        <v>8477</v>
      </c>
      <c r="D233" s="424">
        <v>30.1</v>
      </c>
      <c r="E233" s="423">
        <v>431484</v>
      </c>
      <c r="F233" s="423">
        <v>838992</v>
      </c>
    </row>
    <row r="234" spans="1:6" ht="12" customHeight="1" x14ac:dyDescent="0.2">
      <c r="A234" s="427" t="s">
        <v>1551</v>
      </c>
      <c r="B234" s="423">
        <v>346</v>
      </c>
      <c r="C234" s="423">
        <v>23478</v>
      </c>
      <c r="D234" s="424">
        <v>28.3</v>
      </c>
      <c r="E234" s="423">
        <v>718715</v>
      </c>
      <c r="F234" s="423">
        <v>2361040</v>
      </c>
    </row>
    <row r="235" spans="1:6" ht="12" customHeight="1" x14ac:dyDescent="0.2">
      <c r="A235" s="427" t="s">
        <v>1552</v>
      </c>
      <c r="B235" s="423">
        <v>32</v>
      </c>
      <c r="C235" s="423">
        <v>1932</v>
      </c>
      <c r="D235" s="424">
        <v>22.9</v>
      </c>
      <c r="E235" s="423">
        <v>95358</v>
      </c>
      <c r="F235" s="423">
        <v>158431</v>
      </c>
    </row>
    <row r="236" spans="1:6" ht="12" customHeight="1" x14ac:dyDescent="0.2">
      <c r="A236" s="427" t="s">
        <v>1553</v>
      </c>
      <c r="B236" s="423">
        <v>86</v>
      </c>
      <c r="C236" s="423">
        <v>5775</v>
      </c>
      <c r="D236" s="424">
        <v>26.8</v>
      </c>
      <c r="E236" s="423">
        <v>160007</v>
      </c>
      <c r="F236" s="423">
        <v>483303</v>
      </c>
    </row>
    <row r="237" spans="1:6" ht="12" customHeight="1" x14ac:dyDescent="0.2">
      <c r="A237" s="427" t="s">
        <v>1554</v>
      </c>
      <c r="B237" s="423">
        <v>125</v>
      </c>
      <c r="C237" s="423">
        <v>8110</v>
      </c>
      <c r="D237" s="424">
        <v>29.7</v>
      </c>
      <c r="E237" s="423">
        <v>223828</v>
      </c>
      <c r="F237" s="423">
        <v>835796</v>
      </c>
    </row>
    <row r="238" spans="1:6" ht="12" customHeight="1" x14ac:dyDescent="0.2">
      <c r="A238" s="427" t="s">
        <v>1555</v>
      </c>
      <c r="B238" s="423">
        <v>26</v>
      </c>
      <c r="C238" s="423">
        <v>922</v>
      </c>
      <c r="D238" s="424">
        <v>29.8</v>
      </c>
      <c r="E238" s="423">
        <v>54028</v>
      </c>
      <c r="F238" s="423">
        <v>95861</v>
      </c>
    </row>
    <row r="239" spans="1:6" ht="12" customHeight="1" x14ac:dyDescent="0.2">
      <c r="A239" s="427" t="s">
        <v>1556</v>
      </c>
      <c r="B239" s="423">
        <v>32</v>
      </c>
      <c r="C239" s="423">
        <v>1369</v>
      </c>
      <c r="D239" s="424">
        <v>30</v>
      </c>
      <c r="E239" s="423">
        <v>55555</v>
      </c>
      <c r="F239" s="423">
        <v>142466</v>
      </c>
    </row>
    <row r="240" spans="1:6" ht="16.149999999999999" customHeight="1" x14ac:dyDescent="0.2">
      <c r="A240" s="426" t="s">
        <v>1557</v>
      </c>
      <c r="B240" s="423">
        <v>862</v>
      </c>
      <c r="C240" s="423">
        <v>64683</v>
      </c>
      <c r="D240" s="424">
        <v>30.9</v>
      </c>
      <c r="E240" s="423">
        <v>3036768</v>
      </c>
      <c r="F240" s="423">
        <v>6971109</v>
      </c>
    </row>
    <row r="241" spans="1:6" ht="12" customHeight="1" x14ac:dyDescent="0.2">
      <c r="A241" s="427" t="s">
        <v>1558</v>
      </c>
      <c r="B241" s="423">
        <v>348</v>
      </c>
      <c r="C241" s="423">
        <v>30875</v>
      </c>
      <c r="D241" s="424">
        <v>33.200000000000003</v>
      </c>
      <c r="E241" s="423">
        <v>1983124</v>
      </c>
      <c r="F241" s="423">
        <v>3696003</v>
      </c>
    </row>
    <row r="242" spans="1:6" ht="12" customHeight="1" x14ac:dyDescent="0.2">
      <c r="A242" s="427" t="s">
        <v>1559</v>
      </c>
      <c r="B242" s="423">
        <v>90</v>
      </c>
      <c r="C242" s="423">
        <v>4374</v>
      </c>
      <c r="D242" s="424">
        <v>17.8</v>
      </c>
      <c r="E242" s="423">
        <v>126820</v>
      </c>
      <c r="F242" s="423">
        <v>247583</v>
      </c>
    </row>
    <row r="243" spans="1:6" ht="12" customHeight="1" x14ac:dyDescent="0.2">
      <c r="A243" s="427" t="s">
        <v>1560</v>
      </c>
      <c r="B243" s="423">
        <v>140</v>
      </c>
      <c r="C243" s="423">
        <v>11096</v>
      </c>
      <c r="D243" s="424">
        <v>31.4</v>
      </c>
      <c r="E243" s="423">
        <v>280141</v>
      </c>
      <c r="F243" s="423">
        <v>1205228</v>
      </c>
    </row>
    <row r="244" spans="1:6" ht="12" customHeight="1" x14ac:dyDescent="0.2">
      <c r="A244" s="427" t="s">
        <v>1561</v>
      </c>
      <c r="B244" s="423">
        <v>86</v>
      </c>
      <c r="C244" s="423">
        <v>5031</v>
      </c>
      <c r="D244" s="424">
        <v>33.1</v>
      </c>
      <c r="E244" s="423">
        <v>235612</v>
      </c>
      <c r="F244" s="423">
        <v>576258</v>
      </c>
    </row>
    <row r="245" spans="1:6" ht="12" customHeight="1" x14ac:dyDescent="0.2">
      <c r="A245" s="427" t="s">
        <v>1562</v>
      </c>
      <c r="B245" s="423">
        <v>45</v>
      </c>
      <c r="C245" s="423">
        <v>4021</v>
      </c>
      <c r="D245" s="424">
        <v>15.3</v>
      </c>
      <c r="E245" s="423">
        <v>93244</v>
      </c>
      <c r="F245" s="423">
        <v>195244</v>
      </c>
    </row>
    <row r="246" spans="1:6" ht="12" customHeight="1" x14ac:dyDescent="0.2">
      <c r="A246" s="427" t="s">
        <v>1563</v>
      </c>
      <c r="B246" s="423">
        <v>58</v>
      </c>
      <c r="C246" s="423">
        <v>2774</v>
      </c>
      <c r="D246" s="424">
        <v>31.3</v>
      </c>
      <c r="E246" s="423">
        <v>116817</v>
      </c>
      <c r="F246" s="423">
        <v>275151</v>
      </c>
    </row>
    <row r="247" spans="1:6" ht="12" customHeight="1" x14ac:dyDescent="0.2">
      <c r="A247" s="427" t="s">
        <v>1564</v>
      </c>
      <c r="B247" s="423">
        <v>95</v>
      </c>
      <c r="C247" s="423">
        <v>6512</v>
      </c>
      <c r="D247" s="424">
        <v>33.799999999999997</v>
      </c>
      <c r="E247" s="423">
        <v>201010</v>
      </c>
      <c r="F247" s="423">
        <v>775642</v>
      </c>
    </row>
    <row r="248" spans="1:6" ht="16.149999999999999" customHeight="1" x14ac:dyDescent="0.2">
      <c r="A248" s="426" t="s">
        <v>1565</v>
      </c>
      <c r="B248" s="423">
        <v>1249</v>
      </c>
      <c r="C248" s="423">
        <v>96656</v>
      </c>
      <c r="D248" s="424">
        <v>29.4</v>
      </c>
      <c r="E248" s="423">
        <v>2999063</v>
      </c>
      <c r="F248" s="423">
        <v>9216986</v>
      </c>
    </row>
    <row r="249" spans="1:6" ht="12" customHeight="1" x14ac:dyDescent="0.2">
      <c r="A249" s="427" t="s">
        <v>1566</v>
      </c>
      <c r="B249" s="423">
        <v>109</v>
      </c>
      <c r="C249" s="423">
        <v>7916</v>
      </c>
      <c r="D249" s="424">
        <v>23.1</v>
      </c>
      <c r="E249" s="423">
        <v>274060</v>
      </c>
      <c r="F249" s="423">
        <v>623721</v>
      </c>
    </row>
    <row r="250" spans="1:6" ht="12" customHeight="1" x14ac:dyDescent="0.2">
      <c r="A250" s="427" t="s">
        <v>1567</v>
      </c>
      <c r="B250" s="423">
        <v>283</v>
      </c>
      <c r="C250" s="423">
        <v>27532</v>
      </c>
      <c r="D250" s="424">
        <v>29.2</v>
      </c>
      <c r="E250" s="423">
        <v>569680</v>
      </c>
      <c r="F250" s="423">
        <v>2448861</v>
      </c>
    </row>
    <row r="251" spans="1:6" ht="12" customHeight="1" x14ac:dyDescent="0.2">
      <c r="A251" s="427" t="s">
        <v>1568</v>
      </c>
      <c r="B251" s="423">
        <v>124</v>
      </c>
      <c r="C251" s="423">
        <v>8194</v>
      </c>
      <c r="D251" s="424">
        <v>26.4</v>
      </c>
      <c r="E251" s="423">
        <v>286744</v>
      </c>
      <c r="F251" s="423">
        <v>661366</v>
      </c>
    </row>
    <row r="252" spans="1:6" ht="12" customHeight="1" x14ac:dyDescent="0.2">
      <c r="A252" s="427" t="s">
        <v>1569</v>
      </c>
      <c r="B252" s="423">
        <v>73</v>
      </c>
      <c r="C252" s="423">
        <v>4169</v>
      </c>
      <c r="D252" s="424">
        <v>18.899999999999999</v>
      </c>
      <c r="E252" s="423">
        <v>89646</v>
      </c>
      <c r="F252" s="423">
        <v>256100</v>
      </c>
    </row>
    <row r="253" spans="1:6" ht="12" customHeight="1" x14ac:dyDescent="0.2">
      <c r="A253" s="427" t="s">
        <v>1570</v>
      </c>
      <c r="B253" s="423">
        <v>77</v>
      </c>
      <c r="C253" s="423">
        <v>6271</v>
      </c>
      <c r="D253" s="424">
        <v>28.1</v>
      </c>
      <c r="E253" s="423">
        <v>270310</v>
      </c>
      <c r="F253" s="423">
        <v>599296</v>
      </c>
    </row>
    <row r="254" spans="1:6" ht="12" customHeight="1" x14ac:dyDescent="0.2">
      <c r="A254" s="427" t="s">
        <v>1571</v>
      </c>
      <c r="B254" s="423">
        <v>40</v>
      </c>
      <c r="C254" s="423">
        <v>1505</v>
      </c>
      <c r="D254" s="424">
        <v>26.5</v>
      </c>
      <c r="E254" s="423">
        <v>58914</v>
      </c>
      <c r="F254" s="423">
        <v>142197</v>
      </c>
    </row>
    <row r="255" spans="1:6" ht="12" customHeight="1" x14ac:dyDescent="0.2">
      <c r="A255" s="427" t="s">
        <v>1572</v>
      </c>
      <c r="B255" s="423">
        <v>79</v>
      </c>
      <c r="C255" s="423">
        <v>5566</v>
      </c>
      <c r="D255" s="424">
        <v>24.2</v>
      </c>
      <c r="E255" s="423">
        <v>201882</v>
      </c>
      <c r="F255" s="423">
        <v>462019</v>
      </c>
    </row>
    <row r="256" spans="1:6" s="430" customFormat="1" ht="12" customHeight="1" x14ac:dyDescent="0.2">
      <c r="A256" s="427" t="s">
        <v>1573</v>
      </c>
      <c r="B256" s="423">
        <v>205</v>
      </c>
      <c r="C256" s="423">
        <v>22616</v>
      </c>
      <c r="D256" s="429">
        <v>33.799999999999997</v>
      </c>
      <c r="E256" s="423">
        <v>769869</v>
      </c>
      <c r="F256" s="423">
        <v>2535461</v>
      </c>
    </row>
    <row r="257" spans="1:6" ht="12" customHeight="1" x14ac:dyDescent="0.2">
      <c r="A257" s="427" t="s">
        <v>1574</v>
      </c>
      <c r="B257" s="423">
        <v>90</v>
      </c>
      <c r="C257" s="423">
        <v>4040</v>
      </c>
      <c r="D257" s="424">
        <v>31.4</v>
      </c>
      <c r="E257" s="423">
        <v>177927</v>
      </c>
      <c r="F257" s="423">
        <v>416585</v>
      </c>
    </row>
    <row r="258" spans="1:6" ht="12" customHeight="1" x14ac:dyDescent="0.2">
      <c r="A258" s="427" t="s">
        <v>1575</v>
      </c>
      <c r="B258" s="423">
        <v>103</v>
      </c>
      <c r="C258" s="423">
        <v>5694</v>
      </c>
      <c r="D258" s="424">
        <v>38.6</v>
      </c>
      <c r="E258" s="423">
        <v>155134</v>
      </c>
      <c r="F258" s="423">
        <v>758516</v>
      </c>
    </row>
    <row r="259" spans="1:6" ht="12" customHeight="1" x14ac:dyDescent="0.2">
      <c r="A259" s="427" t="s">
        <v>1576</v>
      </c>
      <c r="B259" s="423">
        <v>66</v>
      </c>
      <c r="C259" s="423">
        <v>3153</v>
      </c>
      <c r="D259" s="424">
        <v>28.9</v>
      </c>
      <c r="E259" s="423">
        <v>144897</v>
      </c>
      <c r="F259" s="423">
        <v>312864</v>
      </c>
    </row>
    <row r="260" spans="1:6" s="430" customFormat="1" ht="16.149999999999999" customHeight="1" x14ac:dyDescent="0.2">
      <c r="A260" s="426" t="s">
        <v>1577</v>
      </c>
      <c r="B260" s="423">
        <v>2368</v>
      </c>
      <c r="C260" s="423">
        <v>160948</v>
      </c>
      <c r="D260" s="429">
        <v>35.6</v>
      </c>
      <c r="E260" s="423">
        <v>4515608</v>
      </c>
      <c r="F260" s="423">
        <v>17719544</v>
      </c>
    </row>
    <row r="261" spans="1:6" ht="12" customHeight="1" x14ac:dyDescent="0.2">
      <c r="A261" s="427" t="s">
        <v>1578</v>
      </c>
      <c r="B261" s="423">
        <v>7</v>
      </c>
      <c r="C261" s="423">
        <v>422</v>
      </c>
      <c r="D261" s="424">
        <v>35.1</v>
      </c>
      <c r="E261" s="423">
        <v>28242</v>
      </c>
      <c r="F261" s="423">
        <v>53214</v>
      </c>
    </row>
    <row r="262" spans="1:6" ht="12" customHeight="1" x14ac:dyDescent="0.2">
      <c r="A262" s="427" t="s">
        <v>1579</v>
      </c>
      <c r="B262" s="423">
        <v>18</v>
      </c>
      <c r="C262" s="423">
        <v>1243</v>
      </c>
      <c r="D262" s="424">
        <v>39.299999999999997</v>
      </c>
      <c r="E262" s="423">
        <v>74221</v>
      </c>
      <c r="F262" s="423">
        <v>153128</v>
      </c>
    </row>
    <row r="263" spans="1:6" ht="12" customHeight="1" x14ac:dyDescent="0.2">
      <c r="A263" s="427" t="s">
        <v>1580</v>
      </c>
      <c r="B263" s="423">
        <v>24</v>
      </c>
      <c r="C263" s="423">
        <v>2383</v>
      </c>
      <c r="D263" s="424">
        <v>41.2</v>
      </c>
      <c r="E263" s="423">
        <v>146763</v>
      </c>
      <c r="F263" s="423">
        <v>330286</v>
      </c>
    </row>
    <row r="264" spans="1:6" ht="12" customHeight="1" x14ac:dyDescent="0.2">
      <c r="A264" s="427" t="s">
        <v>1581</v>
      </c>
      <c r="B264" s="423">
        <v>32</v>
      </c>
      <c r="C264" s="423">
        <v>2518</v>
      </c>
      <c r="D264" s="424">
        <v>36.299999999999997</v>
      </c>
      <c r="E264" s="423">
        <v>204039</v>
      </c>
      <c r="F264" s="423">
        <v>313425</v>
      </c>
    </row>
    <row r="265" spans="1:6" ht="12" customHeight="1" x14ac:dyDescent="0.2">
      <c r="A265" s="427" t="s">
        <v>1582</v>
      </c>
      <c r="B265" s="423">
        <v>33</v>
      </c>
      <c r="C265" s="423">
        <v>2086</v>
      </c>
      <c r="D265" s="424">
        <v>42.3</v>
      </c>
      <c r="E265" s="423">
        <v>113578</v>
      </c>
      <c r="F265" s="423">
        <v>311369</v>
      </c>
    </row>
    <row r="266" spans="1:6" ht="12" customHeight="1" x14ac:dyDescent="0.2">
      <c r="A266" s="427" t="s">
        <v>1583</v>
      </c>
      <c r="B266" s="423">
        <v>98</v>
      </c>
      <c r="C266" s="423">
        <v>6139</v>
      </c>
      <c r="D266" s="424">
        <v>37.9</v>
      </c>
      <c r="E266" s="423">
        <v>249742</v>
      </c>
      <c r="F266" s="423">
        <v>806990</v>
      </c>
    </row>
    <row r="267" spans="1:6" ht="12" customHeight="1" x14ac:dyDescent="0.2">
      <c r="A267" s="427" t="s">
        <v>1584</v>
      </c>
      <c r="B267" s="423">
        <v>618</v>
      </c>
      <c r="C267" s="423">
        <v>33067</v>
      </c>
      <c r="D267" s="424">
        <v>36.6</v>
      </c>
      <c r="E267" s="423">
        <v>743551</v>
      </c>
      <c r="F267" s="423">
        <v>3697632</v>
      </c>
    </row>
    <row r="268" spans="1:6" ht="12" customHeight="1" x14ac:dyDescent="0.2">
      <c r="A268" s="427" t="s">
        <v>1585</v>
      </c>
      <c r="B268" s="423">
        <v>77</v>
      </c>
      <c r="C268" s="423">
        <v>5101</v>
      </c>
      <c r="D268" s="424">
        <v>25</v>
      </c>
      <c r="E268" s="423">
        <v>147770</v>
      </c>
      <c r="F268" s="423">
        <v>385301</v>
      </c>
    </row>
    <row r="269" spans="1:6" ht="12" customHeight="1" x14ac:dyDescent="0.2">
      <c r="A269" s="427" t="s">
        <v>1586</v>
      </c>
      <c r="B269" s="423">
        <v>216</v>
      </c>
      <c r="C269" s="423">
        <v>17960</v>
      </c>
      <c r="D269" s="424">
        <v>39.200000000000003</v>
      </c>
      <c r="E269" s="423">
        <v>641096</v>
      </c>
      <c r="F269" s="423">
        <v>1994726</v>
      </c>
    </row>
    <row r="270" spans="1:6" ht="12" customHeight="1" x14ac:dyDescent="0.2">
      <c r="A270" s="427" t="s">
        <v>1587</v>
      </c>
      <c r="B270" s="423">
        <v>188</v>
      </c>
      <c r="C270" s="423">
        <v>20207</v>
      </c>
      <c r="D270" s="424">
        <v>35.200000000000003</v>
      </c>
      <c r="E270" s="423">
        <v>389611</v>
      </c>
      <c r="F270" s="423">
        <v>2016347</v>
      </c>
    </row>
    <row r="271" spans="1:6" ht="12" customHeight="1" x14ac:dyDescent="0.2">
      <c r="A271" s="427" t="s">
        <v>1588</v>
      </c>
      <c r="B271" s="423">
        <v>60</v>
      </c>
      <c r="C271" s="423">
        <v>7753</v>
      </c>
      <c r="D271" s="424">
        <v>29</v>
      </c>
      <c r="E271" s="423">
        <v>206791</v>
      </c>
      <c r="F271" s="423">
        <v>743104</v>
      </c>
    </row>
    <row r="272" spans="1:6" ht="12" customHeight="1" x14ac:dyDescent="0.2">
      <c r="A272" s="427" t="s">
        <v>1589</v>
      </c>
      <c r="B272" s="423">
        <v>219</v>
      </c>
      <c r="C272" s="423">
        <v>12016</v>
      </c>
      <c r="D272" s="424">
        <v>41</v>
      </c>
      <c r="E272" s="423">
        <v>273173</v>
      </c>
      <c r="F272" s="423">
        <v>1538815</v>
      </c>
    </row>
    <row r="273" spans="1:6" ht="12" customHeight="1" x14ac:dyDescent="0.2">
      <c r="A273" s="427" t="s">
        <v>1590</v>
      </c>
      <c r="B273" s="423">
        <v>51</v>
      </c>
      <c r="C273" s="423">
        <v>3741</v>
      </c>
      <c r="D273" s="424">
        <v>20.3</v>
      </c>
      <c r="E273" s="423">
        <v>139444</v>
      </c>
      <c r="F273" s="423">
        <v>271028</v>
      </c>
    </row>
    <row r="274" spans="1:6" ht="12" customHeight="1" x14ac:dyDescent="0.2">
      <c r="A274" s="427" t="s">
        <v>1591</v>
      </c>
      <c r="B274" s="423">
        <v>170</v>
      </c>
      <c r="C274" s="423">
        <v>13960</v>
      </c>
      <c r="D274" s="424">
        <v>33</v>
      </c>
      <c r="E274" s="423">
        <v>386657</v>
      </c>
      <c r="F274" s="423">
        <v>1600787</v>
      </c>
    </row>
    <row r="275" spans="1:6" ht="12" customHeight="1" x14ac:dyDescent="0.2">
      <c r="A275" s="427" t="s">
        <v>1592</v>
      </c>
      <c r="B275" s="423">
        <v>49</v>
      </c>
      <c r="C275" s="423">
        <v>3921</v>
      </c>
      <c r="D275" s="424">
        <v>30.2</v>
      </c>
      <c r="E275" s="423">
        <v>120589</v>
      </c>
      <c r="F275" s="423">
        <v>294548</v>
      </c>
    </row>
    <row r="276" spans="1:6" ht="12" customHeight="1" x14ac:dyDescent="0.2">
      <c r="A276" s="427" t="s">
        <v>1593</v>
      </c>
      <c r="B276" s="423">
        <v>74</v>
      </c>
      <c r="C276" s="423">
        <v>6701</v>
      </c>
      <c r="D276" s="424">
        <v>36.5</v>
      </c>
      <c r="E276" s="423">
        <v>190415</v>
      </c>
      <c r="F276" s="423">
        <v>774058</v>
      </c>
    </row>
    <row r="277" spans="1:6" ht="12" customHeight="1" x14ac:dyDescent="0.2">
      <c r="A277" s="427" t="s">
        <v>1594</v>
      </c>
      <c r="B277" s="423">
        <v>434</v>
      </c>
      <c r="C277" s="423">
        <v>21730</v>
      </c>
      <c r="D277" s="424">
        <v>36.9</v>
      </c>
      <c r="E277" s="423">
        <v>459926</v>
      </c>
      <c r="F277" s="423">
        <v>2434786</v>
      </c>
    </row>
    <row r="278" spans="1:6" ht="19.899999999999999" customHeight="1" x14ac:dyDescent="0.2">
      <c r="A278" s="425" t="s">
        <v>129</v>
      </c>
      <c r="B278" s="423">
        <v>5356</v>
      </c>
      <c r="C278" s="423">
        <v>373476</v>
      </c>
      <c r="D278" s="424">
        <v>36.1</v>
      </c>
      <c r="E278" s="423">
        <v>21234311</v>
      </c>
      <c r="F278" s="423">
        <v>47924391</v>
      </c>
    </row>
    <row r="279" spans="1:6" ht="16.149999999999999" customHeight="1" x14ac:dyDescent="0.2">
      <c r="A279" s="426" t="s">
        <v>1595</v>
      </c>
      <c r="B279" s="423">
        <v>1093</v>
      </c>
      <c r="C279" s="423">
        <v>88996</v>
      </c>
      <c r="D279" s="424">
        <v>37.700000000000003</v>
      </c>
      <c r="E279" s="423">
        <v>6373923</v>
      </c>
      <c r="F279" s="423">
        <v>12122599</v>
      </c>
    </row>
    <row r="280" spans="1:6" ht="12" customHeight="1" x14ac:dyDescent="0.2">
      <c r="A280" s="427" t="s">
        <v>1596</v>
      </c>
      <c r="B280" s="423">
        <v>227</v>
      </c>
      <c r="C280" s="423">
        <v>25331</v>
      </c>
      <c r="D280" s="424">
        <v>48.2</v>
      </c>
      <c r="E280" s="423">
        <v>2649834</v>
      </c>
      <c r="F280" s="423">
        <v>4492551</v>
      </c>
    </row>
    <row r="281" spans="1:6" ht="12" customHeight="1" x14ac:dyDescent="0.2">
      <c r="A281" s="427" t="s">
        <v>1597</v>
      </c>
      <c r="B281" s="423">
        <v>52</v>
      </c>
      <c r="C281" s="423">
        <v>3330</v>
      </c>
      <c r="D281" s="424">
        <v>37.700000000000003</v>
      </c>
      <c r="E281" s="423">
        <v>214766</v>
      </c>
      <c r="F281" s="423">
        <v>459092</v>
      </c>
    </row>
    <row r="282" spans="1:6" ht="12" customHeight="1" x14ac:dyDescent="0.2">
      <c r="A282" s="427" t="s">
        <v>1598</v>
      </c>
      <c r="B282" s="423">
        <v>99</v>
      </c>
      <c r="C282" s="423">
        <v>9926</v>
      </c>
      <c r="D282" s="424">
        <v>39.4</v>
      </c>
      <c r="E282" s="423">
        <v>680839</v>
      </c>
      <c r="F282" s="423">
        <v>1409205</v>
      </c>
    </row>
    <row r="283" spans="1:6" ht="12" customHeight="1" x14ac:dyDescent="0.2">
      <c r="A283" s="427" t="s">
        <v>1599</v>
      </c>
      <c r="B283" s="423">
        <v>22</v>
      </c>
      <c r="C283" s="423">
        <v>1752</v>
      </c>
      <c r="D283" s="424">
        <v>38.6</v>
      </c>
      <c r="E283" s="423">
        <v>125847</v>
      </c>
      <c r="F283" s="423">
        <v>239850</v>
      </c>
    </row>
    <row r="284" spans="1:6" ht="12" customHeight="1" x14ac:dyDescent="0.2">
      <c r="A284" s="427" t="s">
        <v>1600</v>
      </c>
      <c r="B284" s="423">
        <v>31</v>
      </c>
      <c r="C284" s="423">
        <v>2021</v>
      </c>
      <c r="D284" s="424">
        <v>33.5</v>
      </c>
      <c r="E284" s="423">
        <v>150786</v>
      </c>
      <c r="F284" s="423">
        <v>261216</v>
      </c>
    </row>
    <row r="285" spans="1:6" ht="12" customHeight="1" x14ac:dyDescent="0.2">
      <c r="A285" s="427" t="s">
        <v>1601</v>
      </c>
      <c r="B285" s="423">
        <v>31</v>
      </c>
      <c r="C285" s="423">
        <v>1674</v>
      </c>
      <c r="D285" s="424">
        <v>25.7</v>
      </c>
      <c r="E285" s="423">
        <v>85172</v>
      </c>
      <c r="F285" s="423">
        <v>154688</v>
      </c>
    </row>
    <row r="286" spans="1:6" ht="12" customHeight="1" x14ac:dyDescent="0.2">
      <c r="A286" s="427" t="s">
        <v>1602</v>
      </c>
      <c r="B286" s="423">
        <v>25</v>
      </c>
      <c r="C286" s="423">
        <v>2684</v>
      </c>
      <c r="D286" s="424">
        <v>47</v>
      </c>
      <c r="E286" s="423">
        <v>213775</v>
      </c>
      <c r="F286" s="423">
        <v>460556</v>
      </c>
    </row>
    <row r="287" spans="1:6" ht="12" customHeight="1" x14ac:dyDescent="0.2">
      <c r="A287" s="427" t="s">
        <v>1603</v>
      </c>
      <c r="B287" s="423">
        <v>19</v>
      </c>
      <c r="C287" s="423">
        <v>899</v>
      </c>
      <c r="D287" s="424">
        <v>34.200000000000003</v>
      </c>
      <c r="E287" s="423">
        <v>60402</v>
      </c>
      <c r="F287" s="423">
        <v>109874</v>
      </c>
    </row>
    <row r="288" spans="1:6" ht="12" customHeight="1" x14ac:dyDescent="0.2">
      <c r="A288" s="427" t="s">
        <v>1604</v>
      </c>
      <c r="B288" s="423">
        <v>21</v>
      </c>
      <c r="C288" s="423">
        <v>1167</v>
      </c>
      <c r="D288" s="424">
        <v>26.3</v>
      </c>
      <c r="E288" s="423">
        <v>56652</v>
      </c>
      <c r="F288" s="423">
        <v>115024</v>
      </c>
    </row>
    <row r="289" spans="1:6" ht="12" customHeight="1" x14ac:dyDescent="0.2">
      <c r="A289" s="427" t="s">
        <v>1605</v>
      </c>
      <c r="B289" s="423">
        <v>45</v>
      </c>
      <c r="C289" s="423">
        <v>3367</v>
      </c>
      <c r="D289" s="424">
        <v>43.1</v>
      </c>
      <c r="E289" s="423">
        <v>222177</v>
      </c>
      <c r="F289" s="423">
        <v>544821</v>
      </c>
    </row>
    <row r="290" spans="1:6" ht="12" customHeight="1" x14ac:dyDescent="0.2">
      <c r="A290" s="427" t="s">
        <v>1606</v>
      </c>
      <c r="B290" s="423">
        <v>140</v>
      </c>
      <c r="C290" s="423">
        <v>11570</v>
      </c>
      <c r="D290" s="424">
        <v>21.4</v>
      </c>
      <c r="E290" s="423">
        <v>400139</v>
      </c>
      <c r="F290" s="423">
        <v>858420</v>
      </c>
    </row>
    <row r="291" spans="1:6" ht="12" customHeight="1" x14ac:dyDescent="0.2">
      <c r="A291" s="427" t="s">
        <v>1607</v>
      </c>
      <c r="B291" s="423">
        <v>102</v>
      </c>
      <c r="C291" s="423">
        <v>7150</v>
      </c>
      <c r="D291" s="424">
        <v>35.9</v>
      </c>
      <c r="E291" s="423">
        <v>510022</v>
      </c>
      <c r="F291" s="423">
        <v>930411</v>
      </c>
    </row>
    <row r="292" spans="1:6" ht="12" customHeight="1" x14ac:dyDescent="0.2">
      <c r="A292" s="427" t="s">
        <v>1608</v>
      </c>
      <c r="B292" s="423">
        <v>95</v>
      </c>
      <c r="C292" s="423">
        <v>6959</v>
      </c>
      <c r="D292" s="424">
        <v>40.1</v>
      </c>
      <c r="E292" s="423">
        <v>434613</v>
      </c>
      <c r="F292" s="423">
        <v>987552</v>
      </c>
    </row>
    <row r="293" spans="1:6" ht="12" customHeight="1" x14ac:dyDescent="0.2">
      <c r="A293" s="427" t="s">
        <v>1609</v>
      </c>
      <c r="B293" s="423">
        <v>77</v>
      </c>
      <c r="C293" s="423">
        <v>3904</v>
      </c>
      <c r="D293" s="424">
        <v>27.3</v>
      </c>
      <c r="E293" s="423">
        <v>181016</v>
      </c>
      <c r="F293" s="423">
        <v>373242</v>
      </c>
    </row>
    <row r="294" spans="1:6" ht="12" customHeight="1" x14ac:dyDescent="0.2">
      <c r="A294" s="427" t="s">
        <v>1610</v>
      </c>
      <c r="B294" s="423">
        <v>107</v>
      </c>
      <c r="C294" s="423">
        <v>7262</v>
      </c>
      <c r="D294" s="424">
        <v>28</v>
      </c>
      <c r="E294" s="423">
        <v>387883</v>
      </c>
      <c r="F294" s="423">
        <v>726097</v>
      </c>
    </row>
    <row r="295" spans="1:6" ht="16.149999999999999" customHeight="1" x14ac:dyDescent="0.2">
      <c r="A295" s="426" t="s">
        <v>1611</v>
      </c>
      <c r="B295" s="423">
        <v>1426</v>
      </c>
      <c r="C295" s="423">
        <v>107420</v>
      </c>
      <c r="D295" s="424">
        <v>38.1</v>
      </c>
      <c r="E295" s="423">
        <v>7039259</v>
      </c>
      <c r="F295" s="423">
        <v>14475427</v>
      </c>
    </row>
    <row r="296" spans="1:6" ht="12" customHeight="1" x14ac:dyDescent="0.2">
      <c r="A296" s="427" t="s">
        <v>1612</v>
      </c>
      <c r="B296" s="423">
        <v>102</v>
      </c>
      <c r="C296" s="423">
        <v>9251</v>
      </c>
      <c r="D296" s="424">
        <v>45.3</v>
      </c>
      <c r="E296" s="423">
        <v>775125</v>
      </c>
      <c r="F296" s="423">
        <v>1488250</v>
      </c>
    </row>
    <row r="297" spans="1:6" ht="12" customHeight="1" x14ac:dyDescent="0.2">
      <c r="A297" s="427" t="s">
        <v>1613</v>
      </c>
      <c r="B297" s="423">
        <v>307</v>
      </c>
      <c r="C297" s="423">
        <v>34446</v>
      </c>
      <c r="D297" s="424">
        <v>47.2</v>
      </c>
      <c r="E297" s="423">
        <v>3330546</v>
      </c>
      <c r="F297" s="423">
        <v>5736976</v>
      </c>
    </row>
    <row r="298" spans="1:6" ht="12" customHeight="1" x14ac:dyDescent="0.2">
      <c r="A298" s="427" t="s">
        <v>1614</v>
      </c>
      <c r="B298" s="423">
        <v>20</v>
      </c>
      <c r="C298" s="423">
        <v>1536</v>
      </c>
      <c r="D298" s="424">
        <v>42</v>
      </c>
      <c r="E298" s="423">
        <v>126920</v>
      </c>
      <c r="F298" s="423">
        <v>234598</v>
      </c>
    </row>
    <row r="299" spans="1:6" ht="12" customHeight="1" x14ac:dyDescent="0.2">
      <c r="A299" s="427" t="s">
        <v>1615</v>
      </c>
      <c r="B299" s="423">
        <v>191</v>
      </c>
      <c r="C299" s="423">
        <v>11623</v>
      </c>
      <c r="D299" s="424">
        <v>39.200000000000003</v>
      </c>
      <c r="E299" s="423">
        <v>747018</v>
      </c>
      <c r="F299" s="423">
        <v>1571003</v>
      </c>
    </row>
    <row r="300" spans="1:6" ht="12" customHeight="1" x14ac:dyDescent="0.2">
      <c r="A300" s="427" t="s">
        <v>1616</v>
      </c>
      <c r="B300" s="423">
        <v>95</v>
      </c>
      <c r="C300" s="423">
        <v>6446</v>
      </c>
      <c r="D300" s="424">
        <v>23.3</v>
      </c>
      <c r="E300" s="423">
        <v>165085</v>
      </c>
      <c r="F300" s="423">
        <v>530188</v>
      </c>
    </row>
    <row r="301" spans="1:6" ht="12" customHeight="1" x14ac:dyDescent="0.2">
      <c r="A301" s="427" t="s">
        <v>1617</v>
      </c>
      <c r="B301" s="423">
        <v>126</v>
      </c>
      <c r="C301" s="423">
        <v>8191</v>
      </c>
      <c r="D301" s="424">
        <v>39.200000000000003</v>
      </c>
      <c r="E301" s="423">
        <v>439101</v>
      </c>
      <c r="F301" s="423">
        <v>1158611</v>
      </c>
    </row>
    <row r="302" spans="1:6" ht="12" customHeight="1" x14ac:dyDescent="0.2">
      <c r="A302" s="427" t="s">
        <v>1618</v>
      </c>
      <c r="B302" s="423">
        <v>161</v>
      </c>
      <c r="C302" s="423">
        <v>10019</v>
      </c>
      <c r="D302" s="424">
        <v>24.6</v>
      </c>
      <c r="E302" s="423">
        <v>291604</v>
      </c>
      <c r="F302" s="423">
        <v>888285</v>
      </c>
    </row>
    <row r="303" spans="1:6" ht="12" customHeight="1" x14ac:dyDescent="0.2">
      <c r="A303" s="427" t="s">
        <v>1619</v>
      </c>
      <c r="B303" s="423">
        <v>62</v>
      </c>
      <c r="C303" s="423">
        <v>2391</v>
      </c>
      <c r="D303" s="424">
        <v>27.4</v>
      </c>
      <c r="E303" s="423">
        <v>97020</v>
      </c>
      <c r="F303" s="423">
        <v>231552</v>
      </c>
    </row>
    <row r="304" spans="1:6" ht="12" customHeight="1" x14ac:dyDescent="0.2">
      <c r="A304" s="427" t="s">
        <v>1620</v>
      </c>
      <c r="B304" s="423">
        <v>103</v>
      </c>
      <c r="C304" s="423">
        <v>8673</v>
      </c>
      <c r="D304" s="424">
        <v>28.3</v>
      </c>
      <c r="E304" s="423">
        <v>270114</v>
      </c>
      <c r="F304" s="423">
        <v>839031</v>
      </c>
    </row>
    <row r="305" spans="1:6" ht="12" customHeight="1" x14ac:dyDescent="0.2">
      <c r="A305" s="427" t="s">
        <v>1621</v>
      </c>
      <c r="B305" s="423">
        <v>86</v>
      </c>
      <c r="C305" s="423">
        <v>3962</v>
      </c>
      <c r="D305" s="424">
        <v>34.4</v>
      </c>
      <c r="E305" s="423">
        <v>195366</v>
      </c>
      <c r="F305" s="423">
        <v>477007</v>
      </c>
    </row>
    <row r="306" spans="1:6" ht="12" customHeight="1" x14ac:dyDescent="0.2">
      <c r="A306" s="427" t="s">
        <v>1622</v>
      </c>
      <c r="B306" s="423">
        <v>173</v>
      </c>
      <c r="C306" s="423">
        <v>10882</v>
      </c>
      <c r="D306" s="424">
        <v>33.799999999999997</v>
      </c>
      <c r="E306" s="423">
        <v>601360</v>
      </c>
      <c r="F306" s="423">
        <v>1319926</v>
      </c>
    </row>
    <row r="307" spans="1:6" ht="16.149999999999999" customHeight="1" x14ac:dyDescent="0.2">
      <c r="A307" s="426" t="s">
        <v>1623</v>
      </c>
      <c r="B307" s="423">
        <v>695</v>
      </c>
      <c r="C307" s="423">
        <v>43552</v>
      </c>
      <c r="D307" s="424">
        <v>30</v>
      </c>
      <c r="E307" s="423">
        <v>2065328</v>
      </c>
      <c r="F307" s="423">
        <v>4621827</v>
      </c>
    </row>
    <row r="308" spans="1:6" ht="12" customHeight="1" x14ac:dyDescent="0.2">
      <c r="A308" s="427" t="s">
        <v>1624</v>
      </c>
      <c r="B308" s="423">
        <v>13</v>
      </c>
      <c r="C308" s="423">
        <v>654</v>
      </c>
      <c r="D308" s="424">
        <v>36.9</v>
      </c>
      <c r="E308" s="423">
        <v>42768</v>
      </c>
      <c r="F308" s="423">
        <v>88771</v>
      </c>
    </row>
    <row r="309" spans="1:6" ht="12" customHeight="1" x14ac:dyDescent="0.2">
      <c r="A309" s="427" t="s">
        <v>1625</v>
      </c>
      <c r="B309" s="423">
        <v>21</v>
      </c>
      <c r="C309" s="423">
        <v>2124</v>
      </c>
      <c r="D309" s="424">
        <v>40.1</v>
      </c>
      <c r="E309" s="423">
        <v>118834</v>
      </c>
      <c r="F309" s="423">
        <v>308034</v>
      </c>
    </row>
    <row r="310" spans="1:6" ht="12" customHeight="1" x14ac:dyDescent="0.2">
      <c r="A310" s="427" t="s">
        <v>1626</v>
      </c>
      <c r="B310" s="423">
        <v>79</v>
      </c>
      <c r="C310" s="423">
        <v>8488</v>
      </c>
      <c r="D310" s="424">
        <v>44.5</v>
      </c>
      <c r="E310" s="423">
        <v>635502</v>
      </c>
      <c r="F310" s="423">
        <v>1363608</v>
      </c>
    </row>
    <row r="311" spans="1:6" ht="12" customHeight="1" x14ac:dyDescent="0.2">
      <c r="A311" s="427" t="s">
        <v>1627</v>
      </c>
      <c r="B311" s="423">
        <v>134</v>
      </c>
      <c r="C311" s="423">
        <v>6628</v>
      </c>
      <c r="D311" s="424">
        <v>24.5</v>
      </c>
      <c r="E311" s="423">
        <v>303236</v>
      </c>
      <c r="F311" s="423">
        <v>577842</v>
      </c>
    </row>
    <row r="312" spans="1:6" ht="12" customHeight="1" x14ac:dyDescent="0.2">
      <c r="A312" s="427" t="s">
        <v>1628</v>
      </c>
      <c r="B312" s="423">
        <v>81</v>
      </c>
      <c r="C312" s="423">
        <v>4467</v>
      </c>
      <c r="D312" s="424">
        <v>31.9</v>
      </c>
      <c r="E312" s="423">
        <v>161113</v>
      </c>
      <c r="F312" s="423">
        <v>502996</v>
      </c>
    </row>
    <row r="313" spans="1:6" ht="12" customHeight="1" x14ac:dyDescent="0.2">
      <c r="A313" s="427" t="s">
        <v>1629</v>
      </c>
      <c r="B313" s="423">
        <v>104</v>
      </c>
      <c r="C313" s="423">
        <v>7476</v>
      </c>
      <c r="D313" s="424">
        <v>25.9</v>
      </c>
      <c r="E313" s="423">
        <v>341343</v>
      </c>
      <c r="F313" s="423">
        <v>667467</v>
      </c>
    </row>
    <row r="314" spans="1:6" ht="12" customHeight="1" x14ac:dyDescent="0.2">
      <c r="A314" s="427" t="s">
        <v>1630</v>
      </c>
      <c r="B314" s="423">
        <v>173</v>
      </c>
      <c r="C314" s="423">
        <v>10145</v>
      </c>
      <c r="D314" s="424">
        <v>20.9</v>
      </c>
      <c r="E314" s="423">
        <v>305641</v>
      </c>
      <c r="F314" s="423">
        <v>743567</v>
      </c>
    </row>
    <row r="315" spans="1:6" ht="12" customHeight="1" x14ac:dyDescent="0.2">
      <c r="A315" s="427" t="s">
        <v>1631</v>
      </c>
      <c r="B315" s="423">
        <v>90</v>
      </c>
      <c r="C315" s="423">
        <v>3570</v>
      </c>
      <c r="D315" s="424">
        <v>28.9</v>
      </c>
      <c r="E315" s="423">
        <v>156891</v>
      </c>
      <c r="F315" s="423">
        <v>369542</v>
      </c>
    </row>
    <row r="316" spans="1:6" ht="16.149999999999999" customHeight="1" x14ac:dyDescent="0.2">
      <c r="A316" s="426" t="s">
        <v>1632</v>
      </c>
      <c r="B316" s="423">
        <v>819</v>
      </c>
      <c r="C316" s="423">
        <v>50606</v>
      </c>
      <c r="D316" s="424">
        <v>37.200000000000003</v>
      </c>
      <c r="E316" s="423">
        <v>1955385</v>
      </c>
      <c r="F316" s="423">
        <v>6596615</v>
      </c>
    </row>
    <row r="317" spans="1:6" ht="12" customHeight="1" x14ac:dyDescent="0.2">
      <c r="A317" s="427" t="s">
        <v>1633</v>
      </c>
      <c r="B317" s="423">
        <v>58</v>
      </c>
      <c r="C317" s="423">
        <v>4123</v>
      </c>
      <c r="D317" s="424">
        <v>37.1</v>
      </c>
      <c r="E317" s="423">
        <v>303167</v>
      </c>
      <c r="F317" s="423">
        <v>562089</v>
      </c>
    </row>
    <row r="318" spans="1:6" ht="12" customHeight="1" x14ac:dyDescent="0.2">
      <c r="A318" s="427" t="s">
        <v>1634</v>
      </c>
      <c r="B318" s="423">
        <v>111</v>
      </c>
      <c r="C318" s="423">
        <v>5393</v>
      </c>
      <c r="D318" s="424">
        <v>28.9</v>
      </c>
      <c r="E318" s="423">
        <v>272702</v>
      </c>
      <c r="F318" s="423">
        <v>540734</v>
      </c>
    </row>
    <row r="319" spans="1:6" ht="12" customHeight="1" x14ac:dyDescent="0.2">
      <c r="A319" s="427" t="s">
        <v>1635</v>
      </c>
      <c r="B319" s="423">
        <v>55</v>
      </c>
      <c r="C319" s="423">
        <v>3870</v>
      </c>
      <c r="D319" s="424">
        <v>30.1</v>
      </c>
      <c r="E319" s="423">
        <v>107963</v>
      </c>
      <c r="F319" s="423">
        <v>414266</v>
      </c>
    </row>
    <row r="320" spans="1:6" ht="12" customHeight="1" x14ac:dyDescent="0.2">
      <c r="A320" s="427" t="s">
        <v>1636</v>
      </c>
      <c r="B320" s="423">
        <v>137</v>
      </c>
      <c r="C320" s="423">
        <v>8895</v>
      </c>
      <c r="D320" s="424">
        <v>35.200000000000003</v>
      </c>
      <c r="E320" s="423">
        <v>238220</v>
      </c>
      <c r="F320" s="423">
        <v>1065769</v>
      </c>
    </row>
    <row r="321" spans="1:6" ht="12" customHeight="1" x14ac:dyDescent="0.2">
      <c r="A321" s="427" t="s">
        <v>1637</v>
      </c>
      <c r="B321" s="423">
        <v>218</v>
      </c>
      <c r="C321" s="423">
        <v>13847</v>
      </c>
      <c r="D321" s="424">
        <v>33.299999999999997</v>
      </c>
      <c r="E321" s="423">
        <v>409855</v>
      </c>
      <c r="F321" s="423">
        <v>1588988</v>
      </c>
    </row>
    <row r="322" spans="1:6" ht="12" customHeight="1" x14ac:dyDescent="0.2">
      <c r="A322" s="427" t="s">
        <v>1638</v>
      </c>
      <c r="B322" s="423">
        <v>118</v>
      </c>
      <c r="C322" s="423">
        <v>7882</v>
      </c>
      <c r="D322" s="424">
        <v>52.6</v>
      </c>
      <c r="E322" s="423">
        <v>294144</v>
      </c>
      <c r="F322" s="423">
        <v>1497726</v>
      </c>
    </row>
    <row r="323" spans="1:6" ht="12" customHeight="1" x14ac:dyDescent="0.2">
      <c r="A323" s="427" t="s">
        <v>1639</v>
      </c>
      <c r="B323" s="423">
        <v>122</v>
      </c>
      <c r="C323" s="423">
        <v>6596</v>
      </c>
      <c r="D323" s="424">
        <v>40</v>
      </c>
      <c r="E323" s="423">
        <v>329334</v>
      </c>
      <c r="F323" s="423">
        <v>927043</v>
      </c>
    </row>
    <row r="324" spans="1:6" ht="16.149999999999999" customHeight="1" x14ac:dyDescent="0.2">
      <c r="A324" s="426" t="s">
        <v>1640</v>
      </c>
      <c r="B324" s="423">
        <v>1323</v>
      </c>
      <c r="C324" s="423">
        <v>82902</v>
      </c>
      <c r="D324" s="424">
        <v>34.299999999999997</v>
      </c>
      <c r="E324" s="423">
        <v>3800416</v>
      </c>
      <c r="F324" s="423">
        <v>10107923</v>
      </c>
    </row>
    <row r="325" spans="1:6" ht="12" customHeight="1" x14ac:dyDescent="0.2">
      <c r="A325" s="427" t="s">
        <v>1641</v>
      </c>
      <c r="B325" s="423">
        <v>42</v>
      </c>
      <c r="C325" s="423">
        <v>3964</v>
      </c>
      <c r="D325" s="424">
        <v>43.1</v>
      </c>
      <c r="E325" s="423">
        <v>365265</v>
      </c>
      <c r="F325" s="423">
        <v>624786</v>
      </c>
    </row>
    <row r="326" spans="1:6" ht="12" customHeight="1" x14ac:dyDescent="0.2">
      <c r="A326" s="427" t="s">
        <v>1642</v>
      </c>
      <c r="B326" s="423">
        <v>66</v>
      </c>
      <c r="C326" s="423">
        <v>7137</v>
      </c>
      <c r="D326" s="428">
        <v>40.9</v>
      </c>
      <c r="E326" s="423">
        <v>684109</v>
      </c>
      <c r="F326" s="423">
        <v>1071627</v>
      </c>
    </row>
    <row r="327" spans="1:6" ht="12" customHeight="1" x14ac:dyDescent="0.2">
      <c r="A327" s="427" t="s">
        <v>1643</v>
      </c>
      <c r="B327" s="423">
        <v>25</v>
      </c>
      <c r="C327" s="423">
        <v>1516</v>
      </c>
      <c r="D327" s="428">
        <v>49.1</v>
      </c>
      <c r="E327" s="423">
        <v>98301</v>
      </c>
      <c r="F327" s="423">
        <v>266750</v>
      </c>
    </row>
    <row r="328" spans="1:6" ht="12" customHeight="1" x14ac:dyDescent="0.2">
      <c r="A328" s="427" t="s">
        <v>1644</v>
      </c>
      <c r="B328" s="423">
        <v>24</v>
      </c>
      <c r="C328" s="423">
        <v>1166</v>
      </c>
      <c r="D328" s="428">
        <v>33.299999999999997</v>
      </c>
      <c r="E328" s="423">
        <v>84726</v>
      </c>
      <c r="F328" s="423">
        <v>137044</v>
      </c>
    </row>
    <row r="329" spans="1:6" ht="12" customHeight="1" x14ac:dyDescent="0.2">
      <c r="A329" s="427" t="s">
        <v>1645</v>
      </c>
      <c r="B329" s="423">
        <v>12</v>
      </c>
      <c r="C329" s="423">
        <v>587</v>
      </c>
      <c r="D329" s="428">
        <v>32.700000000000003</v>
      </c>
      <c r="E329" s="423">
        <v>37323</v>
      </c>
      <c r="F329" s="423">
        <v>69689</v>
      </c>
    </row>
    <row r="330" spans="1:6" ht="12" customHeight="1" x14ac:dyDescent="0.2">
      <c r="A330" s="427" t="s">
        <v>1646</v>
      </c>
      <c r="B330" s="423">
        <v>66</v>
      </c>
      <c r="C330" s="423">
        <v>3826</v>
      </c>
      <c r="D330" s="428">
        <v>38.799999999999997</v>
      </c>
      <c r="E330" s="423">
        <v>183651</v>
      </c>
      <c r="F330" s="423">
        <v>526391</v>
      </c>
    </row>
    <row r="331" spans="1:6" ht="12" customHeight="1" x14ac:dyDescent="0.2">
      <c r="A331" s="427" t="s">
        <v>1647</v>
      </c>
      <c r="B331" s="423">
        <v>494</v>
      </c>
      <c r="C331" s="423">
        <v>29777</v>
      </c>
      <c r="D331" s="428">
        <v>34</v>
      </c>
      <c r="E331" s="423">
        <v>1057910</v>
      </c>
      <c r="F331" s="423">
        <v>3616286</v>
      </c>
    </row>
    <row r="332" spans="1:6" ht="12" customHeight="1" x14ac:dyDescent="0.2">
      <c r="A332" s="427" t="s">
        <v>1648</v>
      </c>
      <c r="B332" s="423">
        <v>115</v>
      </c>
      <c r="C332" s="423">
        <v>4641</v>
      </c>
      <c r="D332" s="428">
        <v>26.3</v>
      </c>
      <c r="E332" s="423">
        <v>205922</v>
      </c>
      <c r="F332" s="423">
        <v>416824</v>
      </c>
    </row>
    <row r="333" spans="1:6" ht="12" customHeight="1" x14ac:dyDescent="0.2">
      <c r="A333" s="427" t="s">
        <v>1649</v>
      </c>
      <c r="B333" s="423">
        <v>126</v>
      </c>
      <c r="C333" s="423">
        <v>7893</v>
      </c>
      <c r="D333" s="428">
        <v>21</v>
      </c>
      <c r="E333" s="423">
        <v>254139</v>
      </c>
      <c r="F333" s="423">
        <v>588053</v>
      </c>
    </row>
    <row r="334" spans="1:6" ht="12" customHeight="1" x14ac:dyDescent="0.2">
      <c r="A334" s="427" t="s">
        <v>1650</v>
      </c>
      <c r="B334" s="423">
        <v>121</v>
      </c>
      <c r="C334" s="423">
        <v>5493</v>
      </c>
      <c r="D334" s="428">
        <v>42.7</v>
      </c>
      <c r="E334" s="423">
        <v>238484</v>
      </c>
      <c r="F334" s="423">
        <v>813046</v>
      </c>
    </row>
    <row r="335" spans="1:6" ht="12" customHeight="1" x14ac:dyDescent="0.2">
      <c r="A335" s="427" t="s">
        <v>1651</v>
      </c>
      <c r="B335" s="423">
        <v>161</v>
      </c>
      <c r="C335" s="423">
        <v>12933</v>
      </c>
      <c r="D335" s="428">
        <v>34.6</v>
      </c>
      <c r="E335" s="423">
        <v>375828</v>
      </c>
      <c r="F335" s="423">
        <v>1570321</v>
      </c>
    </row>
    <row r="336" spans="1:6" ht="12" customHeight="1" x14ac:dyDescent="0.2">
      <c r="A336" s="427" t="s">
        <v>1652</v>
      </c>
      <c r="B336" s="423">
        <v>71</v>
      </c>
      <c r="C336" s="423">
        <v>3969</v>
      </c>
      <c r="D336" s="428">
        <v>28.3</v>
      </c>
      <c r="E336" s="423">
        <v>214758</v>
      </c>
      <c r="F336" s="423">
        <v>407106</v>
      </c>
    </row>
    <row r="337" spans="1:6" ht="19.899999999999999" customHeight="1" x14ac:dyDescent="0.2">
      <c r="A337" s="425" t="s">
        <v>130</v>
      </c>
      <c r="B337" s="423">
        <v>3591</v>
      </c>
      <c r="C337" s="423">
        <v>233505</v>
      </c>
      <c r="D337" s="428">
        <v>28</v>
      </c>
      <c r="E337" s="423">
        <v>8207534</v>
      </c>
      <c r="F337" s="423">
        <v>21138139</v>
      </c>
    </row>
    <row r="338" spans="1:6" ht="16.149999999999999" customHeight="1" x14ac:dyDescent="0.2">
      <c r="A338" s="426" t="s">
        <v>1653</v>
      </c>
      <c r="B338" s="423">
        <v>1550</v>
      </c>
      <c r="C338" s="423">
        <v>105131</v>
      </c>
      <c r="D338" s="428">
        <v>27.9</v>
      </c>
      <c r="E338" s="423">
        <v>3454432</v>
      </c>
      <c r="F338" s="423">
        <v>9358816</v>
      </c>
    </row>
    <row r="339" spans="1:6" ht="12" customHeight="1" x14ac:dyDescent="0.2">
      <c r="A339" s="427" t="s">
        <v>1654</v>
      </c>
      <c r="B339" s="423">
        <v>54</v>
      </c>
      <c r="C339" s="423">
        <v>5174</v>
      </c>
      <c r="D339" s="428">
        <v>39.9</v>
      </c>
      <c r="E339" s="423">
        <v>371173</v>
      </c>
      <c r="F339" s="423">
        <v>721398</v>
      </c>
    </row>
    <row r="340" spans="1:6" ht="12" customHeight="1" x14ac:dyDescent="0.2">
      <c r="A340" s="427" t="s">
        <v>1655</v>
      </c>
      <c r="B340" s="423">
        <v>232</v>
      </c>
      <c r="C340" s="423">
        <v>18920</v>
      </c>
      <c r="D340" s="428">
        <v>24.3</v>
      </c>
      <c r="E340" s="423">
        <v>588944</v>
      </c>
      <c r="F340" s="423">
        <v>1572712</v>
      </c>
    </row>
    <row r="341" spans="1:6" ht="12" customHeight="1" x14ac:dyDescent="0.2">
      <c r="A341" s="427" t="s">
        <v>1656</v>
      </c>
      <c r="B341" s="423">
        <v>61</v>
      </c>
      <c r="C341" s="423">
        <v>3373</v>
      </c>
      <c r="D341" s="428">
        <v>19.7</v>
      </c>
      <c r="E341" s="423">
        <v>107130</v>
      </c>
      <c r="F341" s="423">
        <v>229443</v>
      </c>
    </row>
    <row r="342" spans="1:6" ht="12" customHeight="1" x14ac:dyDescent="0.2">
      <c r="A342" s="427" t="s">
        <v>1657</v>
      </c>
      <c r="B342" s="423">
        <v>128</v>
      </c>
      <c r="C342" s="423">
        <v>9145</v>
      </c>
      <c r="D342" s="428">
        <v>35.799999999999997</v>
      </c>
      <c r="E342" s="423">
        <v>273445</v>
      </c>
      <c r="F342" s="423">
        <v>1023109</v>
      </c>
    </row>
    <row r="343" spans="1:6" ht="12" customHeight="1" x14ac:dyDescent="0.2">
      <c r="A343" s="427" t="s">
        <v>1658</v>
      </c>
      <c r="B343" s="423">
        <v>68</v>
      </c>
      <c r="C343" s="423">
        <v>4974</v>
      </c>
      <c r="D343" s="428">
        <v>28.1</v>
      </c>
      <c r="E343" s="423">
        <v>134107</v>
      </c>
      <c r="F343" s="423">
        <v>468499</v>
      </c>
    </row>
    <row r="344" spans="1:6" ht="12" customHeight="1" x14ac:dyDescent="0.2">
      <c r="A344" s="427" t="s">
        <v>1659</v>
      </c>
      <c r="B344" s="423">
        <v>338</v>
      </c>
      <c r="C344" s="423">
        <v>21949</v>
      </c>
      <c r="D344" s="428">
        <v>30.8</v>
      </c>
      <c r="E344" s="423">
        <v>545534</v>
      </c>
      <c r="F344" s="423">
        <v>1860337</v>
      </c>
    </row>
    <row r="345" spans="1:6" ht="12" customHeight="1" x14ac:dyDescent="0.2">
      <c r="A345" s="427" t="s">
        <v>1660</v>
      </c>
      <c r="B345" s="423">
        <v>163</v>
      </c>
      <c r="C345" s="423">
        <v>8930</v>
      </c>
      <c r="D345" s="428">
        <v>28</v>
      </c>
      <c r="E345" s="423">
        <v>347858</v>
      </c>
      <c r="F345" s="423">
        <v>756240</v>
      </c>
    </row>
    <row r="346" spans="1:6" ht="12" customHeight="1" x14ac:dyDescent="0.2">
      <c r="A346" s="427" t="s">
        <v>1661</v>
      </c>
      <c r="B346" s="423">
        <v>103</v>
      </c>
      <c r="C346" s="423">
        <v>5501</v>
      </c>
      <c r="D346" s="428">
        <v>15</v>
      </c>
      <c r="E346" s="423">
        <v>132552</v>
      </c>
      <c r="F346" s="423">
        <v>278960</v>
      </c>
    </row>
    <row r="347" spans="1:6" ht="12" customHeight="1" x14ac:dyDescent="0.2">
      <c r="A347" s="427" t="s">
        <v>1662</v>
      </c>
      <c r="B347" s="423">
        <v>150</v>
      </c>
      <c r="C347" s="423">
        <v>10064</v>
      </c>
      <c r="D347" s="428">
        <v>26.4</v>
      </c>
      <c r="E347" s="423">
        <v>397984</v>
      </c>
      <c r="F347" s="423">
        <v>859097</v>
      </c>
    </row>
    <row r="348" spans="1:6" ht="12" customHeight="1" x14ac:dyDescent="0.2">
      <c r="A348" s="427" t="s">
        <v>1663</v>
      </c>
      <c r="B348" s="423">
        <v>147</v>
      </c>
      <c r="C348" s="423">
        <v>9345</v>
      </c>
      <c r="D348" s="428">
        <v>30.2</v>
      </c>
      <c r="E348" s="423">
        <v>274102</v>
      </c>
      <c r="F348" s="423">
        <v>872258</v>
      </c>
    </row>
    <row r="349" spans="1:6" ht="12" customHeight="1" x14ac:dyDescent="0.2">
      <c r="A349" s="427" t="s">
        <v>1664</v>
      </c>
      <c r="B349" s="423">
        <v>106</v>
      </c>
      <c r="C349" s="423">
        <v>7756</v>
      </c>
      <c r="D349" s="428">
        <v>25.9</v>
      </c>
      <c r="E349" s="423">
        <v>281603</v>
      </c>
      <c r="F349" s="423">
        <v>716763</v>
      </c>
    </row>
    <row r="350" spans="1:6" ht="16.149999999999999" customHeight="1" x14ac:dyDescent="0.2">
      <c r="A350" s="426" t="s">
        <v>1665</v>
      </c>
      <c r="B350" s="423">
        <v>983</v>
      </c>
      <c r="C350" s="423">
        <v>76152</v>
      </c>
      <c r="D350" s="428">
        <v>26.1</v>
      </c>
      <c r="E350" s="423">
        <v>2024727</v>
      </c>
      <c r="F350" s="423">
        <v>6182600</v>
      </c>
    </row>
    <row r="351" spans="1:6" ht="12" customHeight="1" x14ac:dyDescent="0.2">
      <c r="A351" s="427" t="s">
        <v>1666</v>
      </c>
      <c r="B351" s="423">
        <v>61</v>
      </c>
      <c r="C351" s="423">
        <v>4727</v>
      </c>
      <c r="D351" s="428">
        <v>45.9</v>
      </c>
      <c r="E351" s="423">
        <v>406849</v>
      </c>
      <c r="F351" s="423">
        <v>753811</v>
      </c>
    </row>
    <row r="352" spans="1:6" ht="12" customHeight="1" x14ac:dyDescent="0.2">
      <c r="A352" s="427" t="s">
        <v>1667</v>
      </c>
      <c r="B352" s="423">
        <v>363</v>
      </c>
      <c r="C352" s="423">
        <v>20021</v>
      </c>
      <c r="D352" s="428">
        <v>29.4</v>
      </c>
      <c r="E352" s="423">
        <v>555974</v>
      </c>
      <c r="F352" s="423">
        <v>1819629</v>
      </c>
    </row>
    <row r="353" spans="1:6" ht="12" customHeight="1" x14ac:dyDescent="0.2">
      <c r="A353" s="427" t="s">
        <v>1668</v>
      </c>
      <c r="B353" s="423">
        <v>184</v>
      </c>
      <c r="C353" s="423">
        <v>18361</v>
      </c>
      <c r="D353" s="428">
        <v>17.8</v>
      </c>
      <c r="E353" s="423">
        <v>322678</v>
      </c>
      <c r="F353" s="423">
        <v>915467</v>
      </c>
    </row>
    <row r="354" spans="1:6" ht="12" customHeight="1" x14ac:dyDescent="0.2">
      <c r="A354" s="427" t="s">
        <v>1669</v>
      </c>
      <c r="B354" s="423">
        <v>136</v>
      </c>
      <c r="C354" s="423">
        <v>12122</v>
      </c>
      <c r="D354" s="428">
        <v>32</v>
      </c>
      <c r="E354" s="423">
        <v>342597</v>
      </c>
      <c r="F354" s="423">
        <v>1343813</v>
      </c>
    </row>
    <row r="355" spans="1:6" ht="12" customHeight="1" x14ac:dyDescent="0.2">
      <c r="A355" s="427" t="s">
        <v>1670</v>
      </c>
      <c r="B355" s="423">
        <v>239</v>
      </c>
      <c r="C355" s="423">
        <v>20921</v>
      </c>
      <c r="D355" s="428">
        <v>20.8</v>
      </c>
      <c r="E355" s="423">
        <v>396629</v>
      </c>
      <c r="F355" s="423">
        <v>1349880</v>
      </c>
    </row>
    <row r="356" spans="1:6" ht="16.149999999999999" customHeight="1" x14ac:dyDescent="0.2">
      <c r="A356" s="426" t="s">
        <v>1671</v>
      </c>
      <c r="B356" s="423">
        <v>1058</v>
      </c>
      <c r="C356" s="423">
        <v>52222</v>
      </c>
      <c r="D356" s="428">
        <v>30.5</v>
      </c>
      <c r="E356" s="423">
        <v>2728375</v>
      </c>
      <c r="F356" s="423">
        <v>5596723</v>
      </c>
    </row>
    <row r="357" spans="1:6" ht="12" customHeight="1" x14ac:dyDescent="0.2">
      <c r="A357" s="427" t="s">
        <v>1672</v>
      </c>
      <c r="B357" s="423">
        <v>6</v>
      </c>
      <c r="C357" s="423">
        <v>656</v>
      </c>
      <c r="D357" s="428">
        <v>32.5</v>
      </c>
      <c r="E357" s="423">
        <v>44064</v>
      </c>
      <c r="F357" s="423">
        <v>77132</v>
      </c>
    </row>
    <row r="358" spans="1:6" ht="12" customHeight="1" x14ac:dyDescent="0.2">
      <c r="A358" s="427" t="s">
        <v>1673</v>
      </c>
      <c r="B358" s="423">
        <v>31</v>
      </c>
      <c r="C358" s="423">
        <v>1890</v>
      </c>
      <c r="D358" s="428">
        <v>40.1</v>
      </c>
      <c r="E358" s="423">
        <v>120566</v>
      </c>
      <c r="F358" s="423">
        <v>269264</v>
      </c>
    </row>
    <row r="359" spans="1:6" ht="12" customHeight="1" x14ac:dyDescent="0.2">
      <c r="A359" s="427" t="s">
        <v>1674</v>
      </c>
      <c r="B359" s="423">
        <v>11</v>
      </c>
      <c r="C359" s="423">
        <v>471</v>
      </c>
      <c r="D359" s="428">
        <v>39.5</v>
      </c>
      <c r="E359" s="423">
        <v>40891</v>
      </c>
      <c r="F359" s="423">
        <v>73662</v>
      </c>
    </row>
    <row r="360" spans="1:6" ht="12" customHeight="1" x14ac:dyDescent="0.2">
      <c r="A360" s="427" t="s">
        <v>1675</v>
      </c>
      <c r="B360" s="423">
        <v>26</v>
      </c>
      <c r="C360" s="423">
        <v>1837</v>
      </c>
      <c r="D360" s="428">
        <v>35.700000000000003</v>
      </c>
      <c r="E360" s="423">
        <v>125416</v>
      </c>
      <c r="F360" s="423">
        <v>235048</v>
      </c>
    </row>
    <row r="361" spans="1:6" ht="12" customHeight="1" x14ac:dyDescent="0.2">
      <c r="A361" s="427" t="s">
        <v>1676</v>
      </c>
      <c r="B361" s="423">
        <v>43</v>
      </c>
      <c r="C361" s="423">
        <v>4861</v>
      </c>
      <c r="D361" s="428">
        <v>45.6</v>
      </c>
      <c r="E361" s="423">
        <v>577903</v>
      </c>
      <c r="F361" s="423">
        <v>872113</v>
      </c>
    </row>
    <row r="362" spans="1:6" ht="12" customHeight="1" x14ac:dyDescent="0.2">
      <c r="A362" s="427" t="s">
        <v>1677</v>
      </c>
      <c r="B362" s="423">
        <v>34</v>
      </c>
      <c r="C362" s="423">
        <v>1493</v>
      </c>
      <c r="D362" s="428">
        <v>31.7</v>
      </c>
      <c r="E362" s="423">
        <v>87611</v>
      </c>
      <c r="F362" s="423">
        <v>177804</v>
      </c>
    </row>
    <row r="363" spans="1:6" ht="12" customHeight="1" x14ac:dyDescent="0.2">
      <c r="A363" s="427" t="s">
        <v>1678</v>
      </c>
      <c r="B363" s="423">
        <v>8</v>
      </c>
      <c r="C363" s="423">
        <v>447</v>
      </c>
      <c r="D363" s="428">
        <v>28.1</v>
      </c>
      <c r="E363" s="423">
        <v>27329</v>
      </c>
      <c r="F363" s="423">
        <v>46474</v>
      </c>
    </row>
    <row r="364" spans="1:6" ht="12" customHeight="1" x14ac:dyDescent="0.2">
      <c r="A364" s="427" t="s">
        <v>1679</v>
      </c>
      <c r="B364" s="423">
        <v>23</v>
      </c>
      <c r="C364" s="423">
        <v>1825</v>
      </c>
      <c r="D364" s="428">
        <v>43.2</v>
      </c>
      <c r="E364" s="423">
        <v>161145</v>
      </c>
      <c r="F364" s="423">
        <v>275286</v>
      </c>
    </row>
    <row r="365" spans="1:6" ht="12" customHeight="1" x14ac:dyDescent="0.2">
      <c r="A365" s="427" t="s">
        <v>1680</v>
      </c>
      <c r="B365" s="423">
        <v>25</v>
      </c>
      <c r="C365" s="423">
        <v>1162</v>
      </c>
      <c r="D365" s="428">
        <v>36.4</v>
      </c>
      <c r="E365" s="423">
        <v>72230</v>
      </c>
      <c r="F365" s="423">
        <v>150687</v>
      </c>
    </row>
    <row r="366" spans="1:6" ht="12" customHeight="1" x14ac:dyDescent="0.2">
      <c r="A366" s="427" t="s">
        <v>1681</v>
      </c>
      <c r="B366" s="423">
        <v>9</v>
      </c>
      <c r="C366" s="423">
        <v>749</v>
      </c>
      <c r="D366" s="428">
        <v>24.6</v>
      </c>
      <c r="E366" s="423">
        <v>27124</v>
      </c>
      <c r="F366" s="423">
        <v>46969</v>
      </c>
    </row>
    <row r="367" spans="1:6" ht="12" customHeight="1" x14ac:dyDescent="0.2">
      <c r="A367" s="427" t="s">
        <v>1682</v>
      </c>
      <c r="B367" s="423">
        <v>50</v>
      </c>
      <c r="C367" s="423">
        <v>1516</v>
      </c>
      <c r="D367" s="428">
        <v>24.6</v>
      </c>
      <c r="E367" s="423">
        <v>71158</v>
      </c>
      <c r="F367" s="423">
        <v>130397</v>
      </c>
    </row>
    <row r="368" spans="1:6" ht="12" customHeight="1" x14ac:dyDescent="0.2">
      <c r="A368" s="427" t="s">
        <v>1683</v>
      </c>
      <c r="B368" s="423">
        <v>144</v>
      </c>
      <c r="C368" s="423">
        <v>7416</v>
      </c>
      <c r="D368" s="428">
        <v>33.299999999999997</v>
      </c>
      <c r="E368" s="423">
        <v>353430</v>
      </c>
      <c r="F368" s="423">
        <v>881952</v>
      </c>
    </row>
    <row r="369" spans="1:6" ht="12" customHeight="1" x14ac:dyDescent="0.2">
      <c r="A369" s="427" t="s">
        <v>1684</v>
      </c>
      <c r="B369" s="423">
        <v>34</v>
      </c>
      <c r="C369" s="423">
        <v>1842</v>
      </c>
      <c r="D369" s="428">
        <v>23.8</v>
      </c>
      <c r="E369" s="423">
        <v>67375</v>
      </c>
      <c r="F369" s="423">
        <v>155998</v>
      </c>
    </row>
    <row r="370" spans="1:6" ht="12" customHeight="1" x14ac:dyDescent="0.2">
      <c r="A370" s="427" t="s">
        <v>1685</v>
      </c>
      <c r="B370" s="423">
        <v>46</v>
      </c>
      <c r="C370" s="423">
        <v>1854</v>
      </c>
      <c r="D370" s="428">
        <v>21.7</v>
      </c>
      <c r="E370" s="423">
        <v>57691</v>
      </c>
      <c r="F370" s="423">
        <v>141788</v>
      </c>
    </row>
    <row r="371" spans="1:6" ht="12" customHeight="1" x14ac:dyDescent="0.2">
      <c r="A371" s="427" t="s">
        <v>1686</v>
      </c>
      <c r="B371" s="423">
        <v>55</v>
      </c>
      <c r="C371" s="423">
        <v>2980</v>
      </c>
      <c r="D371" s="428">
        <v>24.1</v>
      </c>
      <c r="E371" s="423">
        <v>91362</v>
      </c>
      <c r="F371" s="423">
        <v>249024</v>
      </c>
    </row>
    <row r="372" spans="1:6" ht="12" customHeight="1" x14ac:dyDescent="0.2">
      <c r="A372" s="427" t="s">
        <v>1687</v>
      </c>
      <c r="B372" s="423">
        <v>29</v>
      </c>
      <c r="C372" s="423">
        <v>1484</v>
      </c>
      <c r="D372" s="428">
        <v>20.7</v>
      </c>
      <c r="E372" s="423">
        <v>50889</v>
      </c>
      <c r="F372" s="423">
        <v>108818</v>
      </c>
    </row>
    <row r="373" spans="1:6" ht="12" customHeight="1" x14ac:dyDescent="0.2">
      <c r="A373" s="427" t="s">
        <v>1688</v>
      </c>
      <c r="B373" s="423">
        <v>219</v>
      </c>
      <c r="C373" s="423">
        <v>7510</v>
      </c>
      <c r="D373" s="428">
        <v>29.6</v>
      </c>
      <c r="E373" s="423">
        <v>289145</v>
      </c>
      <c r="F373" s="423">
        <v>769080</v>
      </c>
    </row>
    <row r="374" spans="1:6" ht="12" customHeight="1" x14ac:dyDescent="0.2">
      <c r="A374" s="427" t="s">
        <v>1689</v>
      </c>
      <c r="B374" s="423">
        <v>31</v>
      </c>
      <c r="C374" s="423">
        <v>1889</v>
      </c>
      <c r="D374" s="428">
        <v>27.9</v>
      </c>
      <c r="E374" s="423">
        <v>82962</v>
      </c>
      <c r="F374" s="423">
        <v>155754</v>
      </c>
    </row>
    <row r="375" spans="1:6" ht="12" customHeight="1" x14ac:dyDescent="0.2">
      <c r="A375" s="427" t="s">
        <v>1690</v>
      </c>
      <c r="B375" s="423">
        <v>123</v>
      </c>
      <c r="C375" s="423">
        <v>5461</v>
      </c>
      <c r="D375" s="428">
        <v>24.4</v>
      </c>
      <c r="E375" s="423">
        <v>236774</v>
      </c>
      <c r="F375" s="423">
        <v>441478</v>
      </c>
    </row>
    <row r="376" spans="1:6" ht="12" customHeight="1" x14ac:dyDescent="0.2">
      <c r="A376" s="427" t="s">
        <v>1691</v>
      </c>
      <c r="B376" s="423">
        <v>111</v>
      </c>
      <c r="C376" s="423">
        <v>4879</v>
      </c>
      <c r="D376" s="428">
        <v>20</v>
      </c>
      <c r="E376" s="423">
        <v>143310</v>
      </c>
      <c r="F376" s="423">
        <v>337995</v>
      </c>
    </row>
    <row r="377" spans="1:6" ht="19.899999999999999" customHeight="1" x14ac:dyDescent="0.2">
      <c r="A377" s="425" t="s">
        <v>131</v>
      </c>
      <c r="B377" s="423">
        <v>263</v>
      </c>
      <c r="C377" s="423">
        <v>23955</v>
      </c>
      <c r="D377" s="428">
        <v>35.1</v>
      </c>
      <c r="E377" s="423">
        <v>962524</v>
      </c>
      <c r="F377" s="423">
        <v>2898336</v>
      </c>
    </row>
    <row r="378" spans="1:6" ht="12" customHeight="1" x14ac:dyDescent="0.2">
      <c r="A378" s="427" t="s">
        <v>1692</v>
      </c>
      <c r="B378" s="423">
        <v>60</v>
      </c>
      <c r="C378" s="423">
        <v>4340</v>
      </c>
      <c r="D378" s="428">
        <v>39.299999999999997</v>
      </c>
      <c r="E378" s="423">
        <v>347969</v>
      </c>
      <c r="F378" s="423">
        <v>611223</v>
      </c>
    </row>
    <row r="379" spans="1:6" ht="12" customHeight="1" x14ac:dyDescent="0.2">
      <c r="A379" s="427" t="s">
        <v>1693</v>
      </c>
      <c r="B379" s="423">
        <v>58</v>
      </c>
      <c r="C379" s="423">
        <v>5530</v>
      </c>
      <c r="D379" s="428">
        <v>30.4</v>
      </c>
      <c r="E379" s="423">
        <v>160316</v>
      </c>
      <c r="F379" s="423">
        <v>581049</v>
      </c>
    </row>
    <row r="380" spans="1:6" s="430" customFormat="1" ht="12" customHeight="1" x14ac:dyDescent="0.2">
      <c r="A380" s="427" t="s">
        <v>1694</v>
      </c>
      <c r="B380" s="423">
        <v>24</v>
      </c>
      <c r="C380" s="423">
        <v>1397</v>
      </c>
      <c r="D380" s="428">
        <v>45.1</v>
      </c>
      <c r="E380" s="423">
        <v>44573</v>
      </c>
      <c r="F380" s="423">
        <v>226630</v>
      </c>
    </row>
    <row r="381" spans="1:6" s="430" customFormat="1" ht="12" customHeight="1" x14ac:dyDescent="0.2">
      <c r="A381" s="427" t="s">
        <v>1695</v>
      </c>
      <c r="B381" s="423">
        <v>41</v>
      </c>
      <c r="C381" s="423">
        <v>2832</v>
      </c>
      <c r="D381" s="428">
        <v>25.9</v>
      </c>
      <c r="E381" s="423">
        <v>93273</v>
      </c>
      <c r="F381" s="423">
        <v>230475</v>
      </c>
    </row>
    <row r="382" spans="1:6" s="430" customFormat="1" ht="12" customHeight="1" x14ac:dyDescent="0.2">
      <c r="A382" s="427" t="s">
        <v>1696</v>
      </c>
      <c r="B382" s="423">
        <v>41</v>
      </c>
      <c r="C382" s="423">
        <v>3024</v>
      </c>
      <c r="D382" s="428">
        <v>37.5</v>
      </c>
      <c r="E382" s="423">
        <v>105404</v>
      </c>
      <c r="F382" s="423">
        <v>383367</v>
      </c>
    </row>
    <row r="383" spans="1:6" s="430" customFormat="1" ht="12" customHeight="1" x14ac:dyDescent="0.2">
      <c r="A383" s="427" t="s">
        <v>1697</v>
      </c>
      <c r="B383" s="423">
        <v>39</v>
      </c>
      <c r="C383" s="423">
        <v>6832</v>
      </c>
      <c r="D383" s="428">
        <v>36.6</v>
      </c>
      <c r="E383" s="423">
        <v>210989</v>
      </c>
      <c r="F383" s="423">
        <v>865592</v>
      </c>
    </row>
    <row r="384" spans="1:6" s="430" customFormat="1" ht="19.899999999999999" customHeight="1" x14ac:dyDescent="0.2">
      <c r="A384" s="425" t="s">
        <v>132</v>
      </c>
      <c r="B384" s="423">
        <v>2159</v>
      </c>
      <c r="C384" s="423">
        <v>148994</v>
      </c>
      <c r="D384" s="428">
        <v>38.200000000000003</v>
      </c>
      <c r="E384" s="423">
        <v>7408813</v>
      </c>
      <c r="F384" s="423">
        <v>18898767</v>
      </c>
    </row>
    <row r="385" spans="1:6" s="430" customFormat="1" ht="16.149999999999999" customHeight="1" x14ac:dyDescent="0.2">
      <c r="A385" s="426" t="s">
        <v>1698</v>
      </c>
      <c r="B385" s="423">
        <v>762</v>
      </c>
      <c r="C385" s="423">
        <v>43641</v>
      </c>
      <c r="D385" s="428">
        <v>33.5</v>
      </c>
      <c r="E385" s="423">
        <v>1645541</v>
      </c>
      <c r="F385" s="423">
        <v>4884848</v>
      </c>
    </row>
    <row r="386" spans="1:6" s="430" customFormat="1" ht="12" customHeight="1" x14ac:dyDescent="0.2">
      <c r="A386" s="427" t="s">
        <v>1699</v>
      </c>
      <c r="B386" s="423">
        <v>47</v>
      </c>
      <c r="C386" s="423">
        <v>4440</v>
      </c>
      <c r="D386" s="431">
        <v>36.1</v>
      </c>
      <c r="E386" s="423">
        <v>267560</v>
      </c>
      <c r="F386" s="423">
        <v>575870</v>
      </c>
    </row>
    <row r="387" spans="1:6" s="430" customFormat="1" ht="12" customHeight="1" x14ac:dyDescent="0.2">
      <c r="A387" s="427" t="s">
        <v>1700</v>
      </c>
      <c r="B387" s="423">
        <v>288</v>
      </c>
      <c r="C387" s="423">
        <v>14889</v>
      </c>
      <c r="D387" s="432">
        <v>33.200000000000003</v>
      </c>
      <c r="E387" s="423">
        <v>543161</v>
      </c>
      <c r="F387" s="423">
        <v>1708979</v>
      </c>
    </row>
    <row r="388" spans="1:6" s="430" customFormat="1" ht="12" customHeight="1" x14ac:dyDescent="0.2">
      <c r="A388" s="427" t="s">
        <v>1701</v>
      </c>
      <c r="B388" s="423">
        <v>177</v>
      </c>
      <c r="C388" s="423">
        <v>7948</v>
      </c>
      <c r="D388" s="433">
        <v>27.6</v>
      </c>
      <c r="E388" s="423">
        <v>290281</v>
      </c>
      <c r="F388" s="423">
        <v>720617</v>
      </c>
    </row>
    <row r="389" spans="1:6" s="430" customFormat="1" ht="12" customHeight="1" x14ac:dyDescent="0.2">
      <c r="A389" s="427" t="s">
        <v>1702</v>
      </c>
      <c r="B389" s="423">
        <v>163</v>
      </c>
      <c r="C389" s="423">
        <v>11049</v>
      </c>
      <c r="D389" s="433">
        <v>38.799999999999997</v>
      </c>
      <c r="E389" s="423">
        <v>306291</v>
      </c>
      <c r="F389" s="423">
        <v>1347728</v>
      </c>
    </row>
    <row r="390" spans="1:6" s="430" customFormat="1" ht="12" customHeight="1" x14ac:dyDescent="0.2">
      <c r="A390" s="427" t="s">
        <v>1703</v>
      </c>
      <c r="B390" s="423">
        <v>87</v>
      </c>
      <c r="C390" s="423">
        <v>5315</v>
      </c>
      <c r="D390" s="432">
        <v>30.6</v>
      </c>
      <c r="E390" s="423">
        <v>238248</v>
      </c>
      <c r="F390" s="423">
        <v>531654</v>
      </c>
    </row>
    <row r="391" spans="1:6" s="430" customFormat="1" ht="16.149999999999999" customHeight="1" x14ac:dyDescent="0.2">
      <c r="A391" s="426" t="s">
        <v>1704</v>
      </c>
      <c r="B391" s="423">
        <v>1069</v>
      </c>
      <c r="C391" s="423">
        <v>76411</v>
      </c>
      <c r="D391" s="432">
        <v>38.9</v>
      </c>
      <c r="E391" s="423">
        <v>3780503</v>
      </c>
      <c r="F391" s="423">
        <v>9691009</v>
      </c>
    </row>
    <row r="392" spans="1:6" s="430" customFormat="1" ht="12" customHeight="1" x14ac:dyDescent="0.2">
      <c r="A392" s="427" t="s">
        <v>1705</v>
      </c>
      <c r="B392" s="423">
        <v>188</v>
      </c>
      <c r="C392" s="423">
        <v>23967</v>
      </c>
      <c r="D392" s="432">
        <v>51.9</v>
      </c>
      <c r="E392" s="423">
        <v>2130077</v>
      </c>
      <c r="F392" s="423">
        <v>4441896</v>
      </c>
    </row>
    <row r="393" spans="1:6" s="430" customFormat="1" ht="12" customHeight="1" x14ac:dyDescent="0.2">
      <c r="A393" s="427" t="s">
        <v>1706</v>
      </c>
      <c r="B393" s="423">
        <v>167</v>
      </c>
      <c r="C393" s="423">
        <v>9824</v>
      </c>
      <c r="D393" s="432">
        <v>27.5</v>
      </c>
      <c r="E393" s="423">
        <v>257837</v>
      </c>
      <c r="F393" s="423">
        <v>792128</v>
      </c>
    </row>
    <row r="394" spans="1:6" s="430" customFormat="1" ht="12" customHeight="1" x14ac:dyDescent="0.2">
      <c r="A394" s="427" t="s">
        <v>1707</v>
      </c>
      <c r="B394" s="423">
        <v>216</v>
      </c>
      <c r="C394" s="423">
        <v>13815</v>
      </c>
      <c r="D394" s="432">
        <v>25.8</v>
      </c>
      <c r="E394" s="423">
        <v>393554</v>
      </c>
      <c r="F394" s="423">
        <v>1085932</v>
      </c>
    </row>
    <row r="395" spans="1:6" s="430" customFormat="1" ht="12" customHeight="1" x14ac:dyDescent="0.2">
      <c r="A395" s="427" t="s">
        <v>1708</v>
      </c>
      <c r="B395" s="423">
        <v>147</v>
      </c>
      <c r="C395" s="423">
        <v>8468</v>
      </c>
      <c r="D395" s="432">
        <v>27.7</v>
      </c>
      <c r="E395" s="423">
        <v>317779</v>
      </c>
      <c r="F395" s="423">
        <v>717714</v>
      </c>
    </row>
    <row r="396" spans="1:6" s="430" customFormat="1" ht="12" customHeight="1" x14ac:dyDescent="0.2">
      <c r="A396" s="427" t="s">
        <v>1709</v>
      </c>
      <c r="B396" s="423">
        <v>351</v>
      </c>
      <c r="C396" s="423">
        <v>20337</v>
      </c>
      <c r="D396" s="432">
        <v>39.799999999999997</v>
      </c>
      <c r="E396" s="423">
        <v>681256</v>
      </c>
      <c r="F396" s="423">
        <v>2653339</v>
      </c>
    </row>
    <row r="397" spans="1:6" ht="16.149999999999999" customHeight="1" x14ac:dyDescent="0.2">
      <c r="A397" s="426" t="s">
        <v>1710</v>
      </c>
      <c r="B397" s="423">
        <v>328</v>
      </c>
      <c r="C397" s="423">
        <v>28942</v>
      </c>
      <c r="D397" s="433">
        <v>43.5</v>
      </c>
      <c r="E397" s="423">
        <v>1982769</v>
      </c>
      <c r="F397" s="423">
        <v>4322910</v>
      </c>
    </row>
    <row r="398" spans="1:6" ht="12" customHeight="1" x14ac:dyDescent="0.2">
      <c r="A398" s="427" t="s">
        <v>1711</v>
      </c>
      <c r="B398" s="423">
        <v>114</v>
      </c>
      <c r="C398" s="423">
        <v>15829</v>
      </c>
      <c r="D398" s="433">
        <v>48.4</v>
      </c>
      <c r="E398" s="423">
        <v>1510374</v>
      </c>
      <c r="F398" s="423">
        <v>2764851</v>
      </c>
    </row>
    <row r="399" spans="1:6" ht="12" customHeight="1" x14ac:dyDescent="0.2">
      <c r="A399" s="427" t="s">
        <v>1712</v>
      </c>
      <c r="B399" s="423">
        <v>111</v>
      </c>
      <c r="C399" s="423">
        <v>6867</v>
      </c>
      <c r="D399" s="433">
        <v>37.299999999999997</v>
      </c>
      <c r="E399" s="423">
        <v>216083</v>
      </c>
      <c r="F399" s="423">
        <v>811381</v>
      </c>
    </row>
    <row r="400" spans="1:6" ht="12" customHeight="1" x14ac:dyDescent="0.2">
      <c r="A400" s="427" t="s">
        <v>1713</v>
      </c>
      <c r="B400" s="423">
        <v>103</v>
      </c>
      <c r="C400" s="423">
        <v>6246</v>
      </c>
      <c r="D400" s="433">
        <v>36.299999999999997</v>
      </c>
      <c r="E400" s="423">
        <v>256312</v>
      </c>
      <c r="F400" s="423">
        <v>746678</v>
      </c>
    </row>
    <row r="401" spans="1:6" ht="19.899999999999999" customHeight="1" x14ac:dyDescent="0.2">
      <c r="A401" s="425" t="s">
        <v>133</v>
      </c>
      <c r="B401" s="423">
        <v>1096</v>
      </c>
      <c r="C401" s="423">
        <v>71927</v>
      </c>
      <c r="D401" s="432">
        <v>30.8</v>
      </c>
      <c r="E401" s="423">
        <v>3014492</v>
      </c>
      <c r="F401" s="423">
        <v>7433263</v>
      </c>
    </row>
    <row r="402" spans="1:6" ht="12" customHeight="1" x14ac:dyDescent="0.2">
      <c r="A402" s="427" t="s">
        <v>1714</v>
      </c>
      <c r="B402" s="423">
        <v>20</v>
      </c>
      <c r="C402" s="423">
        <v>1419</v>
      </c>
      <c r="D402" s="432">
        <v>41.5</v>
      </c>
      <c r="E402" s="423">
        <v>127622</v>
      </c>
      <c r="F402" s="423">
        <v>203546</v>
      </c>
    </row>
    <row r="403" spans="1:6" ht="12" customHeight="1" x14ac:dyDescent="0.2">
      <c r="A403" s="427" t="s">
        <v>1715</v>
      </c>
      <c r="B403" s="423">
        <v>39</v>
      </c>
      <c r="C403" s="423">
        <v>2692</v>
      </c>
      <c r="D403" s="432">
        <v>41.4</v>
      </c>
      <c r="E403" s="423">
        <v>202516</v>
      </c>
      <c r="F403" s="423">
        <v>390918</v>
      </c>
    </row>
    <row r="404" spans="1:6" ht="12" customHeight="1" x14ac:dyDescent="0.2">
      <c r="A404" s="427" t="s">
        <v>1716</v>
      </c>
      <c r="B404" s="423">
        <v>37</v>
      </c>
      <c r="C404" s="423">
        <v>4814</v>
      </c>
      <c r="D404" s="432">
        <v>34.799999999999997</v>
      </c>
      <c r="E404" s="423">
        <v>332439</v>
      </c>
      <c r="F404" s="423">
        <v>569791</v>
      </c>
    </row>
    <row r="405" spans="1:6" ht="12" customHeight="1" x14ac:dyDescent="0.2">
      <c r="A405" s="427" t="s">
        <v>1717</v>
      </c>
      <c r="B405" s="423">
        <v>51</v>
      </c>
      <c r="C405" s="423">
        <v>4499</v>
      </c>
      <c r="D405" s="432">
        <v>27.5</v>
      </c>
      <c r="E405" s="423">
        <v>96774</v>
      </c>
      <c r="F405" s="423">
        <v>343985</v>
      </c>
    </row>
    <row r="406" spans="1:6" ht="12" customHeight="1" x14ac:dyDescent="0.2">
      <c r="A406" s="427" t="s">
        <v>1718</v>
      </c>
      <c r="B406" s="423">
        <v>55</v>
      </c>
      <c r="C406" s="423">
        <v>3002</v>
      </c>
      <c r="D406" s="432">
        <v>19</v>
      </c>
      <c r="E406" s="423">
        <v>96147</v>
      </c>
      <c r="F406" s="423">
        <v>195200</v>
      </c>
    </row>
    <row r="407" spans="1:6" ht="12" customHeight="1" x14ac:dyDescent="0.2">
      <c r="A407" s="427" t="s">
        <v>1719</v>
      </c>
      <c r="B407" s="423">
        <v>63</v>
      </c>
      <c r="C407" s="423">
        <v>5518</v>
      </c>
      <c r="D407" s="432">
        <v>23.8</v>
      </c>
      <c r="E407" s="423">
        <v>171574</v>
      </c>
      <c r="F407" s="423">
        <v>429338</v>
      </c>
    </row>
    <row r="408" spans="1:6" ht="12" customHeight="1" x14ac:dyDescent="0.2">
      <c r="A408" s="427" t="s">
        <v>1720</v>
      </c>
      <c r="B408" s="423">
        <v>117</v>
      </c>
      <c r="C408" s="423">
        <v>6034</v>
      </c>
      <c r="D408" s="432">
        <v>32.299999999999997</v>
      </c>
      <c r="E408" s="423">
        <v>225699</v>
      </c>
      <c r="F408" s="423">
        <v>649533</v>
      </c>
    </row>
    <row r="409" spans="1:6" ht="12" customHeight="1" x14ac:dyDescent="0.2">
      <c r="A409" s="427" t="s">
        <v>571</v>
      </c>
      <c r="B409" s="423">
        <v>313</v>
      </c>
      <c r="C409" s="423">
        <v>19814</v>
      </c>
      <c r="D409" s="432">
        <v>35.1</v>
      </c>
      <c r="E409" s="423">
        <v>878794</v>
      </c>
      <c r="F409" s="423">
        <v>2500403</v>
      </c>
    </row>
    <row r="410" spans="1:6" ht="12" customHeight="1" x14ac:dyDescent="0.2">
      <c r="A410" s="427" t="s">
        <v>1721</v>
      </c>
      <c r="B410" s="423">
        <v>48</v>
      </c>
      <c r="C410" s="423">
        <v>2616</v>
      </c>
      <c r="D410" s="432">
        <v>19.3</v>
      </c>
      <c r="E410" s="423">
        <v>79902</v>
      </c>
      <c r="F410" s="423">
        <v>146926</v>
      </c>
    </row>
    <row r="411" spans="1:6" ht="12" customHeight="1" x14ac:dyDescent="0.2">
      <c r="A411" s="427" t="s">
        <v>1722</v>
      </c>
      <c r="B411" s="423">
        <v>68</v>
      </c>
      <c r="C411" s="423">
        <v>3756</v>
      </c>
      <c r="D411" s="432">
        <v>23.7</v>
      </c>
      <c r="E411" s="423">
        <v>147599</v>
      </c>
      <c r="F411" s="423">
        <v>322194</v>
      </c>
    </row>
    <row r="412" spans="1:6" ht="12" customHeight="1" x14ac:dyDescent="0.2">
      <c r="A412" s="427" t="s">
        <v>1723</v>
      </c>
      <c r="B412" s="423">
        <v>78</v>
      </c>
      <c r="C412" s="423">
        <v>4420</v>
      </c>
      <c r="D412" s="432">
        <v>27.2</v>
      </c>
      <c r="E412" s="423">
        <v>194712</v>
      </c>
      <c r="F412" s="423">
        <v>405854</v>
      </c>
    </row>
    <row r="413" spans="1:6" ht="12" customHeight="1" x14ac:dyDescent="0.2">
      <c r="A413" s="427" t="s">
        <v>1724</v>
      </c>
      <c r="B413" s="423">
        <v>66</v>
      </c>
      <c r="C413" s="423">
        <v>3884</v>
      </c>
      <c r="D413" s="432">
        <v>32</v>
      </c>
      <c r="E413" s="423">
        <v>115816</v>
      </c>
      <c r="F413" s="423">
        <v>397907</v>
      </c>
    </row>
    <row r="414" spans="1:6" ht="12" customHeight="1" x14ac:dyDescent="0.2">
      <c r="A414" s="427" t="s">
        <v>1725</v>
      </c>
      <c r="B414" s="423">
        <v>53</v>
      </c>
      <c r="C414" s="423">
        <v>2884</v>
      </c>
      <c r="D414" s="432">
        <v>26.8</v>
      </c>
      <c r="E414" s="423">
        <v>128280</v>
      </c>
      <c r="F414" s="423">
        <v>235350</v>
      </c>
    </row>
    <row r="415" spans="1:6" ht="12" customHeight="1" x14ac:dyDescent="0.2">
      <c r="A415" s="427" t="s">
        <v>1726</v>
      </c>
      <c r="B415" s="423">
        <v>88</v>
      </c>
      <c r="C415" s="423">
        <v>6575</v>
      </c>
      <c r="D415" s="432">
        <v>30.7</v>
      </c>
      <c r="E415" s="423">
        <v>216618</v>
      </c>
      <c r="F415" s="423">
        <v>642318</v>
      </c>
    </row>
    <row r="416" spans="1:6" ht="19.899999999999999" customHeight="1" x14ac:dyDescent="0.2">
      <c r="A416" s="425" t="s">
        <v>134</v>
      </c>
      <c r="B416" s="423">
        <v>4264</v>
      </c>
      <c r="C416" s="423">
        <v>260254</v>
      </c>
      <c r="D416" s="432">
        <v>34.700000000000003</v>
      </c>
      <c r="E416" s="423">
        <v>6758071</v>
      </c>
      <c r="F416" s="423">
        <v>26347370</v>
      </c>
    </row>
    <row r="417" spans="1:6" ht="12" customHeight="1" x14ac:dyDescent="0.2">
      <c r="A417" s="427" t="s">
        <v>1727</v>
      </c>
      <c r="B417" s="423">
        <v>19</v>
      </c>
      <c r="C417" s="423">
        <v>1434</v>
      </c>
      <c r="D417" s="432">
        <v>49.6</v>
      </c>
      <c r="E417" s="423">
        <v>139791</v>
      </c>
      <c r="F417" s="423">
        <v>255268</v>
      </c>
    </row>
    <row r="418" spans="1:6" ht="12" customHeight="1" x14ac:dyDescent="0.2">
      <c r="A418" s="427" t="s">
        <v>1728</v>
      </c>
      <c r="B418" s="423">
        <v>50</v>
      </c>
      <c r="C418" s="423" t="s">
        <v>140</v>
      </c>
      <c r="D418" s="432" t="s">
        <v>140</v>
      </c>
      <c r="E418" s="423" t="s">
        <v>140</v>
      </c>
      <c r="F418" s="423" t="s">
        <v>140</v>
      </c>
    </row>
    <row r="419" spans="1:6" ht="12" customHeight="1" x14ac:dyDescent="0.2">
      <c r="A419" s="427" t="s">
        <v>1729</v>
      </c>
      <c r="B419" s="423">
        <v>105</v>
      </c>
      <c r="C419" s="423">
        <v>10943</v>
      </c>
      <c r="D419" s="428">
        <v>42</v>
      </c>
      <c r="E419" s="423">
        <v>681605</v>
      </c>
      <c r="F419" s="423">
        <v>1593273</v>
      </c>
    </row>
    <row r="420" spans="1:6" ht="12" customHeight="1" x14ac:dyDescent="0.2">
      <c r="A420" s="427" t="s">
        <v>1730</v>
      </c>
      <c r="B420" s="423">
        <v>12</v>
      </c>
      <c r="C420" s="423" t="s">
        <v>140</v>
      </c>
      <c r="D420" s="432" t="s">
        <v>140</v>
      </c>
      <c r="E420" s="423" t="s">
        <v>140</v>
      </c>
      <c r="F420" s="423" t="s">
        <v>140</v>
      </c>
    </row>
    <row r="421" spans="1:6" ht="12" customHeight="1" x14ac:dyDescent="0.2">
      <c r="A421" s="427" t="s">
        <v>1731</v>
      </c>
      <c r="B421" s="423">
        <v>382</v>
      </c>
      <c r="C421" s="423">
        <v>16653</v>
      </c>
      <c r="D421" s="428">
        <v>30.6</v>
      </c>
      <c r="E421" s="423">
        <v>327434</v>
      </c>
      <c r="F421" s="423">
        <v>1516599</v>
      </c>
    </row>
    <row r="422" spans="1:6" ht="12" customHeight="1" x14ac:dyDescent="0.2">
      <c r="A422" s="427" t="s">
        <v>1732</v>
      </c>
      <c r="B422" s="423">
        <v>115</v>
      </c>
      <c r="C422" s="423">
        <v>7541</v>
      </c>
      <c r="D422" s="432">
        <v>30.8</v>
      </c>
      <c r="E422" s="423">
        <v>228415</v>
      </c>
      <c r="F422" s="423">
        <v>697931</v>
      </c>
    </row>
    <row r="423" spans="1:6" ht="12" customHeight="1" x14ac:dyDescent="0.2">
      <c r="A423" s="427" t="s">
        <v>1733</v>
      </c>
      <c r="B423" s="423">
        <v>1437</v>
      </c>
      <c r="C423" s="423">
        <v>66995</v>
      </c>
      <c r="D423" s="428">
        <v>37.1</v>
      </c>
      <c r="E423" s="423">
        <v>1385772</v>
      </c>
      <c r="F423" s="423">
        <v>7614727</v>
      </c>
    </row>
    <row r="424" spans="1:6" ht="12" customHeight="1" x14ac:dyDescent="0.2">
      <c r="A424" s="427" t="s">
        <v>1734</v>
      </c>
      <c r="B424" s="423">
        <v>1065</v>
      </c>
      <c r="C424" s="423">
        <v>78327</v>
      </c>
      <c r="D424" s="428">
        <v>35.799999999999997</v>
      </c>
      <c r="E424" s="423">
        <v>1561334</v>
      </c>
      <c r="F424" s="423">
        <v>7575495</v>
      </c>
    </row>
    <row r="425" spans="1:6" ht="12" customHeight="1" x14ac:dyDescent="0.2">
      <c r="A425" s="427" t="s">
        <v>1735</v>
      </c>
      <c r="B425" s="423">
        <v>107</v>
      </c>
      <c r="C425" s="423" t="s">
        <v>140</v>
      </c>
      <c r="D425" s="428" t="s">
        <v>140</v>
      </c>
      <c r="E425" s="423" t="s">
        <v>140</v>
      </c>
      <c r="F425" s="423" t="s">
        <v>140</v>
      </c>
    </row>
    <row r="426" spans="1:6" ht="12" customHeight="1" x14ac:dyDescent="0.2">
      <c r="A426" s="427" t="s">
        <v>1736</v>
      </c>
      <c r="B426" s="423">
        <v>261</v>
      </c>
      <c r="C426" s="423">
        <v>19069</v>
      </c>
      <c r="D426" s="428">
        <v>27.3</v>
      </c>
      <c r="E426" s="423">
        <v>309769</v>
      </c>
      <c r="F426" s="423">
        <v>1298107</v>
      </c>
    </row>
    <row r="427" spans="1:6" ht="12" customHeight="1" x14ac:dyDescent="0.2">
      <c r="A427" s="427" t="s">
        <v>1737</v>
      </c>
      <c r="B427" s="423">
        <v>240</v>
      </c>
      <c r="C427" s="423">
        <v>20404</v>
      </c>
      <c r="D427" s="432">
        <v>31.7</v>
      </c>
      <c r="E427" s="423">
        <v>480954</v>
      </c>
      <c r="F427" s="423">
        <v>1848225</v>
      </c>
    </row>
    <row r="428" spans="1:6" ht="12" customHeight="1" x14ac:dyDescent="0.2">
      <c r="A428" s="427" t="s">
        <v>1738</v>
      </c>
      <c r="B428" s="423">
        <v>290</v>
      </c>
      <c r="C428" s="423">
        <v>17017</v>
      </c>
      <c r="D428" s="428">
        <v>25.6</v>
      </c>
      <c r="E428" s="423">
        <v>447651</v>
      </c>
      <c r="F428" s="423">
        <v>1241957</v>
      </c>
    </row>
    <row r="429" spans="1:6" ht="12" customHeight="1" x14ac:dyDescent="0.2">
      <c r="A429" s="427" t="s">
        <v>1739</v>
      </c>
      <c r="B429" s="423">
        <v>86</v>
      </c>
      <c r="C429" s="423">
        <v>6743</v>
      </c>
      <c r="D429" s="428">
        <v>34.6</v>
      </c>
      <c r="E429" s="423">
        <v>265159</v>
      </c>
      <c r="F429" s="423">
        <v>759607</v>
      </c>
    </row>
    <row r="430" spans="1:6" ht="12" customHeight="1" x14ac:dyDescent="0.2">
      <c r="A430" s="427" t="s">
        <v>1740</v>
      </c>
      <c r="B430" s="423">
        <v>44</v>
      </c>
      <c r="C430" s="423">
        <v>1333</v>
      </c>
      <c r="D430" s="428">
        <v>26.1</v>
      </c>
      <c r="E430" s="423">
        <v>57562</v>
      </c>
      <c r="F430" s="423">
        <v>119103</v>
      </c>
    </row>
    <row r="431" spans="1:6" ht="12" customHeight="1" x14ac:dyDescent="0.2">
      <c r="A431" s="427" t="s">
        <v>1741</v>
      </c>
      <c r="B431" s="423">
        <v>51</v>
      </c>
      <c r="C431" s="423" t="s">
        <v>140</v>
      </c>
      <c r="D431" s="428" t="s">
        <v>140</v>
      </c>
      <c r="E431" s="423" t="s">
        <v>140</v>
      </c>
      <c r="F431" s="423" t="s">
        <v>140</v>
      </c>
    </row>
    <row r="432" spans="1:6" ht="19.899999999999999" customHeight="1" x14ac:dyDescent="0.2">
      <c r="A432" s="425" t="s">
        <v>135</v>
      </c>
      <c r="B432" s="423">
        <v>1338</v>
      </c>
      <c r="C432" s="423">
        <v>106440</v>
      </c>
      <c r="D432" s="428">
        <v>35.200000000000003</v>
      </c>
      <c r="E432" s="423">
        <v>3662605</v>
      </c>
      <c r="F432" s="423">
        <v>9824524</v>
      </c>
    </row>
    <row r="433" spans="1:6" ht="12" customHeight="1" x14ac:dyDescent="0.2">
      <c r="A433" s="427" t="s">
        <v>1742</v>
      </c>
      <c r="B433" s="423">
        <v>63</v>
      </c>
      <c r="C433" s="423" t="s">
        <v>140</v>
      </c>
      <c r="D433" s="428" t="s">
        <v>140</v>
      </c>
      <c r="E433" s="423" t="s">
        <v>140</v>
      </c>
      <c r="F433" s="423" t="s">
        <v>140</v>
      </c>
    </row>
    <row r="434" spans="1:6" ht="12" customHeight="1" x14ac:dyDescent="0.2">
      <c r="A434" s="427" t="s">
        <v>1743</v>
      </c>
      <c r="B434" s="423">
        <v>18</v>
      </c>
      <c r="C434" s="423" t="s">
        <v>140</v>
      </c>
      <c r="D434" s="428" t="s">
        <v>140</v>
      </c>
      <c r="E434" s="423" t="s">
        <v>140</v>
      </c>
      <c r="F434" s="423" t="s">
        <v>140</v>
      </c>
    </row>
    <row r="435" spans="1:6" ht="12" customHeight="1" x14ac:dyDescent="0.2">
      <c r="A435" s="427" t="s">
        <v>1744</v>
      </c>
      <c r="B435" s="423">
        <v>29</v>
      </c>
      <c r="C435" s="423" t="s">
        <v>140</v>
      </c>
      <c r="D435" s="428" t="s">
        <v>140</v>
      </c>
      <c r="E435" s="423" t="s">
        <v>140</v>
      </c>
      <c r="F435" s="423" t="s">
        <v>140</v>
      </c>
    </row>
    <row r="436" spans="1:6" ht="12" customHeight="1" x14ac:dyDescent="0.2">
      <c r="A436" s="427" t="s">
        <v>1745</v>
      </c>
      <c r="B436" s="423">
        <v>22</v>
      </c>
      <c r="C436" s="423" t="s">
        <v>140</v>
      </c>
      <c r="D436" s="428" t="s">
        <v>140</v>
      </c>
      <c r="E436" s="423" t="s">
        <v>140</v>
      </c>
      <c r="F436" s="423" t="s">
        <v>140</v>
      </c>
    </row>
    <row r="437" spans="1:6" ht="12" customHeight="1" x14ac:dyDescent="0.2">
      <c r="A437" s="427" t="s">
        <v>1746</v>
      </c>
      <c r="B437" s="423">
        <v>45</v>
      </c>
      <c r="C437" s="423" t="s">
        <v>140</v>
      </c>
      <c r="D437" s="428" t="s">
        <v>140</v>
      </c>
      <c r="E437" s="423" t="s">
        <v>140</v>
      </c>
      <c r="F437" s="423" t="s">
        <v>140</v>
      </c>
    </row>
    <row r="438" spans="1:6" ht="12" customHeight="1" x14ac:dyDescent="0.2">
      <c r="A438" s="427" t="s">
        <v>1747</v>
      </c>
      <c r="B438" s="423">
        <v>30</v>
      </c>
      <c r="C438" s="423">
        <v>2044</v>
      </c>
      <c r="D438" s="428">
        <v>43.9</v>
      </c>
      <c r="E438" s="423">
        <v>185912</v>
      </c>
      <c r="F438" s="423">
        <v>326935</v>
      </c>
    </row>
    <row r="439" spans="1:6" ht="12" customHeight="1" x14ac:dyDescent="0.2">
      <c r="A439" s="427" t="s">
        <v>657</v>
      </c>
      <c r="B439" s="423">
        <v>55</v>
      </c>
      <c r="C439" s="423" t="s">
        <v>140</v>
      </c>
      <c r="D439" s="428" t="s">
        <v>140</v>
      </c>
      <c r="E439" s="423" t="s">
        <v>140</v>
      </c>
      <c r="F439" s="423" t="s">
        <v>140</v>
      </c>
    </row>
    <row r="440" spans="1:6" ht="12" customHeight="1" x14ac:dyDescent="0.2">
      <c r="A440" s="427" t="s">
        <v>1748</v>
      </c>
      <c r="B440" s="423">
        <v>42</v>
      </c>
      <c r="C440" s="423">
        <v>3195</v>
      </c>
      <c r="D440" s="428">
        <v>19.8</v>
      </c>
      <c r="E440" s="423">
        <v>78521</v>
      </c>
      <c r="F440" s="423">
        <v>191736</v>
      </c>
    </row>
    <row r="441" spans="1:6" ht="12" customHeight="1" x14ac:dyDescent="0.2">
      <c r="A441" s="427" t="s">
        <v>1749</v>
      </c>
      <c r="B441" s="423">
        <v>95</v>
      </c>
      <c r="C441" s="423">
        <v>5060</v>
      </c>
      <c r="D441" s="428">
        <v>47.4</v>
      </c>
      <c r="E441" s="423">
        <v>144248</v>
      </c>
      <c r="F441" s="423">
        <v>813212</v>
      </c>
    </row>
    <row r="442" spans="1:6" ht="12" customHeight="1" x14ac:dyDescent="0.2">
      <c r="A442" s="427" t="s">
        <v>1750</v>
      </c>
      <c r="B442" s="423">
        <v>51</v>
      </c>
      <c r="C442" s="423">
        <v>3202</v>
      </c>
      <c r="D442" s="428">
        <v>37.299999999999997</v>
      </c>
      <c r="E442" s="423">
        <v>114628</v>
      </c>
      <c r="F442" s="423">
        <v>409490</v>
      </c>
    </row>
    <row r="443" spans="1:6" ht="12" customHeight="1" x14ac:dyDescent="0.2">
      <c r="A443" s="427" t="s">
        <v>1751</v>
      </c>
      <c r="B443" s="423">
        <v>40</v>
      </c>
      <c r="C443" s="423" t="s">
        <v>140</v>
      </c>
      <c r="D443" s="428" t="s">
        <v>140</v>
      </c>
      <c r="E443" s="423" t="s">
        <v>140</v>
      </c>
      <c r="F443" s="423" t="s">
        <v>140</v>
      </c>
    </row>
    <row r="444" spans="1:6" ht="12" customHeight="1" x14ac:dyDescent="0.2">
      <c r="A444" s="427" t="s">
        <v>1752</v>
      </c>
      <c r="B444" s="423">
        <v>134</v>
      </c>
      <c r="C444" s="423">
        <v>7408</v>
      </c>
      <c r="D444" s="428">
        <v>30.1</v>
      </c>
      <c r="E444" s="423">
        <v>280125</v>
      </c>
      <c r="F444" s="423">
        <v>726628</v>
      </c>
    </row>
    <row r="445" spans="1:6" ht="12" customHeight="1" x14ac:dyDescent="0.2">
      <c r="A445" s="427" t="s">
        <v>1753</v>
      </c>
      <c r="B445" s="423">
        <v>99</v>
      </c>
      <c r="C445" s="423">
        <v>9540</v>
      </c>
      <c r="D445" s="428">
        <v>36.200000000000003</v>
      </c>
      <c r="E445" s="423">
        <v>349332</v>
      </c>
      <c r="F445" s="423">
        <v>1072341</v>
      </c>
    </row>
    <row r="446" spans="1:6" ht="12" customHeight="1" x14ac:dyDescent="0.2">
      <c r="A446" s="427" t="s">
        <v>1754</v>
      </c>
      <c r="B446" s="423">
        <v>22</v>
      </c>
      <c r="C446" s="423" t="s">
        <v>140</v>
      </c>
      <c r="D446" s="428" t="s">
        <v>140</v>
      </c>
      <c r="E446" s="423" t="s">
        <v>140</v>
      </c>
      <c r="F446" s="423" t="s">
        <v>140</v>
      </c>
    </row>
    <row r="447" spans="1:6" ht="12" customHeight="1" x14ac:dyDescent="0.2">
      <c r="A447" s="427" t="s">
        <v>1755</v>
      </c>
      <c r="B447" s="423">
        <v>70</v>
      </c>
      <c r="C447" s="423">
        <v>3930</v>
      </c>
      <c r="D447" s="428">
        <v>31.5</v>
      </c>
      <c r="E447" s="423">
        <v>103011</v>
      </c>
      <c r="F447" s="423">
        <v>399602</v>
      </c>
    </row>
    <row r="448" spans="1:6" ht="12" customHeight="1" x14ac:dyDescent="0.2">
      <c r="A448" s="427" t="s">
        <v>1756</v>
      </c>
      <c r="B448" s="423">
        <v>100</v>
      </c>
      <c r="C448" s="423">
        <v>5026</v>
      </c>
      <c r="D448" s="428">
        <v>22.7</v>
      </c>
      <c r="E448" s="423">
        <v>164094</v>
      </c>
      <c r="F448" s="423">
        <v>403885</v>
      </c>
    </row>
    <row r="449" spans="1:6" ht="12" customHeight="1" x14ac:dyDescent="0.2">
      <c r="A449" s="427" t="s">
        <v>1757</v>
      </c>
      <c r="B449" s="423">
        <v>59</v>
      </c>
      <c r="C449" s="423">
        <v>4395</v>
      </c>
      <c r="D449" s="428">
        <v>40.6</v>
      </c>
      <c r="E449" s="423">
        <v>188615</v>
      </c>
      <c r="F449" s="423">
        <v>620987</v>
      </c>
    </row>
    <row r="450" spans="1:6" ht="12" customHeight="1" x14ac:dyDescent="0.2">
      <c r="A450" s="427" t="s">
        <v>1758</v>
      </c>
      <c r="B450" s="423">
        <v>48</v>
      </c>
      <c r="C450" s="423" t="s">
        <v>140</v>
      </c>
      <c r="D450" s="428" t="s">
        <v>140</v>
      </c>
      <c r="E450" s="423" t="s">
        <v>140</v>
      </c>
      <c r="F450" s="423" t="s">
        <v>140</v>
      </c>
    </row>
    <row r="451" spans="1:6" ht="12" customHeight="1" x14ac:dyDescent="0.2">
      <c r="A451" s="427" t="s">
        <v>1759</v>
      </c>
      <c r="B451" s="423">
        <v>115</v>
      </c>
      <c r="C451" s="423">
        <v>27906</v>
      </c>
      <c r="D451" s="428">
        <v>26.8</v>
      </c>
      <c r="E451" s="423">
        <v>178030</v>
      </c>
      <c r="F451" s="423">
        <v>496636</v>
      </c>
    </row>
    <row r="452" spans="1:6" ht="12" customHeight="1" x14ac:dyDescent="0.2">
      <c r="A452" s="427" t="s">
        <v>1760</v>
      </c>
      <c r="B452" s="423">
        <v>55</v>
      </c>
      <c r="C452" s="423">
        <v>3106</v>
      </c>
      <c r="D452" s="428">
        <v>40.200000000000003</v>
      </c>
      <c r="E452" s="423">
        <v>101809</v>
      </c>
      <c r="F452" s="423">
        <v>374410</v>
      </c>
    </row>
    <row r="453" spans="1:6" ht="12" customHeight="1" x14ac:dyDescent="0.2">
      <c r="A453" s="427" t="s">
        <v>1761</v>
      </c>
      <c r="B453" s="423">
        <v>78</v>
      </c>
      <c r="C453" s="423">
        <v>4881</v>
      </c>
      <c r="D453" s="428">
        <v>34.299999999999997</v>
      </c>
      <c r="E453" s="423">
        <v>165172</v>
      </c>
      <c r="F453" s="423">
        <v>533684</v>
      </c>
    </row>
    <row r="454" spans="1:6" ht="12" customHeight="1" x14ac:dyDescent="0.2">
      <c r="A454" s="427" t="s">
        <v>1762</v>
      </c>
      <c r="B454" s="423">
        <v>40</v>
      </c>
      <c r="C454" s="423" t="s">
        <v>140</v>
      </c>
      <c r="D454" s="428" t="s">
        <v>140</v>
      </c>
      <c r="E454" s="423" t="s">
        <v>140</v>
      </c>
      <c r="F454" s="423" t="s">
        <v>140</v>
      </c>
    </row>
    <row r="455" spans="1:6" ht="12" customHeight="1" x14ac:dyDescent="0.2">
      <c r="A455" s="427" t="s">
        <v>1763</v>
      </c>
      <c r="B455" s="423">
        <v>28</v>
      </c>
      <c r="C455" s="423" t="s">
        <v>140</v>
      </c>
      <c r="D455" s="428" t="s">
        <v>140</v>
      </c>
      <c r="E455" s="423" t="s">
        <v>140</v>
      </c>
      <c r="F455" s="423" t="s">
        <v>140</v>
      </c>
    </row>
    <row r="456" spans="1:6" ht="9.9499999999999993" customHeight="1" x14ac:dyDescent="0.2">
      <c r="A456" s="453"/>
      <c r="B456" s="434"/>
      <c r="C456" s="435"/>
      <c r="D456" s="436"/>
      <c r="E456" s="423"/>
      <c r="F456" s="423"/>
    </row>
    <row r="457" spans="1:6" ht="10.9" customHeight="1" x14ac:dyDescent="0.2">
      <c r="A457" s="214" t="s">
        <v>1764</v>
      </c>
      <c r="D457" s="437"/>
      <c r="E457" s="423"/>
      <c r="F457" s="423"/>
    </row>
    <row r="458" spans="1:6" ht="10.9" customHeight="1" x14ac:dyDescent="0.2">
      <c r="A458" s="214" t="s">
        <v>1765</v>
      </c>
      <c r="D458" s="437"/>
      <c r="E458" s="423"/>
      <c r="F458" s="423"/>
    </row>
    <row r="459" spans="1:6" ht="10.9" customHeight="1" x14ac:dyDescent="0.2">
      <c r="A459" s="214" t="s">
        <v>1773</v>
      </c>
      <c r="D459" s="437"/>
      <c r="E459" s="423"/>
      <c r="F459" s="423"/>
    </row>
    <row r="460" spans="1:6" ht="9.9499999999999993" customHeight="1" x14ac:dyDescent="0.2">
      <c r="D460" s="437"/>
      <c r="E460" s="423"/>
      <c r="F460" s="423"/>
    </row>
    <row r="461" spans="1:6" ht="9.9499999999999993" customHeight="1" x14ac:dyDescent="0.2">
      <c r="D461" s="437"/>
      <c r="E461" s="423"/>
      <c r="F461" s="423"/>
    </row>
    <row r="462" spans="1:6" ht="9.9499999999999993" customHeight="1" x14ac:dyDescent="0.2">
      <c r="D462" s="437"/>
      <c r="E462" s="423"/>
      <c r="F462" s="423"/>
    </row>
    <row r="463" spans="1:6" ht="9.9499999999999993" customHeight="1" x14ac:dyDescent="0.2">
      <c r="D463" s="437"/>
      <c r="E463" s="423"/>
      <c r="F463" s="423"/>
    </row>
    <row r="464" spans="1:6" ht="9.9499999999999993" customHeight="1" x14ac:dyDescent="0.2">
      <c r="D464" s="437"/>
      <c r="E464" s="423"/>
      <c r="F464" s="423"/>
    </row>
    <row r="465" spans="4:6" ht="9.9499999999999993" customHeight="1" x14ac:dyDescent="0.2">
      <c r="D465" s="437"/>
      <c r="E465" s="423"/>
      <c r="F465" s="423"/>
    </row>
    <row r="466" spans="4:6" ht="9.9499999999999993" customHeight="1" x14ac:dyDescent="0.2">
      <c r="D466" s="437"/>
      <c r="E466" s="423"/>
      <c r="F466" s="423"/>
    </row>
    <row r="467" spans="4:6" ht="9.9499999999999993" customHeight="1" x14ac:dyDescent="0.2">
      <c r="D467" s="437"/>
      <c r="E467" s="423"/>
      <c r="F467" s="423"/>
    </row>
    <row r="468" spans="4:6" ht="9.9499999999999993" customHeight="1" x14ac:dyDescent="0.15">
      <c r="D468" s="437"/>
    </row>
    <row r="469" spans="4:6" ht="9.9499999999999993" customHeight="1" x14ac:dyDescent="0.15">
      <c r="D469" s="437"/>
    </row>
    <row r="470" spans="4:6" ht="9.9499999999999993" customHeight="1" x14ac:dyDescent="0.15">
      <c r="D470" s="437"/>
    </row>
    <row r="471" spans="4:6" ht="9.9499999999999993" customHeight="1" x14ac:dyDescent="0.15">
      <c r="D471" s="437"/>
    </row>
    <row r="472" spans="4:6" ht="9.9499999999999993" customHeight="1" x14ac:dyDescent="0.15">
      <c r="D472" s="437"/>
    </row>
    <row r="473" spans="4:6" ht="9.9499999999999993" customHeight="1" x14ac:dyDescent="0.15">
      <c r="D473" s="437"/>
    </row>
    <row r="474" spans="4:6" ht="9.9499999999999993" customHeight="1" x14ac:dyDescent="0.15">
      <c r="D474" s="437"/>
    </row>
    <row r="475" spans="4:6" ht="9.9499999999999993" customHeight="1" x14ac:dyDescent="0.15">
      <c r="D475" s="437"/>
    </row>
    <row r="476" spans="4:6" ht="9.9499999999999993" customHeight="1" x14ac:dyDescent="0.15">
      <c r="D476" s="437"/>
    </row>
    <row r="477" spans="4:6" ht="9.9499999999999993" customHeight="1" x14ac:dyDescent="0.15">
      <c r="D477" s="437"/>
    </row>
    <row r="478" spans="4:6" ht="9.9499999999999993" customHeight="1" x14ac:dyDescent="0.15">
      <c r="D478" s="437"/>
    </row>
    <row r="479" spans="4:6" ht="9.9499999999999993" customHeight="1" x14ac:dyDescent="0.15">
      <c r="D479" s="437"/>
    </row>
    <row r="480" spans="4:6" ht="9.9499999999999993" customHeight="1" x14ac:dyDescent="0.15">
      <c r="D480" s="437"/>
    </row>
    <row r="481" spans="4:4" ht="9.9499999999999993" customHeight="1" x14ac:dyDescent="0.15">
      <c r="D481" s="437"/>
    </row>
    <row r="482" spans="4:4" ht="9.9499999999999993" customHeight="1" x14ac:dyDescent="0.15">
      <c r="D482" s="437"/>
    </row>
    <row r="483" spans="4:4" ht="9.9499999999999993" customHeight="1" x14ac:dyDescent="0.15">
      <c r="D483" s="437"/>
    </row>
    <row r="484" spans="4:4" ht="9.9499999999999993" customHeight="1" x14ac:dyDescent="0.15"/>
    <row r="485" spans="4:4" ht="9.9499999999999993" customHeight="1" x14ac:dyDescent="0.15"/>
    <row r="486" spans="4:4" ht="9.9499999999999993" customHeight="1" x14ac:dyDescent="0.15"/>
    <row r="487" spans="4:4" ht="9.9499999999999993" customHeight="1" x14ac:dyDescent="0.15"/>
    <row r="488" spans="4:4" ht="9.9499999999999993" customHeight="1" x14ac:dyDescent="0.15"/>
    <row r="489" spans="4:4" ht="9.9499999999999993" customHeight="1" x14ac:dyDescent="0.15"/>
    <row r="490" spans="4:4" ht="9.9499999999999993" customHeight="1" x14ac:dyDescent="0.15"/>
    <row r="491" spans="4:4" ht="9.9499999999999993" customHeight="1" x14ac:dyDescent="0.15"/>
    <row r="492" spans="4:4" ht="9.9499999999999993" customHeight="1" x14ac:dyDescent="0.15"/>
    <row r="493" spans="4:4" ht="9.9499999999999993" customHeight="1" x14ac:dyDescent="0.15"/>
    <row r="494" spans="4:4" ht="9.9499999999999993" customHeight="1" x14ac:dyDescent="0.15"/>
    <row r="495" spans="4:4" ht="9.9499999999999993" customHeight="1" x14ac:dyDescent="0.15"/>
    <row r="496" spans="4:4" ht="9.9499999999999993" customHeight="1" x14ac:dyDescent="0.15"/>
    <row r="497" ht="9.9499999999999993" customHeight="1" x14ac:dyDescent="0.15"/>
    <row r="498" ht="9.9499999999999993" customHeight="1" x14ac:dyDescent="0.15"/>
    <row r="499" ht="9.9499999999999993" customHeight="1" x14ac:dyDescent="0.15"/>
    <row r="500" ht="9.9499999999999993" customHeight="1" x14ac:dyDescent="0.15"/>
    <row r="501" ht="9.9499999999999993" customHeight="1" x14ac:dyDescent="0.15"/>
    <row r="502" ht="9.9499999999999993" customHeight="1" x14ac:dyDescent="0.15"/>
    <row r="503" ht="9.9499999999999993" customHeight="1" x14ac:dyDescent="0.15"/>
    <row r="504" ht="9.9499999999999993" customHeight="1" x14ac:dyDescent="0.15"/>
    <row r="505" ht="9.9499999999999993" customHeight="1" x14ac:dyDescent="0.15"/>
    <row r="506" ht="9.9499999999999993" customHeight="1" x14ac:dyDescent="0.15"/>
    <row r="507" ht="9.9499999999999993" customHeight="1" x14ac:dyDescent="0.15"/>
    <row r="508" ht="9.9499999999999993" customHeight="1" x14ac:dyDescent="0.15"/>
    <row r="509" ht="9.9499999999999993" customHeight="1" x14ac:dyDescent="0.15"/>
    <row r="510" ht="9.9499999999999993" customHeight="1" x14ac:dyDescent="0.15"/>
    <row r="511" ht="9.9499999999999993" customHeight="1" x14ac:dyDescent="0.15"/>
    <row r="512" ht="9.9499999999999993" customHeight="1" x14ac:dyDescent="0.15"/>
    <row r="513" ht="9.9499999999999993" customHeight="1" x14ac:dyDescent="0.15"/>
    <row r="514" ht="9.9499999999999993" customHeight="1" x14ac:dyDescent="0.15"/>
    <row r="515" ht="9.9499999999999993" customHeight="1" x14ac:dyDescent="0.15"/>
    <row r="516" ht="9.9499999999999993" customHeight="1" x14ac:dyDescent="0.15"/>
    <row r="517" ht="9.9499999999999993" customHeight="1" x14ac:dyDescent="0.15"/>
    <row r="518" ht="9.9499999999999993" customHeight="1" x14ac:dyDescent="0.15"/>
    <row r="519" ht="9.9499999999999993" customHeight="1" x14ac:dyDescent="0.15"/>
    <row r="520" ht="9.9499999999999993" customHeight="1" x14ac:dyDescent="0.15"/>
    <row r="521" ht="9.9499999999999993" customHeight="1" x14ac:dyDescent="0.15"/>
    <row r="522" ht="9.9499999999999993" customHeight="1" x14ac:dyDescent="0.15"/>
    <row r="523" ht="9.9499999999999993" customHeight="1" x14ac:dyDescent="0.15"/>
    <row r="524" ht="9.9499999999999993" customHeight="1" x14ac:dyDescent="0.15"/>
    <row r="525" ht="9.9499999999999993" customHeight="1" x14ac:dyDescent="0.15"/>
    <row r="526" ht="9.9499999999999993" customHeight="1" x14ac:dyDescent="0.15"/>
    <row r="527" ht="9.9499999999999993" customHeight="1" x14ac:dyDescent="0.15"/>
    <row r="528" ht="9.9499999999999993" customHeight="1" x14ac:dyDescent="0.15"/>
    <row r="529" ht="9.9499999999999993" customHeight="1" x14ac:dyDescent="0.15"/>
    <row r="530" ht="9.9499999999999993" customHeight="1" x14ac:dyDescent="0.15"/>
    <row r="531" ht="9.9499999999999993" customHeight="1" x14ac:dyDescent="0.15"/>
    <row r="532" ht="9.9499999999999993" customHeight="1" x14ac:dyDescent="0.15"/>
    <row r="533" ht="9.9499999999999993" customHeight="1" x14ac:dyDescent="0.15"/>
    <row r="534" ht="9.9499999999999993" customHeight="1" x14ac:dyDescent="0.15"/>
  </sheetData>
  <mergeCells count="12">
    <mergeCell ref="B9:C9"/>
    <mergeCell ref="E9:F9"/>
    <mergeCell ref="A1:F1"/>
    <mergeCell ref="A2:F2"/>
    <mergeCell ref="A4:A9"/>
    <mergeCell ref="B4:C4"/>
    <mergeCell ref="D4:F4"/>
    <mergeCell ref="B5:B8"/>
    <mergeCell ref="C5:C8"/>
    <mergeCell ref="D5:D8"/>
    <mergeCell ref="E5:E8"/>
    <mergeCell ref="F5:F8"/>
  </mergeCells>
  <printOptions horizontalCentered="1"/>
  <pageMargins left="0.51181102362204722" right="0.51181102362204722" top="0.47244094488188981" bottom="0.47244094488188981" header="0.51181102362204722" footer="0.51181102362204722"/>
  <pageSetup paperSize="9" scale="85" orientation="portrait" r:id="rId1"/>
  <headerFooter alignWithMargins="0"/>
  <rowBreaks count="7" manualBreakCount="7">
    <brk id="59" max="16383" man="1"/>
    <brk id="122" max="16383" man="1"/>
    <brk id="183" max="16383" man="1"/>
    <brk id="239" max="16383" man="1"/>
    <brk id="294" max="16383" man="1"/>
    <brk id="349" max="16383" man="1"/>
    <brk id="40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M40"/>
  <sheetViews>
    <sheetView showGridLines="0" zoomScale="90" zoomScaleNormal="90" workbookViewId="0">
      <pane xSplit="1" ySplit="10" topLeftCell="B11" activePane="bottomRight" state="frozen"/>
      <selection sqref="A1:F1"/>
      <selection pane="topRight" sqref="A1:F1"/>
      <selection pane="bottomLeft" sqref="A1:F1"/>
      <selection pane="bottomRight" sqref="A1:M1"/>
    </sheetView>
  </sheetViews>
  <sheetFormatPr baseColWidth="10" defaultColWidth="11.42578125" defaultRowHeight="11.25" x14ac:dyDescent="0.2"/>
  <cols>
    <col min="1" max="1" width="9.85546875" style="47" customWidth="1"/>
    <col min="2" max="5" width="12.28515625" style="47" customWidth="1"/>
    <col min="6" max="6" width="12.28515625" style="48" customWidth="1"/>
    <col min="7" max="13" width="12.28515625" style="47" customWidth="1"/>
    <col min="14" max="16384" width="11.42578125" style="47"/>
  </cols>
  <sheetData>
    <row r="1" spans="1:13" ht="15" customHeight="1" x14ac:dyDescent="0.2">
      <c r="A1" s="467" t="s">
        <v>98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</row>
    <row r="2" spans="1:13" ht="9.9499999999999993" customHeight="1" x14ac:dyDescent="0.2"/>
    <row r="3" spans="1:13" s="49" customFormat="1" ht="12.95" customHeight="1" x14ac:dyDescent="0.2">
      <c r="A3" s="468" t="s">
        <v>99</v>
      </c>
      <c r="B3" s="465" t="s">
        <v>100</v>
      </c>
      <c r="C3" s="465"/>
      <c r="D3" s="465"/>
      <c r="E3" s="465"/>
      <c r="F3" s="465"/>
      <c r="G3" s="465"/>
      <c r="H3" s="465" t="s">
        <v>101</v>
      </c>
      <c r="I3" s="465"/>
      <c r="J3" s="465"/>
      <c r="K3" s="465"/>
      <c r="L3" s="465"/>
      <c r="M3" s="466"/>
    </row>
    <row r="4" spans="1:13" s="49" customFormat="1" ht="12.95" customHeight="1" x14ac:dyDescent="0.2">
      <c r="A4" s="468"/>
      <c r="B4" s="465" t="s">
        <v>102</v>
      </c>
      <c r="C4" s="465"/>
      <c r="D4" s="465" t="s">
        <v>103</v>
      </c>
      <c r="E4" s="465"/>
      <c r="F4" s="465"/>
      <c r="G4" s="465"/>
      <c r="H4" s="469" t="s">
        <v>102</v>
      </c>
      <c r="I4" s="470"/>
      <c r="J4" s="465" t="s">
        <v>103</v>
      </c>
      <c r="K4" s="465"/>
      <c r="L4" s="465"/>
      <c r="M4" s="466"/>
    </row>
    <row r="5" spans="1:13" s="49" customFormat="1" ht="12.95" customHeight="1" x14ac:dyDescent="0.2">
      <c r="A5" s="468"/>
      <c r="B5" s="465"/>
      <c r="C5" s="465"/>
      <c r="D5" s="465" t="s">
        <v>104</v>
      </c>
      <c r="E5" s="465"/>
      <c r="F5" s="475" t="s">
        <v>105</v>
      </c>
      <c r="G5" s="475"/>
      <c r="H5" s="471"/>
      <c r="I5" s="472"/>
      <c r="J5" s="465" t="s">
        <v>104</v>
      </c>
      <c r="K5" s="465"/>
      <c r="L5" s="475" t="s">
        <v>105</v>
      </c>
      <c r="M5" s="476"/>
    </row>
    <row r="6" spans="1:13" s="49" customFormat="1" ht="12.95" customHeight="1" x14ac:dyDescent="0.2">
      <c r="A6" s="468"/>
      <c r="B6" s="465"/>
      <c r="C6" s="465"/>
      <c r="D6" s="465" t="s">
        <v>106</v>
      </c>
      <c r="E6" s="465"/>
      <c r="F6" s="465"/>
      <c r="G6" s="465"/>
      <c r="H6" s="473"/>
      <c r="I6" s="474"/>
      <c r="J6" s="465" t="s">
        <v>106</v>
      </c>
      <c r="K6" s="465"/>
      <c r="L6" s="465"/>
      <c r="M6" s="466"/>
    </row>
    <row r="7" spans="1:13" s="49" customFormat="1" ht="12.95" customHeight="1" x14ac:dyDescent="0.2">
      <c r="A7" s="468"/>
      <c r="B7" s="465" t="s">
        <v>107</v>
      </c>
      <c r="C7" s="50" t="s">
        <v>108</v>
      </c>
      <c r="D7" s="465" t="s">
        <v>107</v>
      </c>
      <c r="E7" s="50" t="s">
        <v>108</v>
      </c>
      <c r="F7" s="465" t="s">
        <v>107</v>
      </c>
      <c r="G7" s="50" t="s">
        <v>108</v>
      </c>
      <c r="H7" s="465" t="s">
        <v>107</v>
      </c>
      <c r="I7" s="50" t="s">
        <v>108</v>
      </c>
      <c r="J7" s="465" t="s">
        <v>107</v>
      </c>
      <c r="K7" s="50" t="s">
        <v>108</v>
      </c>
      <c r="L7" s="465" t="s">
        <v>107</v>
      </c>
      <c r="M7" s="51" t="s">
        <v>108</v>
      </c>
    </row>
    <row r="8" spans="1:13" s="49" customFormat="1" ht="12.95" customHeight="1" x14ac:dyDescent="0.2">
      <c r="A8" s="468"/>
      <c r="B8" s="465"/>
      <c r="C8" s="52" t="s">
        <v>109</v>
      </c>
      <c r="D8" s="465"/>
      <c r="E8" s="52" t="s">
        <v>109</v>
      </c>
      <c r="F8" s="465"/>
      <c r="G8" s="52" t="s">
        <v>109</v>
      </c>
      <c r="H8" s="465"/>
      <c r="I8" s="52" t="s">
        <v>109</v>
      </c>
      <c r="J8" s="465"/>
      <c r="K8" s="52" t="s">
        <v>109</v>
      </c>
      <c r="L8" s="465"/>
      <c r="M8" s="53" t="s">
        <v>109</v>
      </c>
    </row>
    <row r="9" spans="1:13" s="49" customFormat="1" ht="12.95" customHeight="1" x14ac:dyDescent="0.2">
      <c r="A9" s="468"/>
      <c r="B9" s="465"/>
      <c r="C9" s="52" t="s">
        <v>110</v>
      </c>
      <c r="D9" s="465"/>
      <c r="E9" s="52" t="s">
        <v>110</v>
      </c>
      <c r="F9" s="465"/>
      <c r="G9" s="52" t="s">
        <v>110</v>
      </c>
      <c r="H9" s="465"/>
      <c r="I9" s="52" t="s">
        <v>110</v>
      </c>
      <c r="J9" s="465"/>
      <c r="K9" s="52" t="s">
        <v>110</v>
      </c>
      <c r="L9" s="465"/>
      <c r="M9" s="53" t="s">
        <v>110</v>
      </c>
    </row>
    <row r="10" spans="1:13" s="49" customFormat="1" ht="12.95" customHeight="1" x14ac:dyDescent="0.2">
      <c r="A10" s="468"/>
      <c r="B10" s="465"/>
      <c r="C10" s="54" t="s">
        <v>111</v>
      </c>
      <c r="D10" s="465"/>
      <c r="E10" s="54" t="s">
        <v>111</v>
      </c>
      <c r="F10" s="465"/>
      <c r="G10" s="54" t="s">
        <v>111</v>
      </c>
      <c r="H10" s="465"/>
      <c r="I10" s="54" t="s">
        <v>111</v>
      </c>
      <c r="J10" s="465"/>
      <c r="K10" s="54" t="s">
        <v>111</v>
      </c>
      <c r="L10" s="465"/>
      <c r="M10" s="55" t="s">
        <v>111</v>
      </c>
    </row>
    <row r="11" spans="1:13" s="49" customFormat="1" ht="22.15" customHeight="1" x14ac:dyDescent="0.2">
      <c r="A11" s="56">
        <v>1992</v>
      </c>
      <c r="B11" s="454">
        <v>90250732</v>
      </c>
      <c r="C11" s="455" t="s">
        <v>112</v>
      </c>
      <c r="D11" s="456">
        <v>74337211</v>
      </c>
      <c r="E11" s="455" t="s">
        <v>113</v>
      </c>
      <c r="F11" s="456">
        <v>15913521</v>
      </c>
      <c r="G11" s="455" t="s">
        <v>112</v>
      </c>
      <c r="H11" s="456">
        <v>318444233</v>
      </c>
      <c r="I11" s="455" t="s">
        <v>112</v>
      </c>
      <c r="J11" s="456">
        <v>280243569</v>
      </c>
      <c r="K11" s="455" t="s">
        <v>112</v>
      </c>
      <c r="L11" s="456">
        <v>38200664</v>
      </c>
      <c r="M11" s="455" t="s">
        <v>112</v>
      </c>
    </row>
    <row r="12" spans="1:13" s="49" customFormat="1" ht="18" customHeight="1" x14ac:dyDescent="0.2">
      <c r="A12" s="56">
        <v>1993</v>
      </c>
      <c r="B12" s="442">
        <v>88032614</v>
      </c>
      <c r="C12" s="57">
        <v>-2.5</v>
      </c>
      <c r="D12" s="457">
        <v>73685555</v>
      </c>
      <c r="E12" s="57">
        <v>-0.87662153480576421</v>
      </c>
      <c r="F12" s="457">
        <v>14347059</v>
      </c>
      <c r="G12" s="57">
        <v>-9.8000000000000007</v>
      </c>
      <c r="H12" s="457">
        <v>312079450</v>
      </c>
      <c r="I12" s="57">
        <v>-2</v>
      </c>
      <c r="J12" s="457">
        <v>277371424</v>
      </c>
      <c r="K12" s="57">
        <v>-1.024874544043513</v>
      </c>
      <c r="L12" s="457">
        <v>34708026</v>
      </c>
      <c r="M12" s="57">
        <v>-9.1</v>
      </c>
    </row>
    <row r="13" spans="1:13" s="49" customFormat="1" ht="18" customHeight="1" x14ac:dyDescent="0.2">
      <c r="A13" s="56">
        <v>1994</v>
      </c>
      <c r="B13" s="442">
        <v>89899860</v>
      </c>
      <c r="C13" s="57">
        <v>2.1</v>
      </c>
      <c r="D13" s="457">
        <v>75409481</v>
      </c>
      <c r="E13" s="57">
        <v>2.339571168324639</v>
      </c>
      <c r="F13" s="457">
        <v>14490379</v>
      </c>
      <c r="G13" s="57">
        <v>1</v>
      </c>
      <c r="H13" s="457">
        <v>314226500</v>
      </c>
      <c r="I13" s="57">
        <v>0.7</v>
      </c>
      <c r="J13" s="457">
        <v>279441738</v>
      </c>
      <c r="K13" s="57">
        <v>0.74640493607589065</v>
      </c>
      <c r="L13" s="457">
        <v>34784762</v>
      </c>
      <c r="M13" s="57">
        <v>0.2</v>
      </c>
    </row>
    <row r="14" spans="1:13" s="49" customFormat="1" ht="18" customHeight="1" x14ac:dyDescent="0.2">
      <c r="A14" s="56">
        <v>1995</v>
      </c>
      <c r="B14" s="442">
        <v>93956585</v>
      </c>
      <c r="C14" s="57">
        <v>4.5</v>
      </c>
      <c r="D14" s="457">
        <v>79108600</v>
      </c>
      <c r="E14" s="57">
        <v>4.9053765533805915</v>
      </c>
      <c r="F14" s="457">
        <v>14847985</v>
      </c>
      <c r="G14" s="57">
        <v>2.5</v>
      </c>
      <c r="H14" s="457">
        <v>323662216</v>
      </c>
      <c r="I14" s="57">
        <v>3</v>
      </c>
      <c r="J14" s="457">
        <v>288181039</v>
      </c>
      <c r="K14" s="57">
        <v>3.1274143449537206</v>
      </c>
      <c r="L14" s="457">
        <v>35481177</v>
      </c>
      <c r="M14" s="57">
        <v>2</v>
      </c>
    </row>
    <row r="15" spans="1:13" s="49" customFormat="1" ht="18" customHeight="1" x14ac:dyDescent="0.2">
      <c r="A15" s="56">
        <v>1996</v>
      </c>
      <c r="B15" s="442">
        <v>95526864</v>
      </c>
      <c r="C15" s="57">
        <v>1.7</v>
      </c>
      <c r="D15" s="457">
        <v>80322917</v>
      </c>
      <c r="E15" s="57">
        <v>1.5349999873591571</v>
      </c>
      <c r="F15" s="457">
        <v>15203947</v>
      </c>
      <c r="G15" s="57">
        <v>2.4</v>
      </c>
      <c r="H15" s="457">
        <v>321245058</v>
      </c>
      <c r="I15" s="57">
        <v>-0.7</v>
      </c>
      <c r="J15" s="457">
        <v>285790731</v>
      </c>
      <c r="K15" s="57">
        <v>-0.82944665904962278</v>
      </c>
      <c r="L15" s="457">
        <v>35454327</v>
      </c>
      <c r="M15" s="57">
        <v>-0.1</v>
      </c>
    </row>
    <row r="16" spans="1:13" s="49" customFormat="1" ht="18" customHeight="1" x14ac:dyDescent="0.2">
      <c r="A16" s="56">
        <v>1997</v>
      </c>
      <c r="B16" s="442">
        <v>98013124</v>
      </c>
      <c r="C16" s="57">
        <v>2.6</v>
      </c>
      <c r="D16" s="457">
        <v>82177209</v>
      </c>
      <c r="E16" s="57">
        <v>2.3085466380659483</v>
      </c>
      <c r="F16" s="457">
        <v>15835915</v>
      </c>
      <c r="G16" s="57">
        <v>4.2</v>
      </c>
      <c r="H16" s="457">
        <v>308322608</v>
      </c>
      <c r="I16" s="57">
        <v>-4</v>
      </c>
      <c r="J16" s="457">
        <v>271968300</v>
      </c>
      <c r="K16" s="57">
        <v>-4.8365567881206033</v>
      </c>
      <c r="L16" s="457">
        <v>36354308</v>
      </c>
      <c r="M16" s="57">
        <v>2.5</v>
      </c>
    </row>
    <row r="17" spans="1:13" s="49" customFormat="1" ht="18" customHeight="1" x14ac:dyDescent="0.2">
      <c r="A17" s="56">
        <v>1998</v>
      </c>
      <c r="B17" s="442">
        <v>101351968</v>
      </c>
      <c r="C17" s="57">
        <v>3.4</v>
      </c>
      <c r="D17" s="457">
        <v>84842840</v>
      </c>
      <c r="E17" s="57">
        <v>3.2437594710718543</v>
      </c>
      <c r="F17" s="457">
        <v>16509128</v>
      </c>
      <c r="G17" s="57">
        <v>4.3</v>
      </c>
      <c r="H17" s="457">
        <v>314411422</v>
      </c>
      <c r="I17" s="57">
        <v>2</v>
      </c>
      <c r="J17" s="457">
        <v>277161393</v>
      </c>
      <c r="K17" s="57">
        <v>1.9094479025680613</v>
      </c>
      <c r="L17" s="457">
        <v>37250029</v>
      </c>
      <c r="M17" s="57">
        <v>2.5</v>
      </c>
    </row>
    <row r="18" spans="1:13" s="49" customFormat="1" ht="18" customHeight="1" x14ac:dyDescent="0.2">
      <c r="A18" s="56">
        <v>1999</v>
      </c>
      <c r="B18" s="442">
        <v>107202089</v>
      </c>
      <c r="C18" s="57">
        <v>5.8</v>
      </c>
      <c r="D18" s="457">
        <v>90081434</v>
      </c>
      <c r="E18" s="57">
        <v>6.1744679928205954</v>
      </c>
      <c r="F18" s="457">
        <v>17120655</v>
      </c>
      <c r="G18" s="57">
        <v>3.7</v>
      </c>
      <c r="H18" s="457">
        <v>329365467</v>
      </c>
      <c r="I18" s="57">
        <v>4.8</v>
      </c>
      <c r="J18" s="457">
        <v>290701207</v>
      </c>
      <c r="K18" s="57">
        <v>4.8851731669569176</v>
      </c>
      <c r="L18" s="457">
        <v>38664260</v>
      </c>
      <c r="M18" s="57">
        <v>3.8</v>
      </c>
    </row>
    <row r="19" spans="1:13" s="49" customFormat="1" ht="18" customHeight="1" x14ac:dyDescent="0.2">
      <c r="A19" s="56">
        <v>2000</v>
      </c>
      <c r="B19" s="442">
        <v>113736529</v>
      </c>
      <c r="C19" s="57">
        <v>6.1</v>
      </c>
      <c r="D19" s="457">
        <v>94744536</v>
      </c>
      <c r="E19" s="57">
        <v>5.1765405954794232</v>
      </c>
      <c r="F19" s="457">
        <v>18991993</v>
      </c>
      <c r="G19" s="57">
        <v>10.9</v>
      </c>
      <c r="H19" s="457">
        <v>347423487</v>
      </c>
      <c r="I19" s="57">
        <v>5.5</v>
      </c>
      <c r="J19" s="457">
        <v>304781484</v>
      </c>
      <c r="K19" s="57">
        <v>4.8435564287147912</v>
      </c>
      <c r="L19" s="457">
        <v>42642003</v>
      </c>
      <c r="M19" s="57">
        <v>10.3</v>
      </c>
    </row>
    <row r="20" spans="1:13" s="49" customFormat="1" ht="18" customHeight="1" x14ac:dyDescent="0.2">
      <c r="A20" s="56">
        <v>2001</v>
      </c>
      <c r="B20" s="442">
        <v>112844634</v>
      </c>
      <c r="C20" s="57">
        <v>-0.8</v>
      </c>
      <c r="D20" s="457">
        <v>94984623</v>
      </c>
      <c r="E20" s="57">
        <v>0.25340458683548661</v>
      </c>
      <c r="F20" s="457">
        <v>17860011</v>
      </c>
      <c r="G20" s="57">
        <v>-6</v>
      </c>
      <c r="H20" s="457">
        <v>347444386</v>
      </c>
      <c r="I20" s="57">
        <v>0</v>
      </c>
      <c r="J20" s="457">
        <v>306658055</v>
      </c>
      <c r="K20" s="57">
        <v>0.61571030345137956</v>
      </c>
      <c r="L20" s="457">
        <v>40786331</v>
      </c>
      <c r="M20" s="57">
        <v>-4.4000000000000004</v>
      </c>
    </row>
    <row r="21" spans="1:13" s="49" customFormat="1" ht="18" customHeight="1" x14ac:dyDescent="0.2">
      <c r="A21" s="56">
        <v>2002</v>
      </c>
      <c r="B21" s="442">
        <v>110995701</v>
      </c>
      <c r="C21" s="57">
        <v>-1.6</v>
      </c>
      <c r="D21" s="457">
        <v>93027486</v>
      </c>
      <c r="E21" s="57">
        <v>-2.06047772595781</v>
      </c>
      <c r="F21" s="457">
        <v>17968215</v>
      </c>
      <c r="G21" s="57">
        <v>0.6</v>
      </c>
      <c r="H21" s="457">
        <v>338522190</v>
      </c>
      <c r="I21" s="57">
        <v>-2.6</v>
      </c>
      <c r="J21" s="457">
        <v>297879414</v>
      </c>
      <c r="K21" s="57">
        <v>-2.8626807145176798</v>
      </c>
      <c r="L21" s="457">
        <v>40642776</v>
      </c>
      <c r="M21" s="57">
        <v>-0.4</v>
      </c>
    </row>
    <row r="22" spans="1:13" s="49" customFormat="1" ht="18" customHeight="1" x14ac:dyDescent="0.2">
      <c r="A22" s="56">
        <v>2003</v>
      </c>
      <c r="B22" s="442">
        <v>112578211</v>
      </c>
      <c r="C22" s="57">
        <v>1.4</v>
      </c>
      <c r="D22" s="457">
        <v>94185874</v>
      </c>
      <c r="E22" s="57">
        <v>1.24521047467627</v>
      </c>
      <c r="F22" s="457">
        <v>18392337</v>
      </c>
      <c r="G22" s="57">
        <v>2.4</v>
      </c>
      <c r="H22" s="457">
        <v>338414229</v>
      </c>
      <c r="I22" s="57">
        <v>0</v>
      </c>
      <c r="J22" s="457">
        <v>296715586</v>
      </c>
      <c r="K22" s="57">
        <v>-0.39070440765671322</v>
      </c>
      <c r="L22" s="457">
        <v>41698643</v>
      </c>
      <c r="M22" s="57">
        <v>2.6</v>
      </c>
    </row>
    <row r="23" spans="1:13" s="49" customFormat="1" ht="18" customHeight="1" x14ac:dyDescent="0.2">
      <c r="A23" s="56">
        <v>2004</v>
      </c>
      <c r="B23" s="442">
        <v>116390615</v>
      </c>
      <c r="C23" s="57">
        <v>3.4</v>
      </c>
      <c r="D23" s="457">
        <v>96256394</v>
      </c>
      <c r="E23" s="57">
        <v>2.1983339030224442</v>
      </c>
      <c r="F23" s="457">
        <v>20134221</v>
      </c>
      <c r="G23" s="57">
        <v>9.5</v>
      </c>
      <c r="H23" s="457">
        <v>338722986</v>
      </c>
      <c r="I23" s="57">
        <v>0.1</v>
      </c>
      <c r="J23" s="457">
        <v>293359592</v>
      </c>
      <c r="K23" s="57">
        <v>-1.1310474266761332</v>
      </c>
      <c r="L23" s="457">
        <v>45363394</v>
      </c>
      <c r="M23" s="57">
        <v>8.8000000000000007</v>
      </c>
    </row>
    <row r="24" spans="1:13" s="49" customFormat="1" ht="18" customHeight="1" x14ac:dyDescent="0.2">
      <c r="A24" s="56">
        <v>2005</v>
      </c>
      <c r="B24" s="442">
        <v>120552588</v>
      </c>
      <c r="C24" s="57">
        <v>3.6</v>
      </c>
      <c r="D24" s="457">
        <v>99053291</v>
      </c>
      <c r="E24" s="57">
        <v>2.905673985667903</v>
      </c>
      <c r="F24" s="457">
        <v>21499297</v>
      </c>
      <c r="G24" s="57">
        <v>6.8</v>
      </c>
      <c r="H24" s="457">
        <v>343924743</v>
      </c>
      <c r="I24" s="57">
        <v>1.5</v>
      </c>
      <c r="J24" s="457">
        <v>295681581</v>
      </c>
      <c r="K24" s="57">
        <v>0.79151630399050532</v>
      </c>
      <c r="L24" s="457">
        <v>48243162</v>
      </c>
      <c r="M24" s="57">
        <v>6.3</v>
      </c>
    </row>
    <row r="25" spans="1:13" s="49" customFormat="1" ht="18" customHeight="1" x14ac:dyDescent="0.2">
      <c r="A25" s="56">
        <v>2006</v>
      </c>
      <c r="B25" s="442">
        <v>125227420</v>
      </c>
      <c r="C25" s="57">
        <v>3.9</v>
      </c>
      <c r="D25" s="457">
        <v>101656445</v>
      </c>
      <c r="E25" s="57">
        <v>2.6280338328183319</v>
      </c>
      <c r="F25" s="457">
        <v>23570975</v>
      </c>
      <c r="G25" s="57">
        <v>9.6</v>
      </c>
      <c r="H25" s="457">
        <v>351184690</v>
      </c>
      <c r="I25" s="57">
        <v>2.1</v>
      </c>
      <c r="J25" s="457">
        <v>298231191</v>
      </c>
      <c r="K25" s="57">
        <v>0.86228232119739801</v>
      </c>
      <c r="L25" s="457">
        <v>52953499</v>
      </c>
      <c r="M25" s="57">
        <v>9.8000000000000007</v>
      </c>
    </row>
    <row r="26" spans="1:13" s="49" customFormat="1" ht="18" customHeight="1" x14ac:dyDescent="0.2">
      <c r="A26" s="56">
        <v>2007</v>
      </c>
      <c r="B26" s="442">
        <v>129857436</v>
      </c>
      <c r="C26" s="57">
        <v>3.7</v>
      </c>
      <c r="D26" s="457">
        <v>105437613</v>
      </c>
      <c r="E26" s="57">
        <v>3.7195556071235814</v>
      </c>
      <c r="F26" s="457">
        <v>24419823</v>
      </c>
      <c r="G26" s="57">
        <v>3.6</v>
      </c>
      <c r="H26" s="457">
        <v>361846064</v>
      </c>
      <c r="I26" s="57">
        <v>3</v>
      </c>
      <c r="J26" s="457">
        <v>307067251</v>
      </c>
      <c r="K26" s="57">
        <v>2.9628222220391365</v>
      </c>
      <c r="L26" s="457">
        <v>54778813</v>
      </c>
      <c r="M26" s="57">
        <v>3.4</v>
      </c>
    </row>
    <row r="27" spans="1:13" s="49" customFormat="1" ht="18" customHeight="1" x14ac:dyDescent="0.2">
      <c r="A27" s="56">
        <v>2008</v>
      </c>
      <c r="B27" s="442">
        <v>132946665</v>
      </c>
      <c r="C27" s="57">
        <v>2.4</v>
      </c>
      <c r="D27" s="457">
        <v>108060524</v>
      </c>
      <c r="E27" s="57">
        <v>2.487642621423916</v>
      </c>
      <c r="F27" s="457">
        <v>24886141</v>
      </c>
      <c r="G27" s="57">
        <v>1.9</v>
      </c>
      <c r="H27" s="457">
        <v>369545051</v>
      </c>
      <c r="I27" s="57">
        <v>2.1</v>
      </c>
      <c r="J27" s="457">
        <v>313005396</v>
      </c>
      <c r="K27" s="57">
        <v>1.9338255644852325</v>
      </c>
      <c r="L27" s="457">
        <v>56539655</v>
      </c>
      <c r="M27" s="57">
        <v>3.2</v>
      </c>
    </row>
    <row r="28" spans="1:13" s="49" customFormat="1" ht="18" customHeight="1" x14ac:dyDescent="0.2">
      <c r="A28" s="56">
        <v>2009</v>
      </c>
      <c r="B28" s="442">
        <v>132830427</v>
      </c>
      <c r="C28" s="57">
        <v>-0.1</v>
      </c>
      <c r="D28" s="457">
        <v>108607600</v>
      </c>
      <c r="E28" s="57">
        <v>0.50626813543861715</v>
      </c>
      <c r="F28" s="457">
        <v>24222827</v>
      </c>
      <c r="G28" s="57">
        <v>-2.7</v>
      </c>
      <c r="H28" s="457">
        <v>368689667</v>
      </c>
      <c r="I28" s="57">
        <v>-0.2</v>
      </c>
      <c r="J28" s="457">
        <v>313870072</v>
      </c>
      <c r="K28" s="57">
        <v>0.27624955066269763</v>
      </c>
      <c r="L28" s="457">
        <v>54819595</v>
      </c>
      <c r="M28" s="57">
        <v>-3</v>
      </c>
    </row>
    <row r="29" spans="1:13" s="49" customFormat="1" ht="18" customHeight="1" x14ac:dyDescent="0.2">
      <c r="A29" s="56">
        <v>2010</v>
      </c>
      <c r="B29" s="442">
        <v>139991210</v>
      </c>
      <c r="C29" s="57">
        <v>5.4</v>
      </c>
      <c r="D29" s="457">
        <v>113116399</v>
      </c>
      <c r="E29" s="57">
        <v>4.2</v>
      </c>
      <c r="F29" s="457">
        <v>26874811</v>
      </c>
      <c r="G29" s="57">
        <v>10.9</v>
      </c>
      <c r="H29" s="457">
        <v>380275462</v>
      </c>
      <c r="I29" s="57">
        <v>3.1</v>
      </c>
      <c r="J29" s="457">
        <v>319970446</v>
      </c>
      <c r="K29" s="57">
        <v>1.9</v>
      </c>
      <c r="L29" s="457">
        <v>60305016</v>
      </c>
      <c r="M29" s="57">
        <v>10</v>
      </c>
    </row>
    <row r="30" spans="1:13" s="49" customFormat="1" ht="18" customHeight="1" x14ac:dyDescent="0.2">
      <c r="A30" s="56">
        <v>2011</v>
      </c>
      <c r="B30" s="442">
        <v>147061758</v>
      </c>
      <c r="C30" s="57" t="s">
        <v>112</v>
      </c>
      <c r="D30" s="457">
        <v>118710235</v>
      </c>
      <c r="E30" s="57" t="s">
        <v>112</v>
      </c>
      <c r="F30" s="457">
        <v>28351523</v>
      </c>
      <c r="G30" s="57" t="s">
        <v>112</v>
      </c>
      <c r="H30" s="457">
        <v>393177102</v>
      </c>
      <c r="I30" s="57" t="s">
        <v>112</v>
      </c>
      <c r="J30" s="457">
        <v>329499876</v>
      </c>
      <c r="K30" s="57" t="s">
        <v>112</v>
      </c>
      <c r="L30" s="457">
        <v>63677226</v>
      </c>
      <c r="M30" s="57" t="s">
        <v>112</v>
      </c>
    </row>
    <row r="31" spans="1:13" s="49" customFormat="1" ht="18" customHeight="1" x14ac:dyDescent="0.2">
      <c r="A31" s="56">
        <v>2012</v>
      </c>
      <c r="B31" s="442">
        <v>152717958</v>
      </c>
      <c r="C31" s="57">
        <v>3.8</v>
      </c>
      <c r="D31" s="457">
        <v>122310639</v>
      </c>
      <c r="E31" s="57">
        <v>3.0329347760115155</v>
      </c>
      <c r="F31" s="457">
        <v>30407319</v>
      </c>
      <c r="G31" s="57">
        <v>7.3</v>
      </c>
      <c r="H31" s="457">
        <v>407202952</v>
      </c>
      <c r="I31" s="57">
        <v>3.6</v>
      </c>
      <c r="J31" s="457">
        <v>338384501</v>
      </c>
      <c r="K31" s="57">
        <v>2.6963970693573174</v>
      </c>
      <c r="L31" s="457">
        <v>68818451</v>
      </c>
      <c r="M31" s="57">
        <v>8.1</v>
      </c>
    </row>
    <row r="32" spans="1:13" s="49" customFormat="1" ht="18" customHeight="1" x14ac:dyDescent="0.2">
      <c r="A32" s="56">
        <v>2013</v>
      </c>
      <c r="B32" s="442">
        <v>155188342</v>
      </c>
      <c r="C32" s="57">
        <v>1.6</v>
      </c>
      <c r="D32" s="457">
        <v>123643524</v>
      </c>
      <c r="E32" s="57">
        <v>1.0897539338339897</v>
      </c>
      <c r="F32" s="457">
        <v>31544818</v>
      </c>
      <c r="G32" s="57">
        <v>3.7</v>
      </c>
      <c r="H32" s="457">
        <v>411863244</v>
      </c>
      <c r="I32" s="57">
        <v>1.1000000000000001</v>
      </c>
      <c r="J32" s="457">
        <v>339942836</v>
      </c>
      <c r="K32" s="57">
        <v>0.46052197881249413</v>
      </c>
      <c r="L32" s="457">
        <v>71920408</v>
      </c>
      <c r="M32" s="57">
        <v>4.5</v>
      </c>
    </row>
    <row r="33" spans="1:13" s="49" customFormat="1" ht="18" customHeight="1" x14ac:dyDescent="0.2">
      <c r="A33" s="56">
        <v>2014</v>
      </c>
      <c r="B33" s="442">
        <v>160790784</v>
      </c>
      <c r="C33" s="57">
        <v>3.6</v>
      </c>
      <c r="D33" s="457">
        <v>127791486</v>
      </c>
      <c r="E33" s="57">
        <v>3.3547749738999784</v>
      </c>
      <c r="F33" s="457">
        <v>32999298</v>
      </c>
      <c r="G33" s="57">
        <v>4.5999999999999996</v>
      </c>
      <c r="H33" s="457">
        <v>424061525</v>
      </c>
      <c r="I33" s="57">
        <v>3</v>
      </c>
      <c r="J33" s="457">
        <v>348484449</v>
      </c>
      <c r="K33" s="57">
        <v>2.5126615699587802</v>
      </c>
      <c r="L33" s="457">
        <v>75577076</v>
      </c>
      <c r="M33" s="57">
        <v>5.0999999999999996</v>
      </c>
    </row>
    <row r="34" spans="1:13" s="49" customFormat="1" ht="12" x14ac:dyDescent="0.2">
      <c r="A34" s="445"/>
      <c r="F34" s="59"/>
    </row>
    <row r="35" spans="1:13" s="49" customFormat="1" ht="12" x14ac:dyDescent="0.2">
      <c r="A35" s="445" t="s">
        <v>114</v>
      </c>
    </row>
    <row r="36" spans="1:13" s="49" customFormat="1" ht="12" x14ac:dyDescent="0.2">
      <c r="A36" s="49" t="s">
        <v>115</v>
      </c>
    </row>
    <row r="37" spans="1:13" s="49" customFormat="1" ht="12" x14ac:dyDescent="0.2">
      <c r="A37" s="49" t="s">
        <v>116</v>
      </c>
    </row>
    <row r="38" spans="1:13" ht="12.75" x14ac:dyDescent="0.2">
      <c r="A38" s="15"/>
    </row>
    <row r="39" spans="1:13" ht="12.75" x14ac:dyDescent="0.2">
      <c r="A39" s="15"/>
    </row>
    <row r="40" spans="1:13" ht="12.75" x14ac:dyDescent="0.2">
      <c r="A40" s="15"/>
    </row>
  </sheetData>
  <mergeCells count="20">
    <mergeCell ref="A1:M1"/>
    <mergeCell ref="A3:A10"/>
    <mergeCell ref="B3:G3"/>
    <mergeCell ref="H3:M3"/>
    <mergeCell ref="B4:C6"/>
    <mergeCell ref="D4:G4"/>
    <mergeCell ref="H4:I6"/>
    <mergeCell ref="J4:M4"/>
    <mergeCell ref="D5:E5"/>
    <mergeCell ref="F5:G5"/>
    <mergeCell ref="J5:K5"/>
    <mergeCell ref="L5:M5"/>
    <mergeCell ref="D6:G6"/>
    <mergeCell ref="J6:M6"/>
    <mergeCell ref="B7:B10"/>
    <mergeCell ref="D7:D10"/>
    <mergeCell ref="F7:F10"/>
    <mergeCell ref="H7:H10"/>
    <mergeCell ref="J7:J10"/>
    <mergeCell ref="L7:L10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pageSetUpPr fitToPage="1"/>
  </sheetPr>
  <dimension ref="A1:R35"/>
  <sheetViews>
    <sheetView showGridLines="0" zoomScaleNormal="100" workbookViewId="0">
      <pane xSplit="1" ySplit="5" topLeftCell="B6" activePane="bottomRight" state="frozen"/>
      <selection sqref="A1:F1"/>
      <selection pane="topRight" sqref="A1:F1"/>
      <selection pane="bottomLeft" sqref="A1:F1"/>
      <selection pane="bottomRight" sqref="A1:F1"/>
    </sheetView>
  </sheetViews>
  <sheetFormatPr baseColWidth="10" defaultColWidth="11.42578125" defaultRowHeight="12.75" x14ac:dyDescent="0.2"/>
  <cols>
    <col min="1" max="1" width="9.7109375" style="67" customWidth="1"/>
    <col min="2" max="18" width="11.42578125" style="67"/>
    <col min="19" max="16384" width="11.42578125" style="66"/>
  </cols>
  <sheetData>
    <row r="1" spans="1:18" s="62" customFormat="1" ht="14.1" customHeight="1" x14ac:dyDescent="0.2">
      <c r="A1" s="440" t="s">
        <v>117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61"/>
      <c r="M1" s="61"/>
      <c r="N1" s="61"/>
      <c r="O1" s="61"/>
      <c r="P1" s="61"/>
      <c r="Q1" s="61"/>
      <c r="R1" s="61"/>
    </row>
    <row r="2" spans="1:18" ht="14.1" customHeight="1" x14ac:dyDescent="0.2">
      <c r="A2" s="63" t="s">
        <v>118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</row>
    <row r="3" spans="1:18" ht="9.9499999999999993" customHeight="1" x14ac:dyDescent="0.2"/>
    <row r="4" spans="1:18" s="68" customFormat="1" ht="13.5" customHeight="1" x14ac:dyDescent="0.2">
      <c r="A4" s="483" t="s">
        <v>99</v>
      </c>
      <c r="B4" s="479" t="s">
        <v>119</v>
      </c>
      <c r="C4" s="479" t="s">
        <v>120</v>
      </c>
      <c r="D4" s="479" t="s">
        <v>121</v>
      </c>
      <c r="E4" s="479" t="s">
        <v>122</v>
      </c>
      <c r="F4" s="479" t="s">
        <v>123</v>
      </c>
      <c r="G4" s="479" t="s">
        <v>124</v>
      </c>
      <c r="H4" s="479" t="s">
        <v>125</v>
      </c>
      <c r="I4" s="479" t="s">
        <v>126</v>
      </c>
      <c r="J4" s="479" t="s">
        <v>127</v>
      </c>
      <c r="K4" s="481" t="s">
        <v>128</v>
      </c>
      <c r="L4" s="479" t="s">
        <v>129</v>
      </c>
      <c r="M4" s="479" t="s">
        <v>130</v>
      </c>
      <c r="N4" s="479" t="s">
        <v>131</v>
      </c>
      <c r="O4" s="479" t="s">
        <v>132</v>
      </c>
      <c r="P4" s="479" t="s">
        <v>133</v>
      </c>
      <c r="Q4" s="479" t="s">
        <v>134</v>
      </c>
      <c r="R4" s="477" t="s">
        <v>135</v>
      </c>
    </row>
    <row r="5" spans="1:18" s="68" customFormat="1" ht="51" customHeight="1" x14ac:dyDescent="0.2">
      <c r="A5" s="484"/>
      <c r="B5" s="480"/>
      <c r="C5" s="480"/>
      <c r="D5" s="480"/>
      <c r="E5" s="480"/>
      <c r="F5" s="480"/>
      <c r="G5" s="480"/>
      <c r="H5" s="480"/>
      <c r="I5" s="480"/>
      <c r="J5" s="480"/>
      <c r="K5" s="482"/>
      <c r="L5" s="480"/>
      <c r="M5" s="480"/>
      <c r="N5" s="480"/>
      <c r="O5" s="480"/>
      <c r="P5" s="480"/>
      <c r="Q5" s="480"/>
      <c r="R5" s="478"/>
    </row>
    <row r="6" spans="1:18" s="72" customFormat="1" ht="22.15" customHeight="1" x14ac:dyDescent="0.2">
      <c r="A6" s="69">
        <v>1992</v>
      </c>
      <c r="B6" s="70">
        <v>3660</v>
      </c>
      <c r="C6" s="71">
        <v>4023</v>
      </c>
      <c r="D6" s="71">
        <v>6605</v>
      </c>
      <c r="E6" s="71">
        <v>2223</v>
      </c>
      <c r="F6" s="71">
        <v>1440</v>
      </c>
      <c r="G6" s="71">
        <v>1527</v>
      </c>
      <c r="H6" s="71">
        <v>2424</v>
      </c>
      <c r="I6" s="71">
        <v>4778</v>
      </c>
      <c r="J6" s="71">
        <v>3520</v>
      </c>
      <c r="K6" s="71">
        <v>4389</v>
      </c>
      <c r="L6" s="71">
        <v>2069</v>
      </c>
      <c r="M6" s="71">
        <v>4757</v>
      </c>
      <c r="N6" s="71">
        <v>1731</v>
      </c>
      <c r="O6" s="71">
        <v>1443</v>
      </c>
      <c r="P6" s="71">
        <v>1047</v>
      </c>
      <c r="Q6" s="71">
        <v>8350</v>
      </c>
      <c r="R6" s="70">
        <v>2000</v>
      </c>
    </row>
    <row r="7" spans="1:18" s="72" customFormat="1" ht="18.95" customHeight="1" x14ac:dyDescent="0.2">
      <c r="A7" s="69">
        <v>1993</v>
      </c>
      <c r="B7" s="70">
        <v>3569</v>
      </c>
      <c r="C7" s="71">
        <v>3830</v>
      </c>
      <c r="D7" s="71">
        <v>6301</v>
      </c>
      <c r="E7" s="71">
        <v>2101</v>
      </c>
      <c r="F7" s="71">
        <v>1573</v>
      </c>
      <c r="G7" s="71">
        <v>1427</v>
      </c>
      <c r="H7" s="71">
        <v>2327</v>
      </c>
      <c r="I7" s="71">
        <v>4516</v>
      </c>
      <c r="J7" s="71">
        <v>4107</v>
      </c>
      <c r="K7" s="71">
        <v>4238</v>
      </c>
      <c r="L7" s="71">
        <v>1992</v>
      </c>
      <c r="M7" s="71">
        <v>4379</v>
      </c>
      <c r="N7" s="71">
        <v>1724</v>
      </c>
      <c r="O7" s="71">
        <v>1545</v>
      </c>
      <c r="P7" s="71">
        <v>1207</v>
      </c>
      <c r="Q7" s="71">
        <v>8189</v>
      </c>
      <c r="R7" s="70">
        <v>2244</v>
      </c>
    </row>
    <row r="8" spans="1:18" s="72" customFormat="1" ht="18.95" customHeight="1" x14ac:dyDescent="0.2">
      <c r="A8" s="69">
        <v>1994</v>
      </c>
      <c r="B8" s="70">
        <v>3579</v>
      </c>
      <c r="C8" s="71">
        <v>3737</v>
      </c>
      <c r="D8" s="71">
        <v>6175</v>
      </c>
      <c r="E8" s="71">
        <v>2112</v>
      </c>
      <c r="F8" s="71">
        <v>2192</v>
      </c>
      <c r="G8" s="71">
        <v>1581</v>
      </c>
      <c r="H8" s="71">
        <v>2415</v>
      </c>
      <c r="I8" s="71">
        <v>4414</v>
      </c>
      <c r="J8" s="71">
        <v>4716</v>
      </c>
      <c r="K8" s="71">
        <v>4113</v>
      </c>
      <c r="L8" s="71">
        <v>1950</v>
      </c>
      <c r="M8" s="71">
        <v>4283</v>
      </c>
      <c r="N8" s="71">
        <v>1889</v>
      </c>
      <c r="O8" s="71">
        <v>1825</v>
      </c>
      <c r="P8" s="71">
        <v>1545</v>
      </c>
      <c r="Q8" s="71">
        <v>7981</v>
      </c>
      <c r="R8" s="70">
        <v>2729</v>
      </c>
    </row>
    <row r="9" spans="1:18" s="72" customFormat="1" ht="18.95" customHeight="1" x14ac:dyDescent="0.2">
      <c r="A9" s="69">
        <v>1995</v>
      </c>
      <c r="B9" s="70">
        <v>3687</v>
      </c>
      <c r="C9" s="71">
        <v>3781</v>
      </c>
      <c r="D9" s="71">
        <v>6096</v>
      </c>
      <c r="E9" s="71">
        <v>2170</v>
      </c>
      <c r="F9" s="71">
        <v>2580</v>
      </c>
      <c r="G9" s="71">
        <v>1557</v>
      </c>
      <c r="H9" s="71">
        <v>2440</v>
      </c>
      <c r="I9" s="71">
        <v>4392</v>
      </c>
      <c r="J9" s="71">
        <v>5434</v>
      </c>
      <c r="K9" s="71">
        <v>4248</v>
      </c>
      <c r="L9" s="71">
        <v>2017</v>
      </c>
      <c r="M9" s="71">
        <v>4439</v>
      </c>
      <c r="N9" s="71">
        <v>1934</v>
      </c>
      <c r="O9" s="71">
        <v>2217</v>
      </c>
      <c r="P9" s="71">
        <v>1821</v>
      </c>
      <c r="Q9" s="71">
        <v>8097</v>
      </c>
      <c r="R9" s="70">
        <v>3019</v>
      </c>
    </row>
    <row r="10" spans="1:18" s="72" customFormat="1" ht="18.95" customHeight="1" x14ac:dyDescent="0.2">
      <c r="A10" s="69">
        <v>1996</v>
      </c>
      <c r="B10" s="70">
        <v>3667</v>
      </c>
      <c r="C10" s="71">
        <v>3655</v>
      </c>
      <c r="D10" s="71">
        <v>5910</v>
      </c>
      <c r="E10" s="71">
        <v>2134</v>
      </c>
      <c r="F10" s="71">
        <v>2856</v>
      </c>
      <c r="G10" s="71">
        <v>1578</v>
      </c>
      <c r="H10" s="71">
        <v>2474</v>
      </c>
      <c r="I10" s="71">
        <v>4182</v>
      </c>
      <c r="J10" s="71">
        <v>5937</v>
      </c>
      <c r="K10" s="71">
        <v>4223</v>
      </c>
      <c r="L10" s="71">
        <v>2011</v>
      </c>
      <c r="M10" s="71">
        <v>4339</v>
      </c>
      <c r="N10" s="71">
        <v>1970</v>
      </c>
      <c r="O10" s="71">
        <v>2689</v>
      </c>
      <c r="P10" s="71">
        <v>1935</v>
      </c>
      <c r="Q10" s="71">
        <v>7909</v>
      </c>
      <c r="R10" s="70">
        <v>3106</v>
      </c>
    </row>
    <row r="11" spans="1:18" s="72" customFormat="1" ht="18.95" customHeight="1" x14ac:dyDescent="0.2">
      <c r="A11" s="69">
        <v>1997</v>
      </c>
      <c r="B11" s="70">
        <v>3502</v>
      </c>
      <c r="C11" s="71">
        <v>3364</v>
      </c>
      <c r="D11" s="71">
        <v>5537</v>
      </c>
      <c r="E11" s="71">
        <v>2318</v>
      </c>
      <c r="F11" s="71">
        <v>2855</v>
      </c>
      <c r="G11" s="71">
        <v>1618</v>
      </c>
      <c r="H11" s="71">
        <v>2547</v>
      </c>
      <c r="I11" s="71">
        <v>3784</v>
      </c>
      <c r="J11" s="71">
        <v>6377</v>
      </c>
      <c r="K11" s="71">
        <v>4081</v>
      </c>
      <c r="L11" s="71">
        <v>1908</v>
      </c>
      <c r="M11" s="71">
        <v>4090</v>
      </c>
      <c r="N11" s="71">
        <v>1799</v>
      </c>
      <c r="O11" s="71">
        <v>2768</v>
      </c>
      <c r="P11" s="71">
        <v>1865</v>
      </c>
      <c r="Q11" s="71">
        <v>7556</v>
      </c>
      <c r="R11" s="70">
        <v>2949</v>
      </c>
    </row>
    <row r="12" spans="1:18" s="72" customFormat="1" ht="18.95" customHeight="1" x14ac:dyDescent="0.2">
      <c r="A12" s="69">
        <v>1998</v>
      </c>
      <c r="B12" s="70">
        <v>3591</v>
      </c>
      <c r="C12" s="71">
        <v>3494</v>
      </c>
      <c r="D12" s="71">
        <v>5682</v>
      </c>
      <c r="E12" s="71">
        <v>2419</v>
      </c>
      <c r="F12" s="71">
        <v>2845</v>
      </c>
      <c r="G12" s="71">
        <v>1718</v>
      </c>
      <c r="H12" s="71">
        <v>2652</v>
      </c>
      <c r="I12" s="71">
        <v>3792</v>
      </c>
      <c r="J12" s="71">
        <v>7364</v>
      </c>
      <c r="K12" s="71">
        <v>4114</v>
      </c>
      <c r="L12" s="71">
        <v>1934</v>
      </c>
      <c r="M12" s="71">
        <v>4214</v>
      </c>
      <c r="N12" s="71">
        <v>1911</v>
      </c>
      <c r="O12" s="71">
        <v>2840</v>
      </c>
      <c r="P12" s="71">
        <v>1902</v>
      </c>
      <c r="Q12" s="71">
        <v>7420</v>
      </c>
      <c r="R12" s="70">
        <v>3135</v>
      </c>
    </row>
    <row r="13" spans="1:18" s="72" customFormat="1" ht="18.95" customHeight="1" x14ac:dyDescent="0.2">
      <c r="A13" s="69">
        <v>1999</v>
      </c>
      <c r="B13" s="70">
        <v>3752</v>
      </c>
      <c r="C13" s="71">
        <v>3639</v>
      </c>
      <c r="D13" s="71">
        <v>5850</v>
      </c>
      <c r="E13" s="71">
        <v>2793</v>
      </c>
      <c r="F13" s="71">
        <v>3031</v>
      </c>
      <c r="G13" s="71">
        <v>1876</v>
      </c>
      <c r="H13" s="71">
        <v>2735</v>
      </c>
      <c r="I13" s="71">
        <v>3974</v>
      </c>
      <c r="J13" s="71">
        <v>8700</v>
      </c>
      <c r="K13" s="71">
        <v>4143</v>
      </c>
      <c r="L13" s="71">
        <v>1981</v>
      </c>
      <c r="M13" s="71">
        <v>4434</v>
      </c>
      <c r="N13" s="71">
        <v>1915</v>
      </c>
      <c r="O13" s="71">
        <v>3010</v>
      </c>
      <c r="P13" s="71">
        <v>2026</v>
      </c>
      <c r="Q13" s="71">
        <v>7414</v>
      </c>
      <c r="R13" s="70">
        <v>3525</v>
      </c>
    </row>
    <row r="14" spans="1:18" s="72" customFormat="1" ht="18.95" customHeight="1" x14ac:dyDescent="0.2">
      <c r="A14" s="69">
        <v>2000</v>
      </c>
      <c r="B14" s="70">
        <v>3972</v>
      </c>
      <c r="C14" s="71">
        <v>3745</v>
      </c>
      <c r="D14" s="71">
        <v>6092</v>
      </c>
      <c r="E14" s="71">
        <v>3370</v>
      </c>
      <c r="F14" s="71">
        <v>3224</v>
      </c>
      <c r="G14" s="71">
        <v>1985</v>
      </c>
      <c r="H14" s="71">
        <v>2841</v>
      </c>
      <c r="I14" s="71">
        <v>4239</v>
      </c>
      <c r="J14" s="71">
        <v>10199</v>
      </c>
      <c r="K14" s="71">
        <v>4489</v>
      </c>
      <c r="L14" s="71">
        <v>2036</v>
      </c>
      <c r="M14" s="71">
        <v>4752</v>
      </c>
      <c r="N14" s="71">
        <v>2001</v>
      </c>
      <c r="O14" s="71">
        <v>3268</v>
      </c>
      <c r="P14" s="71">
        <v>2054</v>
      </c>
      <c r="Q14" s="71">
        <v>7511</v>
      </c>
      <c r="R14" s="70">
        <v>3649</v>
      </c>
    </row>
    <row r="15" spans="1:18" s="72" customFormat="1" ht="18.95" customHeight="1" x14ac:dyDescent="0.2">
      <c r="A15" s="69">
        <v>2001</v>
      </c>
      <c r="B15" s="70">
        <v>3971</v>
      </c>
      <c r="C15" s="71">
        <v>3733</v>
      </c>
      <c r="D15" s="71">
        <v>6092</v>
      </c>
      <c r="E15" s="71">
        <v>3354</v>
      </c>
      <c r="F15" s="71">
        <v>3393</v>
      </c>
      <c r="G15" s="71">
        <v>1950</v>
      </c>
      <c r="H15" s="71">
        <v>2780</v>
      </c>
      <c r="I15" s="71">
        <v>4223</v>
      </c>
      <c r="J15" s="71">
        <v>11128</v>
      </c>
      <c r="K15" s="71">
        <v>4275</v>
      </c>
      <c r="L15" s="71">
        <v>2054</v>
      </c>
      <c r="M15" s="71">
        <v>4566</v>
      </c>
      <c r="N15" s="71">
        <v>2022</v>
      </c>
      <c r="O15" s="71">
        <v>3285</v>
      </c>
      <c r="P15" s="71">
        <v>2123</v>
      </c>
      <c r="Q15" s="71">
        <v>7489</v>
      </c>
      <c r="R15" s="70">
        <v>3614</v>
      </c>
    </row>
    <row r="16" spans="1:18" s="72" customFormat="1" ht="18.95" customHeight="1" x14ac:dyDescent="0.2">
      <c r="A16" s="69">
        <v>2002</v>
      </c>
      <c r="B16" s="70">
        <v>4109</v>
      </c>
      <c r="C16" s="71">
        <v>3851</v>
      </c>
      <c r="D16" s="71">
        <v>6074</v>
      </c>
      <c r="E16" s="71">
        <v>3286</v>
      </c>
      <c r="F16" s="71">
        <v>3548</v>
      </c>
      <c r="G16" s="71">
        <v>1962</v>
      </c>
      <c r="H16" s="71">
        <v>2983</v>
      </c>
      <c r="I16" s="71">
        <v>4211</v>
      </c>
      <c r="J16" s="71">
        <v>13911</v>
      </c>
      <c r="K16" s="71">
        <v>4510</v>
      </c>
      <c r="L16" s="71">
        <v>2066</v>
      </c>
      <c r="M16" s="71">
        <v>4901</v>
      </c>
      <c r="N16" s="71">
        <v>2073</v>
      </c>
      <c r="O16" s="71">
        <v>3171</v>
      </c>
      <c r="P16" s="71">
        <v>2164</v>
      </c>
      <c r="Q16" s="71">
        <v>8149</v>
      </c>
      <c r="R16" s="70">
        <v>3565</v>
      </c>
    </row>
    <row r="17" spans="1:18" s="72" customFormat="1" ht="18.95" customHeight="1" x14ac:dyDescent="0.2">
      <c r="A17" s="69">
        <v>2003</v>
      </c>
      <c r="B17" s="70">
        <v>4102</v>
      </c>
      <c r="C17" s="71">
        <v>3744</v>
      </c>
      <c r="D17" s="71">
        <v>5972</v>
      </c>
      <c r="E17" s="71">
        <v>3368</v>
      </c>
      <c r="F17" s="71">
        <v>3597</v>
      </c>
      <c r="G17" s="71">
        <v>1985</v>
      </c>
      <c r="H17" s="71">
        <v>3150</v>
      </c>
      <c r="I17" s="71">
        <v>4089</v>
      </c>
      <c r="J17" s="71">
        <v>14874</v>
      </c>
      <c r="K17" s="71">
        <v>4441</v>
      </c>
      <c r="L17" s="71">
        <v>2025</v>
      </c>
      <c r="M17" s="71">
        <v>4900</v>
      </c>
      <c r="N17" s="71">
        <v>2058</v>
      </c>
      <c r="O17" s="71">
        <v>3380</v>
      </c>
      <c r="P17" s="71">
        <v>2223</v>
      </c>
      <c r="Q17" s="71">
        <v>8264</v>
      </c>
      <c r="R17" s="70">
        <v>3592</v>
      </c>
    </row>
    <row r="18" spans="1:18" s="72" customFormat="1" ht="18.95" customHeight="1" x14ac:dyDescent="0.2">
      <c r="A18" s="69">
        <v>2004</v>
      </c>
      <c r="B18" s="70">
        <v>4106.3651738797726</v>
      </c>
      <c r="C18" s="71">
        <v>3738.1179539554519</v>
      </c>
      <c r="D18" s="71">
        <v>5927.4495944266318</v>
      </c>
      <c r="E18" s="71">
        <v>3915.1520752348288</v>
      </c>
      <c r="F18" s="71">
        <v>3603.8624773068559</v>
      </c>
      <c r="G18" s="71">
        <v>2147.251645782103</v>
      </c>
      <c r="H18" s="71">
        <v>3422.9580586660522</v>
      </c>
      <c r="I18" s="71">
        <v>4082.2363855476701</v>
      </c>
      <c r="J18" s="71">
        <v>14133.672923121847</v>
      </c>
      <c r="K18" s="71">
        <v>4310.2790654602022</v>
      </c>
      <c r="L18" s="71">
        <v>2085.8669090221633</v>
      </c>
      <c r="M18" s="71">
        <v>4885.8468215513803</v>
      </c>
      <c r="N18" s="71">
        <v>2046.965223747811</v>
      </c>
      <c r="O18" s="71">
        <v>3537.0344527651118</v>
      </c>
      <c r="P18" s="71">
        <v>2339.7947575711228</v>
      </c>
      <c r="Q18" s="71">
        <v>7833.227216309202</v>
      </c>
      <c r="R18" s="70">
        <v>3610.1551149365991</v>
      </c>
    </row>
    <row r="19" spans="1:18" s="72" customFormat="1" ht="18.95" customHeight="1" x14ac:dyDescent="0.2">
      <c r="A19" s="69">
        <v>2005</v>
      </c>
      <c r="B19" s="70">
        <v>4169</v>
      </c>
      <c r="C19" s="71">
        <v>3778.9971634028675</v>
      </c>
      <c r="D19" s="71">
        <v>5992.784090959316</v>
      </c>
      <c r="E19" s="71">
        <v>4315.5422884514801</v>
      </c>
      <c r="F19" s="71">
        <v>3653.1146113414943</v>
      </c>
      <c r="G19" s="71">
        <v>2074.3758038518549</v>
      </c>
      <c r="H19" s="71">
        <v>3709.358265651389</v>
      </c>
      <c r="I19" s="71">
        <v>4128.3986837800403</v>
      </c>
      <c r="J19" s="71">
        <v>14243.6206606798</v>
      </c>
      <c r="K19" s="71">
        <v>4285.0826074887245</v>
      </c>
      <c r="L19" s="71">
        <v>2126.5923341354569</v>
      </c>
      <c r="M19" s="71">
        <v>4904.5503625244855</v>
      </c>
      <c r="N19" s="71">
        <v>2037.1122388223589</v>
      </c>
      <c r="O19" s="71">
        <v>3585.4983050468732</v>
      </c>
      <c r="P19" s="71">
        <v>2409.0963211337871</v>
      </c>
      <c r="Q19" s="71">
        <v>7905.0732476420762</v>
      </c>
      <c r="R19" s="70">
        <v>3761.0670493529433</v>
      </c>
    </row>
    <row r="20" spans="1:18" s="72" customFormat="1" ht="18.95" customHeight="1" x14ac:dyDescent="0.2">
      <c r="A20" s="69">
        <v>2006</v>
      </c>
      <c r="B20" s="70">
        <v>4260.4623026069467</v>
      </c>
      <c r="C20" s="70">
        <v>3805.6998793092316</v>
      </c>
      <c r="D20" s="70">
        <v>5990.2808033475112</v>
      </c>
      <c r="E20" s="70">
        <v>4686.1520816661459</v>
      </c>
      <c r="F20" s="70">
        <v>3731.864208513985</v>
      </c>
      <c r="G20" s="70">
        <v>2214.8109853240626</v>
      </c>
      <c r="H20" s="70">
        <v>4116.3201762762337</v>
      </c>
      <c r="I20" s="70">
        <v>4262.4213891707541</v>
      </c>
      <c r="J20" s="70">
        <v>14509.482412231018</v>
      </c>
      <c r="K20" s="70">
        <v>4363.9053854004023</v>
      </c>
      <c r="L20" s="70">
        <v>2174.325600609809</v>
      </c>
      <c r="M20" s="70">
        <v>4906.8948959099916</v>
      </c>
      <c r="N20" s="70">
        <v>2089.4721758594983</v>
      </c>
      <c r="O20" s="70">
        <v>3832.316974725265</v>
      </c>
      <c r="P20" s="70">
        <v>2597.0860617172175</v>
      </c>
      <c r="Q20" s="70">
        <v>8134.2829912282259</v>
      </c>
      <c r="R20" s="70">
        <v>3739.8935566430719</v>
      </c>
    </row>
    <row r="21" spans="1:18" s="72" customFormat="1" ht="18.95" customHeight="1" x14ac:dyDescent="0.2">
      <c r="A21" s="69">
        <v>2007</v>
      </c>
      <c r="B21" s="70">
        <v>4396</v>
      </c>
      <c r="C21" s="70">
        <v>3949</v>
      </c>
      <c r="D21" s="70">
        <v>6104</v>
      </c>
      <c r="E21" s="70">
        <v>5078</v>
      </c>
      <c r="F21" s="70">
        <v>3899</v>
      </c>
      <c r="G21" s="70">
        <v>2306</v>
      </c>
      <c r="H21" s="70">
        <v>4220</v>
      </c>
      <c r="I21" s="70">
        <v>4425</v>
      </c>
      <c r="J21" s="70">
        <v>15540</v>
      </c>
      <c r="K21" s="70">
        <v>4495</v>
      </c>
      <c r="L21" s="70">
        <v>2241</v>
      </c>
      <c r="M21" s="70">
        <v>4920</v>
      </c>
      <c r="N21" s="70">
        <v>2191</v>
      </c>
      <c r="O21" s="70">
        <v>3777</v>
      </c>
      <c r="P21" s="70">
        <v>2671</v>
      </c>
      <c r="Q21" s="70">
        <v>8325</v>
      </c>
      <c r="R21" s="70">
        <v>3955</v>
      </c>
    </row>
    <row r="22" spans="1:18" s="72" customFormat="1" ht="18.95" customHeight="1" x14ac:dyDescent="0.2">
      <c r="A22" s="73">
        <v>2008</v>
      </c>
      <c r="B22" s="74">
        <v>4495.1296274067636</v>
      </c>
      <c r="C22" s="74">
        <v>4057.474984313596</v>
      </c>
      <c r="D22" s="74">
        <v>6142.8299984377409</v>
      </c>
      <c r="E22" s="74">
        <v>5201.6834223440583</v>
      </c>
      <c r="F22" s="74">
        <v>4011.4475594274959</v>
      </c>
      <c r="G22" s="74">
        <v>2489.7116797017566</v>
      </c>
      <c r="H22" s="74">
        <v>4364.3366283958976</v>
      </c>
      <c r="I22" s="74">
        <v>4499.8741057100342</v>
      </c>
      <c r="J22" s="74">
        <v>16373.270654802518</v>
      </c>
      <c r="K22" s="74">
        <v>4629.0831397732272</v>
      </c>
      <c r="L22" s="74">
        <v>2307.1824427485585</v>
      </c>
      <c r="M22" s="74">
        <v>5001.2682779968472</v>
      </c>
      <c r="N22" s="74">
        <v>2184.1716846839372</v>
      </c>
      <c r="O22" s="74">
        <v>3834.3443438699587</v>
      </c>
      <c r="P22" s="74">
        <v>2777.0660136159095</v>
      </c>
      <c r="Q22" s="74">
        <v>8407.4423771566162</v>
      </c>
      <c r="R22" s="74">
        <v>4039.5654587874724</v>
      </c>
    </row>
    <row r="23" spans="1:18" s="72" customFormat="1" ht="18.95" customHeight="1" x14ac:dyDescent="0.2">
      <c r="A23" s="73">
        <v>2009</v>
      </c>
      <c r="B23" s="74">
        <v>4497</v>
      </c>
      <c r="C23" s="74">
        <v>3946</v>
      </c>
      <c r="D23" s="74">
        <v>6006</v>
      </c>
      <c r="E23" s="74">
        <v>5499</v>
      </c>
      <c r="F23" s="74">
        <v>4064</v>
      </c>
      <c r="G23" s="74">
        <v>2476</v>
      </c>
      <c r="H23" s="74">
        <v>4622</v>
      </c>
      <c r="I23" s="74">
        <v>4440</v>
      </c>
      <c r="J23" s="74">
        <v>17076</v>
      </c>
      <c r="K23" s="74">
        <v>4730</v>
      </c>
      <c r="L23" s="74">
        <v>2243</v>
      </c>
      <c r="M23" s="74">
        <v>4999</v>
      </c>
      <c r="N23" s="74">
        <v>2056</v>
      </c>
      <c r="O23" s="74">
        <v>3879</v>
      </c>
      <c r="P23" s="74">
        <v>2831</v>
      </c>
      <c r="Q23" s="74">
        <v>8580</v>
      </c>
      <c r="R23" s="74">
        <v>4156</v>
      </c>
    </row>
    <row r="24" spans="1:18" s="72" customFormat="1" ht="18.95" customHeight="1" x14ac:dyDescent="0.2">
      <c r="A24" s="73">
        <v>2010</v>
      </c>
      <c r="B24" s="74">
        <v>4649</v>
      </c>
      <c r="C24" s="74">
        <v>4050</v>
      </c>
      <c r="D24" s="74">
        <v>6225</v>
      </c>
      <c r="E24" s="74">
        <v>6041</v>
      </c>
      <c r="F24" s="74">
        <v>4256</v>
      </c>
      <c r="G24" s="74">
        <v>2739</v>
      </c>
      <c r="H24" s="74">
        <v>5043</v>
      </c>
      <c r="I24" s="74">
        <v>4644</v>
      </c>
      <c r="J24" s="74">
        <v>16757</v>
      </c>
      <c r="K24" s="74">
        <v>4853</v>
      </c>
      <c r="L24" s="74">
        <v>2356</v>
      </c>
      <c r="M24" s="74">
        <v>5127</v>
      </c>
      <c r="N24" s="74">
        <v>2179</v>
      </c>
      <c r="O24" s="74">
        <v>4024</v>
      </c>
      <c r="P24" s="74">
        <v>2910</v>
      </c>
      <c r="Q24" s="74">
        <v>8641</v>
      </c>
      <c r="R24" s="74">
        <v>4172</v>
      </c>
    </row>
    <row r="25" spans="1:18" s="72" customFormat="1" ht="18.75" customHeight="1" x14ac:dyDescent="0.2">
      <c r="A25" s="73">
        <v>2011</v>
      </c>
      <c r="B25" s="74">
        <v>4809</v>
      </c>
      <c r="C25" s="74">
        <v>4234</v>
      </c>
      <c r="D25" s="74">
        <v>6439</v>
      </c>
      <c r="E25" s="74">
        <v>6460</v>
      </c>
      <c r="F25" s="74">
        <v>4411</v>
      </c>
      <c r="G25" s="74">
        <v>2920</v>
      </c>
      <c r="H25" s="74">
        <v>5334</v>
      </c>
      <c r="I25" s="74">
        <v>4774</v>
      </c>
      <c r="J25" s="74">
        <v>16798</v>
      </c>
      <c r="K25" s="74">
        <v>4966</v>
      </c>
      <c r="L25" s="74">
        <v>2475</v>
      </c>
      <c r="M25" s="74">
        <v>5348</v>
      </c>
      <c r="N25" s="74">
        <v>2289</v>
      </c>
      <c r="O25" s="74">
        <v>4170</v>
      </c>
      <c r="P25" s="74">
        <v>3019</v>
      </c>
      <c r="Q25" s="74">
        <v>8626</v>
      </c>
      <c r="R25" s="74">
        <v>4236</v>
      </c>
    </row>
    <row r="26" spans="1:18" s="72" customFormat="1" ht="18.75" customHeight="1" x14ac:dyDescent="0.2">
      <c r="A26" s="73">
        <v>2012</v>
      </c>
      <c r="B26" s="74">
        <v>4976</v>
      </c>
      <c r="C26" s="74">
        <v>4420</v>
      </c>
      <c r="D26" s="74">
        <v>6674</v>
      </c>
      <c r="E26" s="74">
        <v>7109</v>
      </c>
      <c r="F26" s="74">
        <v>4600</v>
      </c>
      <c r="G26" s="74">
        <v>2898</v>
      </c>
      <c r="H26" s="74">
        <v>5912</v>
      </c>
      <c r="I26" s="74">
        <v>4919</v>
      </c>
      <c r="J26" s="74">
        <v>17092</v>
      </c>
      <c r="K26" s="74">
        <v>5055</v>
      </c>
      <c r="L26" s="74">
        <v>2546</v>
      </c>
      <c r="M26" s="74">
        <v>5274</v>
      </c>
      <c r="N26" s="74">
        <v>2254</v>
      </c>
      <c r="O26" s="74">
        <v>4437</v>
      </c>
      <c r="P26" s="75">
        <v>3179</v>
      </c>
      <c r="Q26" s="74">
        <v>8628</v>
      </c>
      <c r="R26" s="74">
        <v>4365</v>
      </c>
    </row>
    <row r="27" spans="1:18" s="72" customFormat="1" ht="18.75" customHeight="1" x14ac:dyDescent="0.2">
      <c r="A27" s="73">
        <v>2013</v>
      </c>
      <c r="B27" s="74">
        <v>5020</v>
      </c>
      <c r="C27" s="74">
        <v>4405.1536819314233</v>
      </c>
      <c r="D27" s="74">
        <v>6642.6822796052129</v>
      </c>
      <c r="E27" s="74">
        <v>7598.5548631646634</v>
      </c>
      <c r="F27" s="74">
        <v>4623.8716699966362</v>
      </c>
      <c r="G27" s="74">
        <v>3106.235767689509</v>
      </c>
      <c r="H27" s="74">
        <v>6394.3316339661087</v>
      </c>
      <c r="I27" s="74">
        <v>4958.6860224711463</v>
      </c>
      <c r="J27" s="74">
        <v>17296.771732433361</v>
      </c>
      <c r="K27" s="74">
        <v>5028.6955281686178</v>
      </c>
      <c r="L27" s="74">
        <v>2585.2247797848436</v>
      </c>
      <c r="M27" s="74">
        <v>5245.7134840255667</v>
      </c>
      <c r="N27" s="74">
        <v>2547.8788635233468</v>
      </c>
      <c r="O27" s="74">
        <v>4424.9688610990852</v>
      </c>
      <c r="P27" s="74">
        <v>3106.2332046991341</v>
      </c>
      <c r="Q27" s="74">
        <v>8730.1794552255851</v>
      </c>
      <c r="R27" s="74">
        <v>4315.2092602070943</v>
      </c>
    </row>
    <row r="28" spans="1:18" s="72" customFormat="1" ht="18.75" customHeight="1" x14ac:dyDescent="0.2">
      <c r="A28" s="73">
        <v>2014</v>
      </c>
      <c r="B28" s="74">
        <v>5250</v>
      </c>
      <c r="C28" s="74">
        <v>4621</v>
      </c>
      <c r="D28" s="74">
        <v>6761</v>
      </c>
      <c r="E28" s="74">
        <v>8384</v>
      </c>
      <c r="F28" s="74">
        <v>4873</v>
      </c>
      <c r="G28" s="74">
        <v>3481</v>
      </c>
      <c r="H28" s="74">
        <v>6876</v>
      </c>
      <c r="I28" s="74">
        <v>5158</v>
      </c>
      <c r="J28" s="74">
        <v>17991</v>
      </c>
      <c r="K28" s="74">
        <v>5189</v>
      </c>
      <c r="L28" s="74">
        <v>2727</v>
      </c>
      <c r="M28" s="74">
        <v>5292</v>
      </c>
      <c r="N28" s="74">
        <v>2925</v>
      </c>
      <c r="O28" s="74">
        <v>4671</v>
      </c>
      <c r="P28" s="74">
        <v>3312</v>
      </c>
      <c r="Q28" s="74">
        <v>9356</v>
      </c>
      <c r="R28" s="74">
        <v>4547</v>
      </c>
    </row>
    <row r="29" spans="1:18" s="68" customFormat="1" ht="12" x14ac:dyDescent="0.2">
      <c r="A29" s="441"/>
      <c r="B29" s="76"/>
      <c r="C29" s="76"/>
      <c r="D29" s="76"/>
      <c r="E29" s="76"/>
      <c r="F29" s="76"/>
      <c r="G29" s="76"/>
      <c r="H29" s="76"/>
      <c r="I29" s="76"/>
      <c r="J29" s="76"/>
      <c r="L29" s="76"/>
      <c r="M29" s="76"/>
      <c r="N29" s="76"/>
      <c r="O29" s="76"/>
      <c r="P29" s="76"/>
      <c r="Q29" s="76"/>
      <c r="R29" s="76"/>
    </row>
    <row r="30" spans="1:18" s="68" customFormat="1" ht="12" customHeight="1" x14ac:dyDescent="0.2">
      <c r="A30" s="68" t="s">
        <v>136</v>
      </c>
      <c r="B30" s="76"/>
      <c r="C30" s="76"/>
      <c r="D30" s="76"/>
      <c r="E30" s="76"/>
      <c r="F30" s="76"/>
      <c r="G30" s="76"/>
      <c r="H30" s="76"/>
      <c r="I30" s="76"/>
      <c r="J30" s="76"/>
      <c r="L30" s="76"/>
      <c r="M30" s="76"/>
      <c r="N30" s="76"/>
      <c r="O30" s="76"/>
      <c r="P30" s="76"/>
      <c r="Q30" s="76"/>
      <c r="R30" s="76"/>
    </row>
    <row r="31" spans="1:18" s="68" customFormat="1" ht="12" customHeight="1" x14ac:dyDescent="0.2">
      <c r="A31" s="76" t="s">
        <v>137</v>
      </c>
      <c r="B31" s="76"/>
      <c r="C31" s="76"/>
      <c r="D31" s="76"/>
      <c r="E31" s="76"/>
      <c r="F31" s="76"/>
      <c r="G31" s="76"/>
      <c r="H31" s="76"/>
      <c r="I31" s="76"/>
      <c r="J31" s="76"/>
      <c r="L31" s="76"/>
      <c r="M31" s="76"/>
      <c r="N31" s="76"/>
      <c r="O31" s="76"/>
      <c r="P31" s="76"/>
      <c r="Q31" s="76"/>
      <c r="R31" s="76"/>
    </row>
    <row r="32" spans="1:18" s="68" customFormat="1" ht="12" customHeight="1" x14ac:dyDescent="0.2">
      <c r="A32" s="76" t="s">
        <v>1774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</row>
    <row r="33" spans="1:18" s="68" customFormat="1" ht="12" customHeight="1" x14ac:dyDescent="0.2">
      <c r="A33" s="76" t="s">
        <v>1775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</row>
    <row r="34" spans="1:18" s="68" customFormat="1" ht="12" x14ac:dyDescent="0.2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</row>
    <row r="35" spans="1:18" s="68" customFormat="1" ht="12" x14ac:dyDescent="0.2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R31"/>
  <sheetViews>
    <sheetView showGridLines="0" zoomScaleNormal="100" workbookViewId="0">
      <pane xSplit="1" ySplit="5" topLeftCell="B6" activePane="bottomRight" state="frozen"/>
      <selection sqref="A1:F1"/>
      <selection pane="topRight" sqref="A1:F1"/>
      <selection pane="bottomLeft" sqref="A1:F1"/>
      <selection pane="bottomRight" sqref="A1:F1"/>
    </sheetView>
  </sheetViews>
  <sheetFormatPr baseColWidth="10" defaultColWidth="11.42578125" defaultRowHeight="12.75" x14ac:dyDescent="0.2"/>
  <cols>
    <col min="1" max="1" width="9.7109375" style="67" customWidth="1"/>
    <col min="2" max="18" width="11.42578125" style="67"/>
    <col min="19" max="16384" width="11.42578125" style="66"/>
  </cols>
  <sheetData>
    <row r="1" spans="1:18" s="62" customFormat="1" ht="14.1" customHeight="1" x14ac:dyDescent="0.2">
      <c r="A1" s="60" t="s">
        <v>138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  <c r="M1" s="61"/>
      <c r="N1" s="61"/>
      <c r="O1" s="61"/>
      <c r="P1" s="61"/>
      <c r="Q1" s="61"/>
      <c r="R1" s="61"/>
    </row>
    <row r="2" spans="1:18" ht="14.1" customHeight="1" x14ac:dyDescent="0.2">
      <c r="A2" s="77" t="s">
        <v>139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</row>
    <row r="3" spans="1:18" ht="9.9499999999999993" customHeight="1" x14ac:dyDescent="0.2"/>
    <row r="4" spans="1:18" s="68" customFormat="1" ht="13.15" customHeight="1" x14ac:dyDescent="0.2">
      <c r="A4" s="483" t="s">
        <v>99</v>
      </c>
      <c r="B4" s="479" t="s">
        <v>119</v>
      </c>
      <c r="C4" s="479" t="s">
        <v>120</v>
      </c>
      <c r="D4" s="479" t="s">
        <v>121</v>
      </c>
      <c r="E4" s="479" t="s">
        <v>122</v>
      </c>
      <c r="F4" s="479" t="s">
        <v>123</v>
      </c>
      <c r="G4" s="479" t="s">
        <v>124</v>
      </c>
      <c r="H4" s="479" t="s">
        <v>125</v>
      </c>
      <c r="I4" s="479" t="s">
        <v>126</v>
      </c>
      <c r="J4" s="479" t="s">
        <v>127</v>
      </c>
      <c r="K4" s="481" t="s">
        <v>128</v>
      </c>
      <c r="L4" s="479" t="s">
        <v>129</v>
      </c>
      <c r="M4" s="479" t="s">
        <v>130</v>
      </c>
      <c r="N4" s="479" t="s">
        <v>131</v>
      </c>
      <c r="O4" s="479" t="s">
        <v>132</v>
      </c>
      <c r="P4" s="479" t="s">
        <v>133</v>
      </c>
      <c r="Q4" s="479" t="s">
        <v>134</v>
      </c>
      <c r="R4" s="477" t="s">
        <v>135</v>
      </c>
    </row>
    <row r="5" spans="1:18" s="68" customFormat="1" ht="51" customHeight="1" x14ac:dyDescent="0.2">
      <c r="A5" s="484"/>
      <c r="B5" s="480"/>
      <c r="C5" s="480"/>
      <c r="D5" s="480"/>
      <c r="E5" s="480"/>
      <c r="F5" s="480"/>
      <c r="G5" s="480"/>
      <c r="H5" s="480"/>
      <c r="I5" s="480"/>
      <c r="J5" s="480"/>
      <c r="K5" s="482"/>
      <c r="L5" s="480"/>
      <c r="M5" s="480"/>
      <c r="N5" s="480"/>
      <c r="O5" s="480"/>
      <c r="P5" s="480"/>
      <c r="Q5" s="480"/>
      <c r="R5" s="478"/>
    </row>
    <row r="6" spans="1:18" s="72" customFormat="1" ht="22.15" customHeight="1" x14ac:dyDescent="0.2">
      <c r="A6" s="69">
        <v>1992</v>
      </c>
      <c r="B6" s="70">
        <v>6140136</v>
      </c>
      <c r="C6" s="71">
        <v>784154</v>
      </c>
      <c r="D6" s="71">
        <v>1143793</v>
      </c>
      <c r="E6" s="71">
        <v>70429</v>
      </c>
      <c r="F6" s="71">
        <v>275853</v>
      </c>
      <c r="G6" s="71" t="s">
        <v>140</v>
      </c>
      <c r="H6" s="71" t="s">
        <v>140</v>
      </c>
      <c r="I6" s="71">
        <v>342544</v>
      </c>
      <c r="J6" s="71">
        <v>756896</v>
      </c>
      <c r="K6" s="71">
        <v>813216</v>
      </c>
      <c r="L6" s="71">
        <v>321374</v>
      </c>
      <c r="M6" s="71">
        <v>536403</v>
      </c>
      <c r="N6" s="71">
        <v>27864</v>
      </c>
      <c r="O6" s="71">
        <v>164127</v>
      </c>
      <c r="P6" s="71">
        <v>92651</v>
      </c>
      <c r="Q6" s="71">
        <v>613199</v>
      </c>
      <c r="R6" s="70">
        <v>152372</v>
      </c>
    </row>
    <row r="7" spans="1:18" s="72" customFormat="1" ht="18.95" customHeight="1" x14ac:dyDescent="0.2">
      <c r="A7" s="69">
        <v>1993</v>
      </c>
      <c r="B7" s="70">
        <v>5670668</v>
      </c>
      <c r="C7" s="71">
        <v>744567</v>
      </c>
      <c r="D7" s="71">
        <v>1073857</v>
      </c>
      <c r="E7" s="71">
        <v>55373</v>
      </c>
      <c r="F7" s="71">
        <v>240240</v>
      </c>
      <c r="G7" s="71" t="s">
        <v>140</v>
      </c>
      <c r="H7" s="71" t="s">
        <v>140</v>
      </c>
      <c r="I7" s="71">
        <v>329810</v>
      </c>
      <c r="J7" s="71">
        <v>727985</v>
      </c>
      <c r="K7" s="71">
        <v>689118</v>
      </c>
      <c r="L7" s="71">
        <v>292855</v>
      </c>
      <c r="M7" s="71">
        <v>526295</v>
      </c>
      <c r="N7" s="71">
        <v>25988</v>
      </c>
      <c r="O7" s="71">
        <v>171022</v>
      </c>
      <c r="P7" s="71">
        <v>87847</v>
      </c>
      <c r="Q7" s="71">
        <v>516607</v>
      </c>
      <c r="R7" s="70">
        <v>150804</v>
      </c>
    </row>
    <row r="8" spans="1:18" s="72" customFormat="1" ht="18.95" customHeight="1" x14ac:dyDescent="0.2">
      <c r="A8" s="69">
        <v>1994</v>
      </c>
      <c r="B8" s="70">
        <v>5756390</v>
      </c>
      <c r="C8" s="71">
        <v>714712</v>
      </c>
      <c r="D8" s="71">
        <v>1089546</v>
      </c>
      <c r="E8" s="71">
        <v>50033</v>
      </c>
      <c r="F8" s="71">
        <v>285460</v>
      </c>
      <c r="G8" s="71" t="s">
        <v>140</v>
      </c>
      <c r="H8" s="71" t="s">
        <v>140</v>
      </c>
      <c r="I8" s="71">
        <v>339540</v>
      </c>
      <c r="J8" s="71">
        <v>823264</v>
      </c>
      <c r="K8" s="71">
        <v>685191</v>
      </c>
      <c r="L8" s="71">
        <v>299943</v>
      </c>
      <c r="M8" s="71">
        <v>511513</v>
      </c>
      <c r="N8" s="71">
        <v>25337</v>
      </c>
      <c r="O8" s="71">
        <v>183565</v>
      </c>
      <c r="P8" s="71">
        <v>94758</v>
      </c>
      <c r="Q8" s="71">
        <v>491853</v>
      </c>
      <c r="R8" s="70">
        <v>127354</v>
      </c>
    </row>
    <row r="9" spans="1:18" s="72" customFormat="1" ht="18.95" customHeight="1" x14ac:dyDescent="0.2">
      <c r="A9" s="69">
        <v>1995</v>
      </c>
      <c r="B9" s="70">
        <v>5823266</v>
      </c>
      <c r="C9" s="71">
        <v>662021</v>
      </c>
      <c r="D9" s="71">
        <v>1024577</v>
      </c>
      <c r="E9" s="71">
        <v>52656</v>
      </c>
      <c r="F9" s="71">
        <v>307463</v>
      </c>
      <c r="G9" s="71" t="s">
        <v>140</v>
      </c>
      <c r="H9" s="71" t="s">
        <v>140</v>
      </c>
      <c r="I9" s="71">
        <v>324146</v>
      </c>
      <c r="J9" s="71">
        <v>951038</v>
      </c>
      <c r="K9" s="71">
        <v>746638</v>
      </c>
      <c r="L9" s="71">
        <v>291600</v>
      </c>
      <c r="M9" s="71">
        <v>511732</v>
      </c>
      <c r="N9" s="71">
        <v>28326</v>
      </c>
      <c r="O9" s="71">
        <v>180835</v>
      </c>
      <c r="P9" s="71">
        <v>100552</v>
      </c>
      <c r="Q9" s="71">
        <v>499385</v>
      </c>
      <c r="R9" s="70">
        <v>113376</v>
      </c>
    </row>
    <row r="10" spans="1:18" s="72" customFormat="1" ht="18.95" customHeight="1" x14ac:dyDescent="0.2">
      <c r="A10" s="69">
        <v>1996</v>
      </c>
      <c r="B10" s="70">
        <v>5253999</v>
      </c>
      <c r="C10" s="71">
        <v>638717</v>
      </c>
      <c r="D10" s="71">
        <v>997845</v>
      </c>
      <c r="E10" s="71" t="s">
        <v>140</v>
      </c>
      <c r="F10" s="71">
        <v>238302</v>
      </c>
      <c r="G10" s="71" t="s">
        <v>140</v>
      </c>
      <c r="H10" s="71" t="s">
        <v>140</v>
      </c>
      <c r="I10" s="71">
        <v>285989</v>
      </c>
      <c r="J10" s="71">
        <v>758155</v>
      </c>
      <c r="K10" s="71">
        <v>695962</v>
      </c>
      <c r="L10" s="71">
        <v>279965</v>
      </c>
      <c r="M10" s="71">
        <v>486602</v>
      </c>
      <c r="N10" s="71">
        <v>25028</v>
      </c>
      <c r="O10" s="71">
        <v>150603</v>
      </c>
      <c r="P10" s="71">
        <v>87984</v>
      </c>
      <c r="Q10" s="71">
        <v>451136</v>
      </c>
      <c r="R10" s="70">
        <v>83971</v>
      </c>
    </row>
    <row r="11" spans="1:18" s="72" customFormat="1" ht="18.95" customHeight="1" x14ac:dyDescent="0.2">
      <c r="A11" s="69">
        <v>1997</v>
      </c>
      <c r="B11" s="70">
        <v>5394237</v>
      </c>
      <c r="C11" s="71">
        <v>667089</v>
      </c>
      <c r="D11" s="71">
        <v>982029</v>
      </c>
      <c r="E11" s="71" t="s">
        <v>140</v>
      </c>
      <c r="F11" s="71">
        <v>272902</v>
      </c>
      <c r="G11" s="71" t="s">
        <v>140</v>
      </c>
      <c r="H11" s="71" t="s">
        <v>140</v>
      </c>
      <c r="I11" s="71">
        <v>305129</v>
      </c>
      <c r="J11" s="71">
        <v>842075</v>
      </c>
      <c r="K11" s="71">
        <v>667107</v>
      </c>
      <c r="L11" s="71">
        <v>274376</v>
      </c>
      <c r="M11" s="71">
        <v>488946</v>
      </c>
      <c r="N11" s="71">
        <v>28611</v>
      </c>
      <c r="O11" s="71">
        <v>145571</v>
      </c>
      <c r="P11" s="71">
        <v>83060</v>
      </c>
      <c r="Q11" s="71">
        <v>485113</v>
      </c>
      <c r="R11" s="70">
        <v>95090</v>
      </c>
    </row>
    <row r="12" spans="1:18" s="72" customFormat="1" ht="18.95" customHeight="1" x14ac:dyDescent="0.2">
      <c r="A12" s="69">
        <v>1998</v>
      </c>
      <c r="B12" s="70">
        <v>5086145</v>
      </c>
      <c r="C12" s="71">
        <v>663151</v>
      </c>
      <c r="D12" s="71">
        <v>975471</v>
      </c>
      <c r="E12" s="71">
        <v>34027</v>
      </c>
      <c r="F12" s="71">
        <v>231958</v>
      </c>
      <c r="G12" s="71" t="s">
        <v>140</v>
      </c>
      <c r="H12" s="71" t="s">
        <v>140</v>
      </c>
      <c r="I12" s="71">
        <v>295060</v>
      </c>
      <c r="J12" s="71">
        <v>731608</v>
      </c>
      <c r="K12" s="71">
        <v>612298</v>
      </c>
      <c r="L12" s="71">
        <v>257574</v>
      </c>
      <c r="M12" s="71">
        <v>486514</v>
      </c>
      <c r="N12" s="71">
        <v>25963</v>
      </c>
      <c r="O12" s="71">
        <v>134513</v>
      </c>
      <c r="P12" s="71">
        <v>81682</v>
      </c>
      <c r="Q12" s="71">
        <v>437358</v>
      </c>
      <c r="R12" s="70">
        <v>94948</v>
      </c>
    </row>
    <row r="13" spans="1:18" s="72" customFormat="1" ht="18.95" customHeight="1" x14ac:dyDescent="0.2">
      <c r="A13" s="69">
        <v>1999</v>
      </c>
      <c r="B13" s="70">
        <v>5557026</v>
      </c>
      <c r="C13" s="71">
        <v>693795</v>
      </c>
      <c r="D13" s="71">
        <v>1026872</v>
      </c>
      <c r="E13" s="71">
        <v>39739</v>
      </c>
      <c r="F13" s="71">
        <v>259843</v>
      </c>
      <c r="G13" s="71" t="s">
        <v>140</v>
      </c>
      <c r="H13" s="71" t="s">
        <v>140</v>
      </c>
      <c r="I13" s="71">
        <v>317666</v>
      </c>
      <c r="J13" s="71">
        <v>866081</v>
      </c>
      <c r="K13" s="71">
        <v>684522</v>
      </c>
      <c r="L13" s="71">
        <v>285325</v>
      </c>
      <c r="M13" s="71">
        <v>491512</v>
      </c>
      <c r="N13" s="71">
        <v>32408</v>
      </c>
      <c r="O13" s="71">
        <v>158327</v>
      </c>
      <c r="P13" s="71">
        <v>93602</v>
      </c>
      <c r="Q13" s="71">
        <v>467523</v>
      </c>
      <c r="R13" s="70">
        <v>111388</v>
      </c>
    </row>
    <row r="14" spans="1:18" s="72" customFormat="1" ht="18.95" customHeight="1" x14ac:dyDescent="0.2">
      <c r="A14" s="69">
        <v>2000</v>
      </c>
      <c r="B14" s="70">
        <v>5429584</v>
      </c>
      <c r="C14" s="71">
        <v>701774</v>
      </c>
      <c r="D14" s="71">
        <v>1030824</v>
      </c>
      <c r="E14" s="71">
        <v>43938</v>
      </c>
      <c r="F14" s="71">
        <v>247616</v>
      </c>
      <c r="G14" s="71" t="s">
        <v>140</v>
      </c>
      <c r="H14" s="71" t="s">
        <v>140</v>
      </c>
      <c r="I14" s="71">
        <v>311349</v>
      </c>
      <c r="J14" s="71">
        <v>792539</v>
      </c>
      <c r="K14" s="71">
        <v>698944</v>
      </c>
      <c r="L14" s="71">
        <v>267168</v>
      </c>
      <c r="M14" s="71">
        <v>498660</v>
      </c>
      <c r="N14" s="71">
        <v>27493</v>
      </c>
      <c r="O14" s="71">
        <v>152070</v>
      </c>
      <c r="P14" s="71">
        <v>82490</v>
      </c>
      <c r="Q14" s="71">
        <v>445311</v>
      </c>
      <c r="R14" s="70">
        <v>103678</v>
      </c>
    </row>
    <row r="15" spans="1:18" s="72" customFormat="1" ht="18.95" customHeight="1" x14ac:dyDescent="0.2">
      <c r="A15" s="69">
        <v>2001</v>
      </c>
      <c r="B15" s="70">
        <v>5514565</v>
      </c>
      <c r="C15" s="71">
        <v>712433</v>
      </c>
      <c r="D15" s="71">
        <v>1041073</v>
      </c>
      <c r="E15" s="71">
        <v>42853</v>
      </c>
      <c r="F15" s="71">
        <v>241775</v>
      </c>
      <c r="G15" s="71" t="s">
        <v>140</v>
      </c>
      <c r="H15" s="71" t="s">
        <v>140</v>
      </c>
      <c r="I15" s="71">
        <v>313421</v>
      </c>
      <c r="J15" s="71">
        <v>816198</v>
      </c>
      <c r="K15" s="71">
        <v>695475</v>
      </c>
      <c r="L15" s="71">
        <v>304249</v>
      </c>
      <c r="M15" s="71">
        <v>487920</v>
      </c>
      <c r="N15" s="71">
        <v>46554</v>
      </c>
      <c r="O15" s="71">
        <v>146712</v>
      </c>
      <c r="P15" s="71">
        <v>87792</v>
      </c>
      <c r="Q15" s="71">
        <v>454867</v>
      </c>
      <c r="R15" s="70">
        <v>94208</v>
      </c>
    </row>
    <row r="16" spans="1:18" s="72" customFormat="1" ht="18.95" customHeight="1" x14ac:dyDescent="0.2">
      <c r="A16" s="69">
        <v>2002</v>
      </c>
      <c r="B16" s="70">
        <v>5573577</v>
      </c>
      <c r="C16" s="71">
        <v>709198</v>
      </c>
      <c r="D16" s="71">
        <v>1043795</v>
      </c>
      <c r="E16" s="71">
        <v>39028</v>
      </c>
      <c r="F16" s="71">
        <v>245033</v>
      </c>
      <c r="G16" s="71" t="s">
        <v>140</v>
      </c>
      <c r="H16" s="71" t="s">
        <v>140</v>
      </c>
      <c r="I16" s="71">
        <v>308377</v>
      </c>
      <c r="J16" s="71">
        <v>912374</v>
      </c>
      <c r="K16" s="71">
        <v>654517</v>
      </c>
      <c r="L16" s="71">
        <v>302540</v>
      </c>
      <c r="M16" s="71">
        <v>509117</v>
      </c>
      <c r="N16" s="71">
        <v>42252</v>
      </c>
      <c r="O16" s="71">
        <v>137232</v>
      </c>
      <c r="P16" s="71">
        <v>80973</v>
      </c>
      <c r="Q16" s="71">
        <v>436005</v>
      </c>
      <c r="R16" s="70">
        <v>110731</v>
      </c>
    </row>
    <row r="17" spans="1:18" s="72" customFormat="1" ht="18.95" customHeight="1" x14ac:dyDescent="0.2">
      <c r="A17" s="69">
        <v>2003</v>
      </c>
      <c r="B17" s="70">
        <v>6289209</v>
      </c>
      <c r="C17" s="71">
        <v>774644</v>
      </c>
      <c r="D17" s="71">
        <v>1165735</v>
      </c>
      <c r="E17" s="71">
        <v>31581</v>
      </c>
      <c r="F17" s="71">
        <v>296685</v>
      </c>
      <c r="G17" s="71" t="s">
        <v>140</v>
      </c>
      <c r="H17" s="71" t="s">
        <v>140</v>
      </c>
      <c r="I17" s="71">
        <v>352972</v>
      </c>
      <c r="J17" s="71">
        <v>1043053</v>
      </c>
      <c r="K17" s="71">
        <v>744732</v>
      </c>
      <c r="L17" s="71">
        <v>328325</v>
      </c>
      <c r="M17" s="71">
        <v>556399</v>
      </c>
      <c r="N17" s="71">
        <v>44416</v>
      </c>
      <c r="O17" s="71">
        <v>163417</v>
      </c>
      <c r="P17" s="71">
        <v>98171</v>
      </c>
      <c r="Q17" s="71">
        <v>506537</v>
      </c>
      <c r="R17" s="70">
        <v>154560</v>
      </c>
    </row>
    <row r="18" spans="1:18" s="72" customFormat="1" ht="18.95" customHeight="1" x14ac:dyDescent="0.2">
      <c r="A18" s="69">
        <v>2004</v>
      </c>
      <c r="B18" s="70">
        <v>5700439</v>
      </c>
      <c r="C18" s="71">
        <v>715003</v>
      </c>
      <c r="D18" s="71">
        <v>1090112</v>
      </c>
      <c r="E18" s="71">
        <v>28245</v>
      </c>
      <c r="F18" s="71">
        <v>266900</v>
      </c>
      <c r="G18" s="71" t="s">
        <v>140</v>
      </c>
      <c r="H18" s="71" t="s">
        <v>140</v>
      </c>
      <c r="I18" s="71">
        <v>316055</v>
      </c>
      <c r="J18" s="71">
        <v>764013</v>
      </c>
      <c r="K18" s="71">
        <v>681510</v>
      </c>
      <c r="L18" s="71">
        <v>388192</v>
      </c>
      <c r="M18" s="71">
        <v>558819</v>
      </c>
      <c r="N18" s="71">
        <v>29932</v>
      </c>
      <c r="O18" s="71">
        <v>170806</v>
      </c>
      <c r="P18" s="71">
        <v>92579</v>
      </c>
      <c r="Q18" s="71">
        <v>431618</v>
      </c>
      <c r="R18" s="70">
        <v>140520</v>
      </c>
    </row>
    <row r="19" spans="1:18" s="72" customFormat="1" ht="18.95" customHeight="1" x14ac:dyDescent="0.2">
      <c r="A19" s="69">
        <v>2005</v>
      </c>
      <c r="B19" s="70">
        <v>5741963</v>
      </c>
      <c r="C19" s="71">
        <v>718499</v>
      </c>
      <c r="D19" s="71">
        <v>1092352</v>
      </c>
      <c r="E19" s="71">
        <v>28341</v>
      </c>
      <c r="F19" s="71">
        <v>260474</v>
      </c>
      <c r="G19" s="71" t="s">
        <v>140</v>
      </c>
      <c r="H19" s="71" t="s">
        <v>140</v>
      </c>
      <c r="I19" s="71">
        <v>324076</v>
      </c>
      <c r="J19" s="71">
        <v>792888</v>
      </c>
      <c r="K19" s="71">
        <v>661899</v>
      </c>
      <c r="L19" s="71">
        <v>346943</v>
      </c>
      <c r="M19" s="71">
        <v>542726</v>
      </c>
      <c r="N19" s="71">
        <v>31942</v>
      </c>
      <c r="O19" s="71">
        <v>155647</v>
      </c>
      <c r="P19" s="71">
        <v>95130</v>
      </c>
      <c r="Q19" s="71">
        <v>483267</v>
      </c>
      <c r="R19" s="70">
        <v>172699</v>
      </c>
    </row>
    <row r="20" spans="1:18" s="72" customFormat="1" ht="18.95" customHeight="1" x14ac:dyDescent="0.2">
      <c r="A20" s="69">
        <v>2006</v>
      </c>
      <c r="B20" s="70">
        <v>5729081</v>
      </c>
      <c r="C20" s="70">
        <v>715027</v>
      </c>
      <c r="D20" s="70">
        <v>1068780</v>
      </c>
      <c r="E20" s="70">
        <v>26210</v>
      </c>
      <c r="F20" s="70">
        <v>237673</v>
      </c>
      <c r="G20" s="70" t="s">
        <v>140</v>
      </c>
      <c r="H20" s="70" t="s">
        <v>140</v>
      </c>
      <c r="I20" s="70">
        <v>316654</v>
      </c>
      <c r="J20" s="70">
        <v>791016</v>
      </c>
      <c r="K20" s="70">
        <v>687695</v>
      </c>
      <c r="L20" s="70">
        <v>339555</v>
      </c>
      <c r="M20" s="70">
        <v>550558</v>
      </c>
      <c r="N20" s="70">
        <v>30448</v>
      </c>
      <c r="O20" s="70">
        <v>159110</v>
      </c>
      <c r="P20" s="70">
        <v>94888</v>
      </c>
      <c r="Q20" s="70">
        <v>530338</v>
      </c>
      <c r="R20" s="70">
        <v>148000</v>
      </c>
    </row>
    <row r="21" spans="1:18" s="72" customFormat="1" ht="18.95" customHeight="1" x14ac:dyDescent="0.2">
      <c r="A21" s="69">
        <v>2007</v>
      </c>
      <c r="B21" s="70">
        <v>5801605</v>
      </c>
      <c r="C21" s="70">
        <v>758671</v>
      </c>
      <c r="D21" s="70">
        <v>1082521</v>
      </c>
      <c r="E21" s="70">
        <v>26540</v>
      </c>
      <c r="F21" s="70">
        <v>249698</v>
      </c>
      <c r="G21" s="70" t="s">
        <v>140</v>
      </c>
      <c r="H21" s="70" t="s">
        <v>140</v>
      </c>
      <c r="I21" s="70">
        <v>340764</v>
      </c>
      <c r="J21" s="70">
        <v>755009</v>
      </c>
      <c r="K21" s="70">
        <v>712360</v>
      </c>
      <c r="L21" s="70">
        <v>350213</v>
      </c>
      <c r="M21" s="70">
        <v>524901</v>
      </c>
      <c r="N21" s="70">
        <v>30181</v>
      </c>
      <c r="O21" s="70">
        <v>168857</v>
      </c>
      <c r="P21" s="70">
        <v>93322</v>
      </c>
      <c r="Q21" s="70">
        <v>501335</v>
      </c>
      <c r="R21" s="70">
        <v>175774</v>
      </c>
    </row>
    <row r="22" spans="1:18" s="72" customFormat="1" ht="18.95" customHeight="1" x14ac:dyDescent="0.2">
      <c r="A22" s="73">
        <v>2008</v>
      </c>
      <c r="B22" s="74">
        <v>6318521</v>
      </c>
      <c r="C22" s="74">
        <v>815135</v>
      </c>
      <c r="D22" s="74">
        <v>1143768</v>
      </c>
      <c r="E22" s="74">
        <v>29803</v>
      </c>
      <c r="F22" s="74">
        <v>250056</v>
      </c>
      <c r="G22" s="74">
        <v>18391</v>
      </c>
      <c r="H22" s="74">
        <v>35796</v>
      </c>
      <c r="I22" s="74">
        <v>325884</v>
      </c>
      <c r="J22" s="74">
        <v>815502</v>
      </c>
      <c r="K22" s="74">
        <v>781928</v>
      </c>
      <c r="L22" s="74">
        <v>405195</v>
      </c>
      <c r="M22" s="74">
        <v>527751</v>
      </c>
      <c r="N22" s="74">
        <v>28286</v>
      </c>
      <c r="O22" s="74">
        <v>158846</v>
      </c>
      <c r="P22" s="74">
        <v>105305</v>
      </c>
      <c r="Q22" s="74">
        <v>669629</v>
      </c>
      <c r="R22" s="74">
        <v>207246</v>
      </c>
    </row>
    <row r="23" spans="1:18" s="72" customFormat="1" ht="18.95" customHeight="1" x14ac:dyDescent="0.2">
      <c r="A23" s="73">
        <v>2009</v>
      </c>
      <c r="B23" s="74">
        <v>7007358</v>
      </c>
      <c r="C23" s="74">
        <v>883040</v>
      </c>
      <c r="D23" s="74">
        <v>1210255</v>
      </c>
      <c r="E23" s="74">
        <v>38925</v>
      </c>
      <c r="F23" s="74">
        <v>280793</v>
      </c>
      <c r="G23" s="74">
        <v>27808</v>
      </c>
      <c r="H23" s="74">
        <v>39216</v>
      </c>
      <c r="I23" s="74">
        <v>354954</v>
      </c>
      <c r="J23" s="74">
        <v>931439</v>
      </c>
      <c r="K23" s="74">
        <v>911857</v>
      </c>
      <c r="L23" s="74">
        <v>467934</v>
      </c>
      <c r="M23" s="74">
        <v>582536</v>
      </c>
      <c r="N23" s="74">
        <v>41870</v>
      </c>
      <c r="O23" s="74">
        <v>159167</v>
      </c>
      <c r="P23" s="74">
        <v>120903</v>
      </c>
      <c r="Q23" s="74">
        <v>783931</v>
      </c>
      <c r="R23" s="74">
        <v>172730</v>
      </c>
    </row>
    <row r="24" spans="1:18" s="72" customFormat="1" ht="18.95" customHeight="1" x14ac:dyDescent="0.2">
      <c r="A24" s="73">
        <v>2010</v>
      </c>
      <c r="B24" s="74">
        <v>6834746</v>
      </c>
      <c r="C24" s="74">
        <v>846916</v>
      </c>
      <c r="D24" s="74">
        <v>1134844</v>
      </c>
      <c r="E24" s="74">
        <v>28000</v>
      </c>
      <c r="F24" s="74">
        <v>257467</v>
      </c>
      <c r="G24" s="74">
        <v>27734</v>
      </c>
      <c r="H24" s="74">
        <v>31484</v>
      </c>
      <c r="I24" s="74">
        <v>347181</v>
      </c>
      <c r="J24" s="74">
        <v>840283</v>
      </c>
      <c r="K24" s="74">
        <v>936195</v>
      </c>
      <c r="L24" s="74">
        <v>513695</v>
      </c>
      <c r="M24" s="74">
        <v>640281</v>
      </c>
      <c r="N24" s="74">
        <v>43124</v>
      </c>
      <c r="O24" s="74">
        <v>147778</v>
      </c>
      <c r="P24" s="74">
        <v>104774</v>
      </c>
      <c r="Q24" s="74">
        <v>788233</v>
      </c>
      <c r="R24" s="74">
        <v>146757</v>
      </c>
    </row>
    <row r="25" spans="1:18" s="78" customFormat="1" ht="18.95" customHeight="1" x14ac:dyDescent="0.2">
      <c r="A25" s="73">
        <v>2011</v>
      </c>
      <c r="B25" s="74">
        <v>7088054</v>
      </c>
      <c r="C25" s="74">
        <v>924050</v>
      </c>
      <c r="D25" s="74">
        <v>1285344</v>
      </c>
      <c r="E25" s="74">
        <v>27348</v>
      </c>
      <c r="F25" s="74">
        <v>281198</v>
      </c>
      <c r="G25" s="74">
        <v>28843</v>
      </c>
      <c r="H25" s="74">
        <v>32457</v>
      </c>
      <c r="I25" s="74">
        <v>356126</v>
      </c>
      <c r="J25" s="74">
        <v>792171</v>
      </c>
      <c r="K25" s="74">
        <v>931644</v>
      </c>
      <c r="L25" s="74">
        <v>492254</v>
      </c>
      <c r="M25" s="74">
        <v>687160</v>
      </c>
      <c r="N25" s="74">
        <v>44896</v>
      </c>
      <c r="O25" s="74">
        <v>165382</v>
      </c>
      <c r="P25" s="74">
        <v>113970</v>
      </c>
      <c r="Q25" s="74">
        <v>758562</v>
      </c>
      <c r="R25" s="74">
        <v>166649</v>
      </c>
    </row>
    <row r="26" spans="1:18" s="72" customFormat="1" ht="18.95" customHeight="1" x14ac:dyDescent="0.2">
      <c r="A26" s="73">
        <v>2012</v>
      </c>
      <c r="B26" s="74">
        <v>7508456</v>
      </c>
      <c r="C26" s="74">
        <v>985806</v>
      </c>
      <c r="D26" s="74">
        <v>1402686</v>
      </c>
      <c r="E26" s="74">
        <v>27409</v>
      </c>
      <c r="F26" s="74">
        <v>293865</v>
      </c>
      <c r="G26" s="74">
        <v>28680</v>
      </c>
      <c r="H26" s="74">
        <v>54614</v>
      </c>
      <c r="I26" s="74">
        <v>384575</v>
      </c>
      <c r="J26" s="74">
        <v>834678</v>
      </c>
      <c r="K26" s="74">
        <v>994789</v>
      </c>
      <c r="L26" s="74">
        <v>534090</v>
      </c>
      <c r="M26" s="74">
        <v>701197</v>
      </c>
      <c r="N26" s="74">
        <v>40184</v>
      </c>
      <c r="O26" s="74">
        <v>173652</v>
      </c>
      <c r="P26" s="74">
        <v>116735</v>
      </c>
      <c r="Q26" s="74">
        <v>774297</v>
      </c>
      <c r="R26" s="74">
        <v>161199</v>
      </c>
    </row>
    <row r="27" spans="1:18" s="78" customFormat="1" ht="18.95" customHeight="1" x14ac:dyDescent="0.2">
      <c r="A27" s="73">
        <v>2013</v>
      </c>
      <c r="B27" s="74">
        <v>7528352</v>
      </c>
      <c r="C27" s="74">
        <v>961633</v>
      </c>
      <c r="D27" s="74">
        <v>1339450</v>
      </c>
      <c r="E27" s="74">
        <v>27197</v>
      </c>
      <c r="F27" s="74">
        <v>290769</v>
      </c>
      <c r="G27" s="74">
        <v>27250</v>
      </c>
      <c r="H27" s="74">
        <v>61169</v>
      </c>
      <c r="I27" s="74">
        <v>376330</v>
      </c>
      <c r="J27" s="74">
        <v>874230</v>
      </c>
      <c r="K27" s="74">
        <v>1047287</v>
      </c>
      <c r="L27" s="74">
        <v>541637</v>
      </c>
      <c r="M27" s="74">
        <v>692468</v>
      </c>
      <c r="N27" s="74">
        <v>44333</v>
      </c>
      <c r="O27" s="74">
        <v>157029</v>
      </c>
      <c r="P27" s="74">
        <v>105582</v>
      </c>
      <c r="Q27" s="74">
        <v>815518</v>
      </c>
      <c r="R27" s="74">
        <v>166470</v>
      </c>
    </row>
    <row r="28" spans="1:18" s="78" customFormat="1" ht="18.95" customHeight="1" x14ac:dyDescent="0.2">
      <c r="A28" s="73">
        <v>2014</v>
      </c>
      <c r="B28" s="74">
        <v>8090077</v>
      </c>
      <c r="C28" s="74">
        <v>1028153</v>
      </c>
      <c r="D28" s="74">
        <v>1444267</v>
      </c>
      <c r="E28" s="74">
        <v>29709</v>
      </c>
      <c r="F28" s="74">
        <v>311178</v>
      </c>
      <c r="G28" s="74">
        <v>28997</v>
      </c>
      <c r="H28" s="74">
        <v>64353</v>
      </c>
      <c r="I28" s="74">
        <v>390833</v>
      </c>
      <c r="J28" s="74">
        <v>921220</v>
      </c>
      <c r="K28" s="74">
        <v>1063963</v>
      </c>
      <c r="L28" s="74">
        <v>607759</v>
      </c>
      <c r="M28" s="74">
        <v>736628</v>
      </c>
      <c r="N28" s="74">
        <v>39974</v>
      </c>
      <c r="O28" s="74">
        <v>191593</v>
      </c>
      <c r="P28" s="74">
        <v>128469</v>
      </c>
      <c r="Q28" s="74">
        <v>928731</v>
      </c>
      <c r="R28" s="74">
        <v>174250</v>
      </c>
    </row>
    <row r="29" spans="1:18" s="72" customFormat="1" ht="12" customHeight="1" x14ac:dyDescent="0.2">
      <c r="A29" s="446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5"/>
      <c r="Q29" s="74"/>
      <c r="R29" s="74"/>
    </row>
    <row r="30" spans="1:18" s="68" customFormat="1" ht="12" customHeight="1" x14ac:dyDescent="0.2">
      <c r="A30" s="68" t="s">
        <v>141</v>
      </c>
      <c r="B30" s="76"/>
      <c r="C30" s="76"/>
      <c r="D30" s="76"/>
      <c r="E30" s="76"/>
      <c r="F30" s="76"/>
      <c r="G30" s="76"/>
      <c r="H30" s="76"/>
      <c r="I30" s="76"/>
      <c r="J30" s="76"/>
      <c r="L30" s="76"/>
      <c r="M30" s="76"/>
      <c r="N30" s="76"/>
      <c r="O30" s="76"/>
      <c r="P30" s="76"/>
      <c r="Q30" s="76"/>
      <c r="R30" s="76"/>
    </row>
    <row r="31" spans="1:18" s="68" customFormat="1" ht="12" customHeight="1" x14ac:dyDescent="0.2">
      <c r="A31" s="76" t="s">
        <v>142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R31"/>
  <sheetViews>
    <sheetView showGridLines="0" zoomScaleNormal="100" workbookViewId="0">
      <pane xSplit="1" ySplit="5" topLeftCell="B6" activePane="bottomRight" state="frozen"/>
      <selection sqref="A1:F1"/>
      <selection pane="topRight" sqref="A1:F1"/>
      <selection pane="bottomLeft" sqref="A1:F1"/>
      <selection pane="bottomRight" sqref="A1:F1"/>
    </sheetView>
  </sheetViews>
  <sheetFormatPr baseColWidth="10" defaultColWidth="11.42578125" defaultRowHeight="12.75" x14ac:dyDescent="0.2"/>
  <cols>
    <col min="1" max="1" width="9.7109375" style="67" customWidth="1"/>
    <col min="2" max="18" width="11.42578125" style="67"/>
    <col min="19" max="16384" width="11.42578125" style="66"/>
  </cols>
  <sheetData>
    <row r="1" spans="1:18" s="62" customFormat="1" ht="14.1" customHeight="1" x14ac:dyDescent="0.2">
      <c r="A1" s="60" t="s">
        <v>143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  <c r="M1" s="61"/>
      <c r="N1" s="61"/>
      <c r="O1" s="61"/>
      <c r="P1" s="61"/>
      <c r="Q1" s="61"/>
      <c r="R1" s="61"/>
    </row>
    <row r="2" spans="1:18" ht="14.1" customHeight="1" x14ac:dyDescent="0.2">
      <c r="A2" s="77" t="s">
        <v>139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</row>
    <row r="3" spans="1:18" ht="9.9499999999999993" customHeight="1" x14ac:dyDescent="0.2"/>
    <row r="4" spans="1:18" s="68" customFormat="1" ht="13.5" customHeight="1" x14ac:dyDescent="0.2">
      <c r="A4" s="483" t="s">
        <v>99</v>
      </c>
      <c r="B4" s="479" t="s">
        <v>119</v>
      </c>
      <c r="C4" s="479" t="s">
        <v>120</v>
      </c>
      <c r="D4" s="479" t="s">
        <v>121</v>
      </c>
      <c r="E4" s="479" t="s">
        <v>122</v>
      </c>
      <c r="F4" s="479" t="s">
        <v>123</v>
      </c>
      <c r="G4" s="479" t="s">
        <v>124</v>
      </c>
      <c r="H4" s="479" t="s">
        <v>125</v>
      </c>
      <c r="I4" s="479" t="s">
        <v>126</v>
      </c>
      <c r="J4" s="479" t="s">
        <v>127</v>
      </c>
      <c r="K4" s="481" t="s">
        <v>128</v>
      </c>
      <c r="L4" s="479" t="s">
        <v>129</v>
      </c>
      <c r="M4" s="479" t="s">
        <v>130</v>
      </c>
      <c r="N4" s="479" t="s">
        <v>131</v>
      </c>
      <c r="O4" s="479" t="s">
        <v>132</v>
      </c>
      <c r="P4" s="479" t="s">
        <v>133</v>
      </c>
      <c r="Q4" s="479" t="s">
        <v>134</v>
      </c>
      <c r="R4" s="477" t="s">
        <v>135</v>
      </c>
    </row>
    <row r="5" spans="1:18" s="68" customFormat="1" ht="51" customHeight="1" x14ac:dyDescent="0.2">
      <c r="A5" s="484"/>
      <c r="B5" s="480"/>
      <c r="C5" s="480"/>
      <c r="D5" s="480"/>
      <c r="E5" s="480"/>
      <c r="F5" s="480"/>
      <c r="G5" s="480"/>
      <c r="H5" s="480"/>
      <c r="I5" s="480"/>
      <c r="J5" s="480"/>
      <c r="K5" s="482"/>
      <c r="L5" s="480"/>
      <c r="M5" s="480"/>
      <c r="N5" s="480"/>
      <c r="O5" s="480"/>
      <c r="P5" s="480"/>
      <c r="Q5" s="480"/>
      <c r="R5" s="478"/>
    </row>
    <row r="6" spans="1:18" s="72" customFormat="1" ht="22.15" customHeight="1" x14ac:dyDescent="0.2">
      <c r="A6" s="69">
        <v>1992</v>
      </c>
      <c r="B6" s="70">
        <v>24633462</v>
      </c>
      <c r="C6" s="71">
        <v>2951163</v>
      </c>
      <c r="D6" s="71">
        <v>4881765</v>
      </c>
      <c r="E6" s="71">
        <v>190181</v>
      </c>
      <c r="F6" s="71">
        <v>972051</v>
      </c>
      <c r="G6" s="71" t="s">
        <v>140</v>
      </c>
      <c r="H6" s="71" t="s">
        <v>140</v>
      </c>
      <c r="I6" s="71">
        <v>1145415</v>
      </c>
      <c r="J6" s="71">
        <v>2766616</v>
      </c>
      <c r="K6" s="71">
        <v>3725647</v>
      </c>
      <c r="L6" s="71">
        <v>1013954</v>
      </c>
      <c r="M6" s="71">
        <v>2091101</v>
      </c>
      <c r="N6" s="71">
        <v>118677</v>
      </c>
      <c r="O6" s="71">
        <v>466569</v>
      </c>
      <c r="P6" s="71">
        <v>307924</v>
      </c>
      <c r="Q6" s="71">
        <v>3341607</v>
      </c>
      <c r="R6" s="70">
        <v>567818</v>
      </c>
    </row>
    <row r="7" spans="1:18" s="72" customFormat="1" ht="18.95" customHeight="1" x14ac:dyDescent="0.2">
      <c r="A7" s="69">
        <v>1993</v>
      </c>
      <c r="B7" s="70">
        <v>23150899</v>
      </c>
      <c r="C7" s="71">
        <v>2736636</v>
      </c>
      <c r="D7" s="71">
        <v>4626643</v>
      </c>
      <c r="E7" s="71">
        <v>162814</v>
      </c>
      <c r="F7" s="71">
        <v>848364</v>
      </c>
      <c r="G7" s="71" t="s">
        <v>140</v>
      </c>
      <c r="H7" s="71" t="s">
        <v>140</v>
      </c>
      <c r="I7" s="71">
        <v>1131141</v>
      </c>
      <c r="J7" s="71">
        <v>2728363</v>
      </c>
      <c r="K7" s="71">
        <v>3585766</v>
      </c>
      <c r="L7" s="71">
        <v>951597</v>
      </c>
      <c r="M7" s="71">
        <v>2011419</v>
      </c>
      <c r="N7" s="71">
        <v>100759</v>
      </c>
      <c r="O7" s="71">
        <v>513220</v>
      </c>
      <c r="P7" s="71">
        <v>271315</v>
      </c>
      <c r="Q7" s="71">
        <v>2972362</v>
      </c>
      <c r="R7" s="70">
        <v>423073</v>
      </c>
    </row>
    <row r="8" spans="1:18" s="72" customFormat="1" ht="18.95" customHeight="1" x14ac:dyDescent="0.2">
      <c r="A8" s="69">
        <v>1994</v>
      </c>
      <c r="B8" s="70">
        <v>23044926</v>
      </c>
      <c r="C8" s="71">
        <v>2621418</v>
      </c>
      <c r="D8" s="71">
        <v>4659001</v>
      </c>
      <c r="E8" s="71">
        <v>157126</v>
      </c>
      <c r="F8" s="71">
        <v>950528</v>
      </c>
      <c r="G8" s="71" t="s">
        <v>140</v>
      </c>
      <c r="H8" s="71" t="s">
        <v>140</v>
      </c>
      <c r="I8" s="71">
        <v>1110457</v>
      </c>
      <c r="J8" s="71">
        <v>3262304</v>
      </c>
      <c r="K8" s="71">
        <v>3240041</v>
      </c>
      <c r="L8" s="71">
        <v>910725</v>
      </c>
      <c r="M8" s="71">
        <v>1911472</v>
      </c>
      <c r="N8" s="71">
        <v>101175</v>
      </c>
      <c r="O8" s="71">
        <v>565508</v>
      </c>
      <c r="P8" s="71">
        <v>308533</v>
      </c>
      <c r="Q8" s="71">
        <v>2776331</v>
      </c>
      <c r="R8" s="70">
        <v>393486</v>
      </c>
    </row>
    <row r="9" spans="1:18" s="72" customFormat="1" ht="18.95" customHeight="1" x14ac:dyDescent="0.2">
      <c r="A9" s="69">
        <v>1995</v>
      </c>
      <c r="B9" s="70">
        <v>23142651</v>
      </c>
      <c r="C9" s="71">
        <v>2461463</v>
      </c>
      <c r="D9" s="71">
        <v>4394459</v>
      </c>
      <c r="E9" s="71">
        <v>151166</v>
      </c>
      <c r="F9" s="71">
        <v>1007416</v>
      </c>
      <c r="G9" s="71" t="s">
        <v>140</v>
      </c>
      <c r="H9" s="71" t="s">
        <v>140</v>
      </c>
      <c r="I9" s="71">
        <v>1075473</v>
      </c>
      <c r="J9" s="71">
        <v>3489179</v>
      </c>
      <c r="K9" s="71">
        <v>3434732</v>
      </c>
      <c r="L9" s="71">
        <v>913764</v>
      </c>
      <c r="M9" s="71">
        <v>1933589</v>
      </c>
      <c r="N9" s="71">
        <v>116548</v>
      </c>
      <c r="O9" s="71">
        <v>555359</v>
      </c>
      <c r="P9" s="71">
        <v>322611</v>
      </c>
      <c r="Q9" s="71">
        <v>2870335</v>
      </c>
      <c r="R9" s="70">
        <v>354579</v>
      </c>
    </row>
    <row r="10" spans="1:18" s="72" customFormat="1" ht="18.95" customHeight="1" x14ac:dyDescent="0.2">
      <c r="A10" s="69">
        <v>1996</v>
      </c>
      <c r="B10" s="70">
        <v>21275302</v>
      </c>
      <c r="C10" s="71">
        <v>2404047</v>
      </c>
      <c r="D10" s="71">
        <v>4149916</v>
      </c>
      <c r="E10" s="71" t="s">
        <v>140</v>
      </c>
      <c r="F10" s="71">
        <v>788154</v>
      </c>
      <c r="G10" s="71" t="s">
        <v>140</v>
      </c>
      <c r="H10" s="71" t="s">
        <v>140</v>
      </c>
      <c r="I10" s="71">
        <v>967141</v>
      </c>
      <c r="J10" s="71">
        <v>3019204</v>
      </c>
      <c r="K10" s="71">
        <v>3377013</v>
      </c>
      <c r="L10" s="71">
        <v>897780</v>
      </c>
      <c r="M10" s="71">
        <v>1816719</v>
      </c>
      <c r="N10" s="71">
        <v>93444</v>
      </c>
      <c r="O10" s="71">
        <v>455724</v>
      </c>
      <c r="P10" s="71">
        <v>284637</v>
      </c>
      <c r="Q10" s="71">
        <v>2561061</v>
      </c>
      <c r="R10" s="70">
        <v>281738</v>
      </c>
    </row>
    <row r="11" spans="1:18" s="72" customFormat="1" ht="18.95" customHeight="1" x14ac:dyDescent="0.2">
      <c r="A11" s="69">
        <v>1997</v>
      </c>
      <c r="B11" s="70">
        <v>21153232</v>
      </c>
      <c r="C11" s="71">
        <v>2445863</v>
      </c>
      <c r="D11" s="71">
        <v>4039322</v>
      </c>
      <c r="E11" s="71" t="s">
        <v>140</v>
      </c>
      <c r="F11" s="71">
        <v>836215</v>
      </c>
      <c r="G11" s="71" t="s">
        <v>140</v>
      </c>
      <c r="H11" s="71" t="s">
        <v>140</v>
      </c>
      <c r="I11" s="71">
        <v>990390</v>
      </c>
      <c r="J11" s="71">
        <v>3156799</v>
      </c>
      <c r="K11" s="71">
        <v>3063342</v>
      </c>
      <c r="L11" s="71">
        <v>871279</v>
      </c>
      <c r="M11" s="71">
        <v>1815296</v>
      </c>
      <c r="N11" s="71">
        <v>91210</v>
      </c>
      <c r="O11" s="71">
        <v>431369</v>
      </c>
      <c r="P11" s="71">
        <v>266239</v>
      </c>
      <c r="Q11" s="71">
        <v>2706631</v>
      </c>
      <c r="R11" s="70">
        <v>287636</v>
      </c>
    </row>
    <row r="12" spans="1:18" s="72" customFormat="1" ht="18.95" customHeight="1" x14ac:dyDescent="0.2">
      <c r="A12" s="69">
        <v>1998</v>
      </c>
      <c r="B12" s="70">
        <v>19927897</v>
      </c>
      <c r="C12" s="71">
        <v>2477063</v>
      </c>
      <c r="D12" s="71">
        <v>3924295</v>
      </c>
      <c r="E12" s="71">
        <v>99014</v>
      </c>
      <c r="F12" s="71">
        <v>683945</v>
      </c>
      <c r="G12" s="71" t="s">
        <v>140</v>
      </c>
      <c r="H12" s="71" t="s">
        <v>140</v>
      </c>
      <c r="I12" s="71">
        <v>967593</v>
      </c>
      <c r="J12" s="71">
        <v>2780923</v>
      </c>
      <c r="K12" s="71">
        <v>2967562</v>
      </c>
      <c r="L12" s="71">
        <v>800057</v>
      </c>
      <c r="M12" s="71">
        <v>1763989</v>
      </c>
      <c r="N12" s="71">
        <v>76396</v>
      </c>
      <c r="O12" s="71">
        <v>374116</v>
      </c>
      <c r="P12" s="71">
        <v>248767</v>
      </c>
      <c r="Q12" s="71">
        <v>2415176</v>
      </c>
      <c r="R12" s="70">
        <v>295581</v>
      </c>
    </row>
    <row r="13" spans="1:18" s="72" customFormat="1" ht="18.95" customHeight="1" x14ac:dyDescent="0.2">
      <c r="A13" s="69">
        <v>1999</v>
      </c>
      <c r="B13" s="70">
        <v>21333764</v>
      </c>
      <c r="C13" s="71">
        <v>2515891</v>
      </c>
      <c r="D13" s="71">
        <v>4157584</v>
      </c>
      <c r="E13" s="71">
        <v>115615</v>
      </c>
      <c r="F13" s="71">
        <v>759184</v>
      </c>
      <c r="G13" s="71" t="s">
        <v>140</v>
      </c>
      <c r="H13" s="71" t="s">
        <v>140</v>
      </c>
      <c r="I13" s="71">
        <v>1007906</v>
      </c>
      <c r="J13" s="71">
        <v>3338115</v>
      </c>
      <c r="K13" s="71">
        <v>3124925</v>
      </c>
      <c r="L13" s="71">
        <v>856532</v>
      </c>
      <c r="M13" s="71">
        <v>1784131</v>
      </c>
      <c r="N13" s="71">
        <v>91361</v>
      </c>
      <c r="O13" s="71">
        <v>433906</v>
      </c>
      <c r="P13" s="71">
        <v>274477</v>
      </c>
      <c r="Q13" s="71">
        <v>2463757</v>
      </c>
      <c r="R13" s="70">
        <v>341115</v>
      </c>
    </row>
    <row r="14" spans="1:18" s="72" customFormat="1" ht="18.95" customHeight="1" x14ac:dyDescent="0.2">
      <c r="A14" s="69">
        <v>2000</v>
      </c>
      <c r="B14" s="70">
        <v>21036070</v>
      </c>
      <c r="C14" s="71">
        <v>2592490</v>
      </c>
      <c r="D14" s="71">
        <v>4134036</v>
      </c>
      <c r="E14" s="71">
        <v>132637</v>
      </c>
      <c r="F14" s="71">
        <v>709190</v>
      </c>
      <c r="G14" s="71" t="s">
        <v>140</v>
      </c>
      <c r="H14" s="71" t="s">
        <v>140</v>
      </c>
      <c r="I14" s="71">
        <v>996655</v>
      </c>
      <c r="J14" s="71">
        <v>3092106</v>
      </c>
      <c r="K14" s="71">
        <v>3247329</v>
      </c>
      <c r="L14" s="71">
        <v>854503</v>
      </c>
      <c r="M14" s="71">
        <v>1811262</v>
      </c>
      <c r="N14" s="71">
        <v>77444</v>
      </c>
      <c r="O14" s="71">
        <v>425062</v>
      </c>
      <c r="P14" s="71">
        <v>247927</v>
      </c>
      <c r="Q14" s="71">
        <v>2336826</v>
      </c>
      <c r="R14" s="70">
        <v>310710</v>
      </c>
    </row>
    <row r="15" spans="1:18" s="72" customFormat="1" ht="18.95" customHeight="1" x14ac:dyDescent="0.2">
      <c r="A15" s="69">
        <v>2001</v>
      </c>
      <c r="B15" s="70">
        <v>21308094</v>
      </c>
      <c r="C15" s="71">
        <v>2596887</v>
      </c>
      <c r="D15" s="71">
        <v>4152930</v>
      </c>
      <c r="E15" s="71">
        <v>127120</v>
      </c>
      <c r="F15" s="71">
        <v>701362</v>
      </c>
      <c r="G15" s="71" t="s">
        <v>140</v>
      </c>
      <c r="H15" s="71" t="s">
        <v>140</v>
      </c>
      <c r="I15" s="71">
        <v>988994</v>
      </c>
      <c r="J15" s="71">
        <v>3275839</v>
      </c>
      <c r="K15" s="71">
        <v>3213116</v>
      </c>
      <c r="L15" s="71">
        <v>954575</v>
      </c>
      <c r="M15" s="71">
        <v>1807788</v>
      </c>
      <c r="N15" s="71">
        <v>105876</v>
      </c>
      <c r="O15" s="71">
        <v>400662</v>
      </c>
      <c r="P15" s="71">
        <v>236793</v>
      </c>
      <c r="Q15" s="71">
        <v>2400614</v>
      </c>
      <c r="R15" s="70">
        <v>269898</v>
      </c>
    </row>
    <row r="16" spans="1:18" s="72" customFormat="1" ht="18.95" customHeight="1" x14ac:dyDescent="0.2">
      <c r="A16" s="69">
        <v>2002</v>
      </c>
      <c r="B16" s="70">
        <v>21185927</v>
      </c>
      <c r="C16" s="71">
        <v>2641152</v>
      </c>
      <c r="D16" s="71">
        <v>4093097</v>
      </c>
      <c r="E16" s="71">
        <v>119019</v>
      </c>
      <c r="F16" s="71">
        <v>697909</v>
      </c>
      <c r="G16" s="71" t="s">
        <v>140</v>
      </c>
      <c r="H16" s="71" t="s">
        <v>140</v>
      </c>
      <c r="I16" s="71">
        <v>975577</v>
      </c>
      <c r="J16" s="71">
        <v>3476550</v>
      </c>
      <c r="K16" s="71">
        <v>2912300</v>
      </c>
      <c r="L16" s="71">
        <v>957670</v>
      </c>
      <c r="M16" s="71">
        <v>1854223</v>
      </c>
      <c r="N16" s="71">
        <v>118591</v>
      </c>
      <c r="O16" s="71">
        <v>389763</v>
      </c>
      <c r="P16" s="71">
        <v>220024</v>
      </c>
      <c r="Q16" s="71">
        <v>2316849</v>
      </c>
      <c r="R16" s="70">
        <v>309795</v>
      </c>
    </row>
    <row r="17" spans="1:18" s="72" customFormat="1" ht="18.95" customHeight="1" x14ac:dyDescent="0.2">
      <c r="A17" s="69">
        <v>2003</v>
      </c>
      <c r="B17" s="70">
        <v>23460251</v>
      </c>
      <c r="C17" s="71">
        <v>2849487</v>
      </c>
      <c r="D17" s="71">
        <v>4655049</v>
      </c>
      <c r="E17" s="71">
        <v>95931</v>
      </c>
      <c r="F17" s="71">
        <v>836160</v>
      </c>
      <c r="G17" s="71" t="s">
        <v>140</v>
      </c>
      <c r="H17" s="71" t="s">
        <v>140</v>
      </c>
      <c r="I17" s="71">
        <v>1088507</v>
      </c>
      <c r="J17" s="71">
        <v>3809899</v>
      </c>
      <c r="K17" s="71">
        <v>3134188</v>
      </c>
      <c r="L17" s="71">
        <v>1107505</v>
      </c>
      <c r="M17" s="71">
        <v>1942925</v>
      </c>
      <c r="N17" s="71">
        <v>125286</v>
      </c>
      <c r="O17" s="71">
        <v>460217</v>
      </c>
      <c r="P17" s="71">
        <v>259829</v>
      </c>
      <c r="Q17" s="71">
        <v>2608403</v>
      </c>
      <c r="R17" s="70">
        <v>416369</v>
      </c>
    </row>
    <row r="18" spans="1:18" s="72" customFormat="1" ht="18.95" customHeight="1" x14ac:dyDescent="0.2">
      <c r="A18" s="69">
        <v>2004</v>
      </c>
      <c r="B18" s="70">
        <v>21411343</v>
      </c>
      <c r="C18" s="71">
        <v>2697272</v>
      </c>
      <c r="D18" s="71">
        <v>4295834</v>
      </c>
      <c r="E18" s="71">
        <v>88721</v>
      </c>
      <c r="F18" s="71">
        <v>755198</v>
      </c>
      <c r="G18" s="71" t="s">
        <v>140</v>
      </c>
      <c r="H18" s="71" t="s">
        <v>140</v>
      </c>
      <c r="I18" s="71">
        <v>942975</v>
      </c>
      <c r="J18" s="71">
        <v>3044207</v>
      </c>
      <c r="K18" s="71">
        <v>2985238</v>
      </c>
      <c r="L18" s="71">
        <v>1168049</v>
      </c>
      <c r="M18" s="71">
        <v>1933982</v>
      </c>
      <c r="N18" s="71">
        <v>87388</v>
      </c>
      <c r="O18" s="71">
        <v>488846</v>
      </c>
      <c r="P18" s="71">
        <v>241799</v>
      </c>
      <c r="Q18" s="71">
        <v>2220139</v>
      </c>
      <c r="R18" s="70">
        <v>394498</v>
      </c>
    </row>
    <row r="19" spans="1:18" s="72" customFormat="1" ht="18.95" customHeight="1" x14ac:dyDescent="0.2">
      <c r="A19" s="69">
        <v>2005</v>
      </c>
      <c r="B19" s="70">
        <v>21725435</v>
      </c>
      <c r="C19" s="71">
        <v>2658722</v>
      </c>
      <c r="D19" s="71">
        <v>4114636</v>
      </c>
      <c r="E19" s="71">
        <v>87195</v>
      </c>
      <c r="F19" s="71">
        <v>763605</v>
      </c>
      <c r="G19" s="71" t="s">
        <v>140</v>
      </c>
      <c r="H19" s="71" t="s">
        <v>140</v>
      </c>
      <c r="I19" s="71">
        <v>989392</v>
      </c>
      <c r="J19" s="71">
        <v>3265438</v>
      </c>
      <c r="K19" s="71">
        <v>2962277</v>
      </c>
      <c r="L19" s="71">
        <v>1102123</v>
      </c>
      <c r="M19" s="71">
        <v>1895800</v>
      </c>
      <c r="N19" s="71">
        <v>95703</v>
      </c>
      <c r="O19" s="71">
        <v>454564</v>
      </c>
      <c r="P19" s="71">
        <v>244138</v>
      </c>
      <c r="Q19" s="71">
        <v>2464896</v>
      </c>
      <c r="R19" s="70">
        <v>244138</v>
      </c>
    </row>
    <row r="20" spans="1:18" s="72" customFormat="1" ht="18.95" customHeight="1" x14ac:dyDescent="0.2">
      <c r="A20" s="69">
        <v>2006</v>
      </c>
      <c r="B20" s="70">
        <v>21545889</v>
      </c>
      <c r="C20" s="70">
        <v>2597999</v>
      </c>
      <c r="D20" s="70">
        <v>4004210</v>
      </c>
      <c r="E20" s="70">
        <v>82911</v>
      </c>
      <c r="F20" s="70">
        <v>717079</v>
      </c>
      <c r="G20" s="70" t="s">
        <v>140</v>
      </c>
      <c r="H20" s="70" t="s">
        <v>140</v>
      </c>
      <c r="I20" s="70">
        <v>945573</v>
      </c>
      <c r="J20" s="70">
        <v>3351593</v>
      </c>
      <c r="K20" s="70">
        <v>3025151</v>
      </c>
      <c r="L20" s="70">
        <v>987998</v>
      </c>
      <c r="M20" s="70">
        <v>1852637</v>
      </c>
      <c r="N20" s="70">
        <v>92197</v>
      </c>
      <c r="O20" s="70">
        <v>477583</v>
      </c>
      <c r="P20" s="70">
        <v>238822</v>
      </c>
      <c r="Q20" s="70">
        <v>2670823</v>
      </c>
      <c r="R20" s="70">
        <v>428541</v>
      </c>
    </row>
    <row r="21" spans="1:18" s="72" customFormat="1" ht="18.95" customHeight="1" x14ac:dyDescent="0.2">
      <c r="A21" s="69">
        <v>2007</v>
      </c>
      <c r="B21" s="70">
        <v>21920698</v>
      </c>
      <c r="C21" s="70">
        <v>2755406</v>
      </c>
      <c r="D21" s="70">
        <v>4049426</v>
      </c>
      <c r="E21" s="70">
        <v>83499</v>
      </c>
      <c r="F21" s="70">
        <v>752314</v>
      </c>
      <c r="G21" s="70" t="s">
        <v>140</v>
      </c>
      <c r="H21" s="70" t="s">
        <v>140</v>
      </c>
      <c r="I21" s="70">
        <v>979589</v>
      </c>
      <c r="J21" s="70">
        <v>3323931</v>
      </c>
      <c r="K21" s="70">
        <v>3074018</v>
      </c>
      <c r="L21" s="70">
        <v>1101752</v>
      </c>
      <c r="M21" s="70">
        <v>1784746</v>
      </c>
      <c r="N21" s="70">
        <v>90984</v>
      </c>
      <c r="O21" s="70">
        <v>507549</v>
      </c>
      <c r="P21" s="70">
        <v>244000</v>
      </c>
      <c r="Q21" s="70">
        <v>2604559</v>
      </c>
      <c r="R21" s="70">
        <v>505169</v>
      </c>
    </row>
    <row r="22" spans="1:18" s="72" customFormat="1" ht="18.95" customHeight="1" x14ac:dyDescent="0.2">
      <c r="A22" s="73">
        <v>2008</v>
      </c>
      <c r="B22" s="74">
        <v>23007518</v>
      </c>
      <c r="C22" s="74">
        <v>2917374</v>
      </c>
      <c r="D22" s="74">
        <v>4188880</v>
      </c>
      <c r="E22" s="74">
        <v>91791</v>
      </c>
      <c r="F22" s="74">
        <v>764979</v>
      </c>
      <c r="G22" s="74">
        <v>35083</v>
      </c>
      <c r="H22" s="74">
        <v>66903</v>
      </c>
      <c r="I22" s="74">
        <v>995837</v>
      </c>
      <c r="J22" s="74">
        <v>3668284</v>
      </c>
      <c r="K22" s="74">
        <v>3187173</v>
      </c>
      <c r="L22" s="74">
        <v>1131132</v>
      </c>
      <c r="M22" s="74">
        <v>1783519</v>
      </c>
      <c r="N22" s="74">
        <v>83086</v>
      </c>
      <c r="O22" s="74">
        <v>480667</v>
      </c>
      <c r="P22" s="74">
        <v>262285</v>
      </c>
      <c r="Q22" s="74">
        <v>2785480</v>
      </c>
      <c r="R22" s="74">
        <v>565045</v>
      </c>
    </row>
    <row r="23" spans="1:18" s="72" customFormat="1" ht="18.95" customHeight="1" x14ac:dyDescent="0.2">
      <c r="A23" s="73">
        <v>2009</v>
      </c>
      <c r="B23" s="74">
        <v>25064793</v>
      </c>
      <c r="C23" s="74">
        <v>3154314</v>
      </c>
      <c r="D23" s="74">
        <v>4287150</v>
      </c>
      <c r="E23" s="74">
        <v>122731</v>
      </c>
      <c r="F23" s="74">
        <v>894047</v>
      </c>
      <c r="G23" s="74">
        <v>54165</v>
      </c>
      <c r="H23" s="74">
        <v>75228</v>
      </c>
      <c r="I23" s="74">
        <v>1050946</v>
      </c>
      <c r="J23" s="74">
        <v>4046463</v>
      </c>
      <c r="K23" s="74">
        <v>3655553</v>
      </c>
      <c r="L23" s="74">
        <v>1228874</v>
      </c>
      <c r="M23" s="74">
        <v>1974241</v>
      </c>
      <c r="N23" s="74">
        <v>110906</v>
      </c>
      <c r="O23" s="74">
        <v>486941</v>
      </c>
      <c r="P23" s="74">
        <v>298658</v>
      </c>
      <c r="Q23" s="74">
        <v>3086631</v>
      </c>
      <c r="R23" s="74">
        <v>537945</v>
      </c>
    </row>
    <row r="24" spans="1:18" s="72" customFormat="1" ht="18.95" customHeight="1" x14ac:dyDescent="0.2">
      <c r="A24" s="73">
        <v>2010</v>
      </c>
      <c r="B24" s="74">
        <v>24414732</v>
      </c>
      <c r="C24" s="74">
        <v>3066117</v>
      </c>
      <c r="D24" s="74">
        <v>3909447</v>
      </c>
      <c r="E24" s="74">
        <v>88822</v>
      </c>
      <c r="F24" s="74">
        <v>803262</v>
      </c>
      <c r="G24" s="74">
        <v>52774</v>
      </c>
      <c r="H24" s="74">
        <v>74481</v>
      </c>
      <c r="I24" s="74">
        <v>1049093</v>
      </c>
      <c r="J24" s="74">
        <v>3939029</v>
      </c>
      <c r="K24" s="74">
        <v>3700081</v>
      </c>
      <c r="L24" s="74">
        <v>1255614</v>
      </c>
      <c r="M24" s="74">
        <v>2081126</v>
      </c>
      <c r="N24" s="74">
        <v>125527</v>
      </c>
      <c r="O24" s="74">
        <v>458628</v>
      </c>
      <c r="P24" s="74">
        <v>272427</v>
      </c>
      <c r="Q24" s="74">
        <v>3098360</v>
      </c>
      <c r="R24" s="74">
        <v>439944</v>
      </c>
    </row>
    <row r="25" spans="1:18" s="78" customFormat="1" ht="18.95" customHeight="1" x14ac:dyDescent="0.2">
      <c r="A25" s="73">
        <v>2011</v>
      </c>
      <c r="B25" s="74">
        <v>24847804</v>
      </c>
      <c r="C25" s="74">
        <v>3202071</v>
      </c>
      <c r="D25" s="74">
        <v>4328787</v>
      </c>
      <c r="E25" s="74">
        <v>97160</v>
      </c>
      <c r="F25" s="74">
        <v>892861</v>
      </c>
      <c r="G25" s="74">
        <v>56236</v>
      </c>
      <c r="H25" s="74">
        <v>75160</v>
      </c>
      <c r="I25" s="74">
        <v>1023832</v>
      </c>
      <c r="J25" s="74">
        <v>3623778</v>
      </c>
      <c r="K25" s="74">
        <v>3630123</v>
      </c>
      <c r="L25" s="74">
        <v>1302766</v>
      </c>
      <c r="M25" s="74">
        <v>2199337</v>
      </c>
      <c r="N25" s="74">
        <v>130970</v>
      </c>
      <c r="O25" s="74">
        <v>518140</v>
      </c>
      <c r="P25" s="74">
        <v>282282</v>
      </c>
      <c r="Q25" s="74">
        <v>3002720</v>
      </c>
      <c r="R25" s="74">
        <v>481581</v>
      </c>
    </row>
    <row r="26" spans="1:18" s="72" customFormat="1" ht="18.95" customHeight="1" x14ac:dyDescent="0.2">
      <c r="A26" s="73">
        <v>2012</v>
      </c>
      <c r="B26" s="74">
        <v>26008258</v>
      </c>
      <c r="C26" s="74">
        <v>3425963</v>
      </c>
      <c r="D26" s="74">
        <v>4656908</v>
      </c>
      <c r="E26" s="74">
        <v>103738</v>
      </c>
      <c r="F26" s="74">
        <v>945854</v>
      </c>
      <c r="G26" s="74">
        <v>55516</v>
      </c>
      <c r="H26" s="74">
        <v>100175</v>
      </c>
      <c r="I26" s="74">
        <v>1049521</v>
      </c>
      <c r="J26" s="74">
        <v>3884378</v>
      </c>
      <c r="K26" s="74">
        <v>3760315</v>
      </c>
      <c r="L26" s="74">
        <v>1437394</v>
      </c>
      <c r="M26" s="74">
        <v>2165530</v>
      </c>
      <c r="N26" s="74">
        <v>124103</v>
      </c>
      <c r="O26" s="74">
        <v>557427</v>
      </c>
      <c r="P26" s="74">
        <v>302576</v>
      </c>
      <c r="Q26" s="74">
        <v>2959991</v>
      </c>
      <c r="R26" s="74">
        <v>478869</v>
      </c>
    </row>
    <row r="27" spans="1:18" s="72" customFormat="1" ht="18.95" customHeight="1" x14ac:dyDescent="0.2">
      <c r="A27" s="73">
        <v>2013</v>
      </c>
      <c r="B27" s="74">
        <v>25999677</v>
      </c>
      <c r="C27" s="74">
        <v>3270494</v>
      </c>
      <c r="D27" s="74">
        <v>4475004</v>
      </c>
      <c r="E27" s="74">
        <v>108443</v>
      </c>
      <c r="F27" s="74">
        <v>959047</v>
      </c>
      <c r="G27" s="74">
        <v>58411</v>
      </c>
      <c r="H27" s="74">
        <v>118682</v>
      </c>
      <c r="I27" s="74">
        <v>1022068</v>
      </c>
      <c r="J27" s="74">
        <v>3966904</v>
      </c>
      <c r="K27" s="74">
        <v>3822061</v>
      </c>
      <c r="L27" s="74">
        <v>1531759</v>
      </c>
      <c r="M27" s="74">
        <v>2208415</v>
      </c>
      <c r="N27" s="74">
        <v>122938</v>
      </c>
      <c r="O27" s="74">
        <v>511119</v>
      </c>
      <c r="P27" s="74">
        <v>272346</v>
      </c>
      <c r="Q27" s="74">
        <v>3061124</v>
      </c>
      <c r="R27" s="74">
        <v>490862</v>
      </c>
    </row>
    <row r="28" spans="1:18" s="72" customFormat="1" ht="18.95" customHeight="1" x14ac:dyDescent="0.2">
      <c r="A28" s="73">
        <v>2014</v>
      </c>
      <c r="B28" s="74">
        <v>27876494</v>
      </c>
      <c r="C28" s="74">
        <v>3446007</v>
      </c>
      <c r="D28" s="74">
        <v>4727556</v>
      </c>
      <c r="E28" s="74">
        <v>114268</v>
      </c>
      <c r="F28" s="74">
        <v>1003244</v>
      </c>
      <c r="G28" s="74">
        <v>71670</v>
      </c>
      <c r="H28" s="74">
        <v>127424</v>
      </c>
      <c r="I28" s="74">
        <v>1054684</v>
      </c>
      <c r="J28" s="74">
        <v>4186469</v>
      </c>
      <c r="K28" s="74">
        <v>3980028</v>
      </c>
      <c r="L28" s="74">
        <v>1630003</v>
      </c>
      <c r="M28" s="74">
        <v>2369468</v>
      </c>
      <c r="N28" s="74">
        <v>111192</v>
      </c>
      <c r="O28" s="74">
        <v>611444</v>
      </c>
      <c r="P28" s="74">
        <v>316844</v>
      </c>
      <c r="Q28" s="74">
        <v>3502936</v>
      </c>
      <c r="R28" s="74">
        <v>623257</v>
      </c>
    </row>
    <row r="29" spans="1:18" s="68" customFormat="1" ht="12" x14ac:dyDescent="0.2">
      <c r="A29" s="441"/>
      <c r="B29" s="79"/>
      <c r="C29" s="76"/>
      <c r="D29" s="76"/>
      <c r="E29" s="76"/>
      <c r="F29" s="76"/>
      <c r="G29" s="76"/>
      <c r="H29" s="76"/>
      <c r="I29" s="76"/>
      <c r="J29" s="76"/>
      <c r="L29" s="76"/>
      <c r="M29" s="76"/>
      <c r="N29" s="76"/>
      <c r="O29" s="76"/>
      <c r="P29" s="76"/>
      <c r="Q29" s="76"/>
      <c r="R29" s="76"/>
    </row>
    <row r="30" spans="1:18" s="68" customFormat="1" ht="12" customHeight="1" x14ac:dyDescent="0.2">
      <c r="A30" s="68" t="s">
        <v>144</v>
      </c>
      <c r="B30" s="76"/>
      <c r="C30" s="76"/>
      <c r="D30" s="76"/>
      <c r="E30" s="76"/>
      <c r="F30" s="76"/>
      <c r="G30" s="76"/>
      <c r="H30" s="76"/>
      <c r="I30" s="76"/>
      <c r="J30" s="76"/>
      <c r="L30" s="76"/>
      <c r="M30" s="76"/>
      <c r="N30" s="76"/>
      <c r="O30" s="76"/>
      <c r="P30" s="76"/>
      <c r="Q30" s="76"/>
      <c r="R30" s="76"/>
    </row>
    <row r="31" spans="1:18" s="68" customFormat="1" ht="12" customHeight="1" x14ac:dyDescent="0.2">
      <c r="A31" s="76" t="s">
        <v>145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69"/>
  <sheetViews>
    <sheetView showGridLines="0" zoomScaleNormal="100" zoomScaleSheetLayoutView="100" workbookViewId="0">
      <pane ySplit="8" topLeftCell="A9" activePane="bottomLeft" state="frozen"/>
      <selection sqref="A1:F1"/>
      <selection pane="bottomLeft" sqref="A1:F1"/>
    </sheetView>
  </sheetViews>
  <sheetFormatPr baseColWidth="10" defaultColWidth="11.42578125" defaultRowHeight="12.75" x14ac:dyDescent="0.2"/>
  <cols>
    <col min="1" max="1" width="22.7109375" style="9" customWidth="1"/>
    <col min="2" max="6" width="15.28515625" style="9" customWidth="1"/>
    <col min="7" max="16384" width="11.42578125" style="9"/>
  </cols>
  <sheetData>
    <row r="1" spans="1:6" ht="13.9" customHeight="1" x14ac:dyDescent="0.2">
      <c r="A1" s="485" t="s">
        <v>146</v>
      </c>
      <c r="B1" s="485"/>
      <c r="C1" s="485"/>
      <c r="D1" s="485"/>
      <c r="E1" s="485"/>
      <c r="F1" s="485"/>
    </row>
    <row r="2" spans="1:6" ht="13.9" customHeight="1" x14ac:dyDescent="0.2">
      <c r="A2" s="63" t="s">
        <v>139</v>
      </c>
      <c r="B2" s="60"/>
      <c r="C2" s="60"/>
      <c r="D2" s="60"/>
      <c r="E2" s="60"/>
      <c r="F2" s="60"/>
    </row>
    <row r="3" spans="1:6" ht="10.15" customHeight="1" x14ac:dyDescent="0.2">
      <c r="A3" s="77"/>
      <c r="B3" s="60"/>
      <c r="C3" s="60"/>
      <c r="D3" s="60"/>
      <c r="E3" s="60"/>
      <c r="F3" s="60"/>
    </row>
    <row r="4" spans="1:6" s="80" customFormat="1" ht="13.15" customHeight="1" x14ac:dyDescent="0.2">
      <c r="A4" s="486" t="s">
        <v>147</v>
      </c>
      <c r="B4" s="489" t="s">
        <v>101</v>
      </c>
      <c r="C4" s="490"/>
      <c r="D4" s="490"/>
      <c r="E4" s="490"/>
      <c r="F4" s="490"/>
    </row>
    <row r="5" spans="1:6" s="80" customFormat="1" ht="13.15" customHeight="1" x14ac:dyDescent="0.2">
      <c r="A5" s="487"/>
      <c r="B5" s="477" t="s">
        <v>148</v>
      </c>
      <c r="C5" s="492" t="s">
        <v>149</v>
      </c>
      <c r="D5" s="493"/>
      <c r="E5" s="493"/>
      <c r="F5" s="477" t="s">
        <v>150</v>
      </c>
    </row>
    <row r="6" spans="1:6" s="80" customFormat="1" ht="13.15" customHeight="1" x14ac:dyDescent="0.2">
      <c r="A6" s="487"/>
      <c r="B6" s="491"/>
      <c r="C6" s="479" t="s">
        <v>151</v>
      </c>
      <c r="D6" s="479" t="s">
        <v>152</v>
      </c>
      <c r="E6" s="479" t="s">
        <v>153</v>
      </c>
      <c r="F6" s="491"/>
    </row>
    <row r="7" spans="1:6" s="80" customFormat="1" ht="13.15" customHeight="1" x14ac:dyDescent="0.2">
      <c r="A7" s="487"/>
      <c r="B7" s="478"/>
      <c r="C7" s="480"/>
      <c r="D7" s="480"/>
      <c r="E7" s="480"/>
      <c r="F7" s="491"/>
    </row>
    <row r="8" spans="1:6" s="76" customFormat="1" ht="13.15" customHeight="1" x14ac:dyDescent="0.2">
      <c r="A8" s="488"/>
      <c r="B8" s="492" t="s">
        <v>107</v>
      </c>
      <c r="C8" s="493"/>
      <c r="D8" s="493"/>
      <c r="E8" s="493"/>
      <c r="F8" s="493"/>
    </row>
    <row r="9" spans="1:6" s="76" customFormat="1" ht="4.1500000000000004" customHeight="1" x14ac:dyDescent="0.2">
      <c r="A9" s="81"/>
      <c r="B9" s="82"/>
      <c r="C9" s="82"/>
      <c r="D9" s="82"/>
      <c r="E9" s="82"/>
      <c r="F9" s="82"/>
    </row>
    <row r="10" spans="1:6" s="76" customFormat="1" ht="11.65" customHeight="1" x14ac:dyDescent="0.2">
      <c r="A10" s="83" t="s">
        <v>119</v>
      </c>
      <c r="B10" s="80"/>
      <c r="C10" s="80"/>
      <c r="D10" s="80"/>
      <c r="E10" s="80"/>
      <c r="F10" s="80"/>
    </row>
    <row r="11" spans="1:6" s="76" customFormat="1" ht="11.65" customHeight="1" x14ac:dyDescent="0.2">
      <c r="A11" s="84">
        <v>1999</v>
      </c>
      <c r="B11" s="443">
        <v>67120690</v>
      </c>
      <c r="C11" s="443">
        <v>39238947</v>
      </c>
      <c r="D11" s="443">
        <v>17534352</v>
      </c>
      <c r="E11" s="443">
        <v>10347391</v>
      </c>
      <c r="F11" s="443">
        <v>31342372</v>
      </c>
    </row>
    <row r="12" spans="1:6" s="76" customFormat="1" ht="11.65" customHeight="1" x14ac:dyDescent="0.2">
      <c r="A12" s="84">
        <v>2000</v>
      </c>
      <c r="B12" s="443">
        <v>70685911</v>
      </c>
      <c r="C12" s="443">
        <v>41549361</v>
      </c>
      <c r="D12" s="443">
        <v>18296507</v>
      </c>
      <c r="E12" s="443">
        <v>10840043</v>
      </c>
      <c r="F12" s="443">
        <v>33141168</v>
      </c>
    </row>
    <row r="13" spans="1:6" s="76" customFormat="1" ht="11.65" customHeight="1" x14ac:dyDescent="0.2">
      <c r="A13" s="84">
        <v>2001</v>
      </c>
      <c r="B13" s="443">
        <v>71259141</v>
      </c>
      <c r="C13" s="443">
        <v>42428161</v>
      </c>
      <c r="D13" s="443">
        <v>17735221</v>
      </c>
      <c r="E13" s="443">
        <v>11095759</v>
      </c>
      <c r="F13" s="443">
        <v>34303796</v>
      </c>
    </row>
    <row r="14" spans="1:6" s="76" customFormat="1" ht="11.65" customHeight="1" x14ac:dyDescent="0.2">
      <c r="A14" s="84">
        <v>2002</v>
      </c>
      <c r="B14" s="443">
        <v>68552308</v>
      </c>
      <c r="C14" s="443">
        <v>41386590</v>
      </c>
      <c r="D14" s="443">
        <v>16620781</v>
      </c>
      <c r="E14" s="443">
        <v>10544937</v>
      </c>
      <c r="F14" s="443">
        <v>34502403</v>
      </c>
    </row>
    <row r="15" spans="1:6" s="76" customFormat="1" ht="11.65" customHeight="1" x14ac:dyDescent="0.2">
      <c r="A15" s="84">
        <v>2003</v>
      </c>
      <c r="B15" s="443">
        <v>66332972</v>
      </c>
      <c r="C15" s="443">
        <v>39776697</v>
      </c>
      <c r="D15" s="443">
        <v>16273802</v>
      </c>
      <c r="E15" s="443">
        <v>10282473</v>
      </c>
      <c r="F15" s="443">
        <v>35737856</v>
      </c>
    </row>
    <row r="16" spans="1:6" s="76" customFormat="1" ht="11.65" customHeight="1" x14ac:dyDescent="0.2">
      <c r="A16" s="84">
        <v>2004</v>
      </c>
      <c r="B16" s="443">
        <v>66196303</v>
      </c>
      <c r="C16" s="443">
        <v>39336262</v>
      </c>
      <c r="D16" s="443">
        <v>16256051</v>
      </c>
      <c r="E16" s="443">
        <v>10603990</v>
      </c>
      <c r="F16" s="443">
        <v>38925796</v>
      </c>
    </row>
    <row r="17" spans="1:9" s="76" customFormat="1" ht="11.65" customHeight="1" x14ac:dyDescent="0.2">
      <c r="A17" s="84">
        <v>2005</v>
      </c>
      <c r="B17" s="443">
        <f>C17+D17+E17</f>
        <v>65599198</v>
      </c>
      <c r="C17" s="443">
        <v>38614440</v>
      </c>
      <c r="D17" s="443">
        <v>16521770</v>
      </c>
      <c r="E17" s="443">
        <v>10462988</v>
      </c>
      <c r="F17" s="443">
        <v>38924133</v>
      </c>
    </row>
    <row r="18" spans="1:9" s="76" customFormat="1" ht="11.65" customHeight="1" x14ac:dyDescent="0.2">
      <c r="A18" s="84">
        <v>2006</v>
      </c>
      <c r="B18" s="443">
        <v>65379728</v>
      </c>
      <c r="C18" s="443">
        <v>38896345</v>
      </c>
      <c r="D18" s="443">
        <v>16213698</v>
      </c>
      <c r="E18" s="443">
        <v>10269685</v>
      </c>
      <c r="F18" s="443">
        <v>39307774</v>
      </c>
    </row>
    <row r="19" spans="1:9" s="76" customFormat="1" ht="11.65" customHeight="1" x14ac:dyDescent="0.2">
      <c r="A19" s="84">
        <v>2007</v>
      </c>
      <c r="B19" s="443">
        <v>67422826</v>
      </c>
      <c r="C19" s="443">
        <v>41260561</v>
      </c>
      <c r="D19" s="443">
        <v>15895221</v>
      </c>
      <c r="E19" s="443">
        <v>10267044</v>
      </c>
      <c r="F19" s="443">
        <v>41024532</v>
      </c>
    </row>
    <row r="20" spans="1:9" s="76" customFormat="1" ht="11.65" customHeight="1" x14ac:dyDescent="0.2">
      <c r="A20" s="84">
        <v>2008</v>
      </c>
      <c r="B20" s="443">
        <v>68780069</v>
      </c>
      <c r="C20" s="443">
        <v>42033692</v>
      </c>
      <c r="D20" s="443">
        <v>14321530</v>
      </c>
      <c r="E20" s="443">
        <v>12424847</v>
      </c>
      <c r="F20" s="443">
        <v>41150606</v>
      </c>
    </row>
    <row r="21" spans="1:9" s="76" customFormat="1" ht="11.65" customHeight="1" x14ac:dyDescent="0.2">
      <c r="A21" s="84">
        <v>2009</v>
      </c>
      <c r="B21" s="443">
        <v>68455806</v>
      </c>
      <c r="C21" s="443">
        <v>41624765</v>
      </c>
      <c r="D21" s="443">
        <v>14352569</v>
      </c>
      <c r="E21" s="443">
        <v>12478472</v>
      </c>
      <c r="F21" s="443">
        <v>42100680</v>
      </c>
    </row>
    <row r="22" spans="1:9" s="76" customFormat="1" ht="11.65" customHeight="1" x14ac:dyDescent="0.2">
      <c r="A22" s="84">
        <v>2010</v>
      </c>
      <c r="B22" s="443">
        <v>68967202</v>
      </c>
      <c r="C22" s="443">
        <v>42385015</v>
      </c>
      <c r="D22" s="443">
        <v>14373511</v>
      </c>
      <c r="E22" s="443">
        <v>12208676</v>
      </c>
      <c r="F22" s="443">
        <v>41541661</v>
      </c>
    </row>
    <row r="23" spans="1:9" s="76" customFormat="1" ht="11.65" customHeight="1" x14ac:dyDescent="0.2">
      <c r="A23" s="84">
        <v>2011</v>
      </c>
      <c r="B23" s="443">
        <v>67892391</v>
      </c>
      <c r="C23" s="443">
        <v>42125595</v>
      </c>
      <c r="D23" s="443">
        <v>15774670</v>
      </c>
      <c r="E23" s="443">
        <v>9992126</v>
      </c>
      <c r="F23" s="443">
        <v>40964967</v>
      </c>
    </row>
    <row r="24" spans="1:9" s="76" customFormat="1" ht="11.65" customHeight="1" x14ac:dyDescent="0.2">
      <c r="A24" s="84">
        <v>2012</v>
      </c>
      <c r="B24" s="443">
        <v>69354755</v>
      </c>
      <c r="C24" s="443">
        <v>43047452</v>
      </c>
      <c r="D24" s="443">
        <v>16280857</v>
      </c>
      <c r="E24" s="443">
        <v>10026446</v>
      </c>
      <c r="F24" s="443">
        <v>41053724</v>
      </c>
      <c r="I24" s="443"/>
    </row>
    <row r="25" spans="1:9" s="76" customFormat="1" ht="11.65" customHeight="1" x14ac:dyDescent="0.2">
      <c r="A25" s="84">
        <v>2013</v>
      </c>
      <c r="B25" s="443">
        <v>68461744</v>
      </c>
      <c r="C25" s="443">
        <v>42301022</v>
      </c>
      <c r="D25" s="443">
        <v>16186665</v>
      </c>
      <c r="E25" s="443">
        <v>9974057</v>
      </c>
      <c r="F25" s="443">
        <v>41338458</v>
      </c>
    </row>
    <row r="26" spans="1:9" s="76" customFormat="1" ht="11.65" customHeight="1" x14ac:dyDescent="0.2">
      <c r="A26" s="84">
        <v>2014</v>
      </c>
      <c r="B26" s="443">
        <v>69282264</v>
      </c>
      <c r="C26" s="443">
        <v>42886748</v>
      </c>
      <c r="D26" s="443">
        <v>16648504</v>
      </c>
      <c r="E26" s="443">
        <v>9747012</v>
      </c>
      <c r="F26" s="443">
        <v>42702794</v>
      </c>
      <c r="G26" s="87"/>
    </row>
    <row r="27" spans="1:9" s="76" customFormat="1" ht="7.9" customHeight="1" x14ac:dyDescent="0.2">
      <c r="A27" s="81"/>
      <c r="B27" s="443"/>
      <c r="C27" s="443"/>
      <c r="D27" s="443"/>
      <c r="E27" s="443"/>
      <c r="F27" s="88"/>
    </row>
    <row r="28" spans="1:9" s="80" customFormat="1" ht="11.65" customHeight="1" x14ac:dyDescent="0.2">
      <c r="A28" s="89" t="s">
        <v>154</v>
      </c>
      <c r="B28" s="443"/>
      <c r="C28" s="443"/>
      <c r="D28" s="443"/>
      <c r="E28" s="443"/>
      <c r="F28" s="85"/>
      <c r="G28" s="90"/>
      <c r="H28" s="90"/>
    </row>
    <row r="29" spans="1:9" s="80" customFormat="1" ht="11.65" customHeight="1" x14ac:dyDescent="0.2">
      <c r="A29" s="84">
        <v>1999</v>
      </c>
      <c r="B29" s="443">
        <v>12368875</v>
      </c>
      <c r="C29" s="443">
        <v>6827357</v>
      </c>
      <c r="D29" s="443">
        <v>3485270</v>
      </c>
      <c r="E29" s="443">
        <v>2056248</v>
      </c>
      <c r="F29" s="86" t="s">
        <v>155</v>
      </c>
      <c r="H29" s="90"/>
    </row>
    <row r="30" spans="1:9" s="80" customFormat="1" ht="11.65" customHeight="1" x14ac:dyDescent="0.2">
      <c r="A30" s="84">
        <v>2000</v>
      </c>
      <c r="B30" s="443">
        <v>12848359</v>
      </c>
      <c r="C30" s="443">
        <v>7186649</v>
      </c>
      <c r="D30" s="443">
        <v>3570886</v>
      </c>
      <c r="E30" s="443">
        <v>2090824</v>
      </c>
      <c r="F30" s="86" t="s">
        <v>155</v>
      </c>
      <c r="H30" s="90"/>
    </row>
    <row r="31" spans="1:9" s="80" customFormat="1" ht="11.65" customHeight="1" x14ac:dyDescent="0.2">
      <c r="A31" s="84">
        <v>2001</v>
      </c>
      <c r="B31" s="443">
        <v>12721302</v>
      </c>
      <c r="C31" s="443">
        <v>7120440</v>
      </c>
      <c r="D31" s="443">
        <v>3564024</v>
      </c>
      <c r="E31" s="443">
        <v>2036838</v>
      </c>
      <c r="F31" s="86" t="s">
        <v>155</v>
      </c>
      <c r="H31" s="90"/>
    </row>
    <row r="32" spans="1:9" s="80" customFormat="1" ht="11.65" customHeight="1" x14ac:dyDescent="0.2">
      <c r="A32" s="84">
        <v>2002</v>
      </c>
      <c r="B32" s="443">
        <v>12215422</v>
      </c>
      <c r="C32" s="443">
        <v>6825314</v>
      </c>
      <c r="D32" s="443">
        <v>3418059</v>
      </c>
      <c r="E32" s="443">
        <v>1972049</v>
      </c>
      <c r="F32" s="86" t="s">
        <v>155</v>
      </c>
      <c r="H32" s="90"/>
    </row>
    <row r="33" spans="1:8" s="80" customFormat="1" ht="11.65" customHeight="1" x14ac:dyDescent="0.2">
      <c r="A33" s="84">
        <v>2003</v>
      </c>
      <c r="B33" s="443">
        <v>11680574</v>
      </c>
      <c r="C33" s="443">
        <v>6451389</v>
      </c>
      <c r="D33" s="443">
        <v>3313864</v>
      </c>
      <c r="E33" s="443">
        <v>1915321</v>
      </c>
      <c r="F33" s="86" t="s">
        <v>155</v>
      </c>
      <c r="G33" s="90"/>
      <c r="H33" s="90"/>
    </row>
    <row r="34" spans="1:8" s="80" customFormat="1" ht="11.65" customHeight="1" x14ac:dyDescent="0.2">
      <c r="A34" s="84">
        <v>2004</v>
      </c>
      <c r="B34" s="443">
        <v>11887435</v>
      </c>
      <c r="C34" s="443">
        <v>6460097</v>
      </c>
      <c r="D34" s="443">
        <v>3462218</v>
      </c>
      <c r="E34" s="443">
        <v>1965120</v>
      </c>
      <c r="F34" s="86" t="s">
        <v>155</v>
      </c>
    </row>
    <row r="35" spans="1:8" s="80" customFormat="1" ht="11.65" customHeight="1" x14ac:dyDescent="0.2">
      <c r="A35" s="84">
        <v>2005</v>
      </c>
      <c r="B35" s="443">
        <v>11805727</v>
      </c>
      <c r="C35" s="443">
        <v>6300047</v>
      </c>
      <c r="D35" s="443">
        <v>3515184</v>
      </c>
      <c r="E35" s="443">
        <v>1990496</v>
      </c>
      <c r="F35" s="86" t="s">
        <v>155</v>
      </c>
    </row>
    <row r="36" spans="1:8" s="80" customFormat="1" ht="11.65" customHeight="1" x14ac:dyDescent="0.2">
      <c r="A36" s="84">
        <v>2006</v>
      </c>
      <c r="B36" s="443">
        <v>11601158</v>
      </c>
      <c r="C36" s="443">
        <v>6192308</v>
      </c>
      <c r="D36" s="443">
        <v>3569991</v>
      </c>
      <c r="E36" s="443">
        <v>1838859</v>
      </c>
      <c r="F36" s="86" t="s">
        <v>155</v>
      </c>
    </row>
    <row r="37" spans="1:8" s="80" customFormat="1" ht="11.65" customHeight="1" x14ac:dyDescent="0.2">
      <c r="A37" s="84">
        <v>2007</v>
      </c>
      <c r="B37" s="443">
        <v>11667909</v>
      </c>
      <c r="C37" s="443">
        <v>6348311</v>
      </c>
      <c r="D37" s="443">
        <v>3468429</v>
      </c>
      <c r="E37" s="443">
        <v>1851169</v>
      </c>
      <c r="F37" s="86" t="s">
        <v>155</v>
      </c>
    </row>
    <row r="38" spans="1:8" s="80" customFormat="1" ht="11.65" customHeight="1" x14ac:dyDescent="0.2">
      <c r="A38" s="84">
        <v>2008</v>
      </c>
      <c r="B38" s="443">
        <v>11894276</v>
      </c>
      <c r="C38" s="443">
        <v>6548181</v>
      </c>
      <c r="D38" s="443">
        <v>3510498</v>
      </c>
      <c r="E38" s="443">
        <v>1835597</v>
      </c>
      <c r="F38" s="86" t="s">
        <v>155</v>
      </c>
    </row>
    <row r="39" spans="1:8" s="80" customFormat="1" ht="11.65" customHeight="1" x14ac:dyDescent="0.2">
      <c r="A39" s="84">
        <v>2009</v>
      </c>
      <c r="B39" s="443">
        <v>11666529</v>
      </c>
      <c r="C39" s="443">
        <v>6303426</v>
      </c>
      <c r="D39" s="443">
        <v>3505819</v>
      </c>
      <c r="E39" s="443">
        <v>1857284</v>
      </c>
      <c r="F39" s="86" t="s">
        <v>155</v>
      </c>
    </row>
    <row r="40" spans="1:8" s="80" customFormat="1" ht="11.65" customHeight="1" x14ac:dyDescent="0.2">
      <c r="A40" s="84">
        <v>2010</v>
      </c>
      <c r="B40" s="443">
        <v>11631229</v>
      </c>
      <c r="C40" s="443">
        <v>6281008</v>
      </c>
      <c r="D40" s="443">
        <v>3475311</v>
      </c>
      <c r="E40" s="443">
        <v>1874910</v>
      </c>
      <c r="F40" s="86" t="s">
        <v>155</v>
      </c>
    </row>
    <row r="41" spans="1:8" s="80" customFormat="1" ht="11.65" customHeight="1" x14ac:dyDescent="0.2">
      <c r="A41" s="84">
        <v>2011</v>
      </c>
      <c r="B41" s="443">
        <v>11534151</v>
      </c>
      <c r="C41" s="443">
        <v>6276901</v>
      </c>
      <c r="D41" s="443">
        <v>3551575</v>
      </c>
      <c r="E41" s="443">
        <v>1705675</v>
      </c>
      <c r="F41" s="86" t="s">
        <v>155</v>
      </c>
    </row>
    <row r="42" spans="1:8" s="80" customFormat="1" ht="11.65" customHeight="1" x14ac:dyDescent="0.2">
      <c r="A42" s="84">
        <v>2012</v>
      </c>
      <c r="B42" s="443">
        <v>11854534</v>
      </c>
      <c r="C42" s="443">
        <v>6470893</v>
      </c>
      <c r="D42" s="443">
        <v>3626036</v>
      </c>
      <c r="E42" s="443">
        <v>1757605</v>
      </c>
      <c r="F42" s="86" t="s">
        <v>155</v>
      </c>
    </row>
    <row r="43" spans="1:8" s="80" customFormat="1" ht="11.65" customHeight="1" x14ac:dyDescent="0.2">
      <c r="A43" s="84">
        <v>2013</v>
      </c>
      <c r="B43" s="443">
        <v>11661829</v>
      </c>
      <c r="C43" s="443">
        <v>6443577</v>
      </c>
      <c r="D43" s="443">
        <v>3452644</v>
      </c>
      <c r="E43" s="443">
        <v>1765608</v>
      </c>
      <c r="F43" s="86" t="s">
        <v>155</v>
      </c>
    </row>
    <row r="44" spans="1:8" s="80" customFormat="1" ht="11.65" customHeight="1" x14ac:dyDescent="0.2">
      <c r="A44" s="84">
        <v>2014</v>
      </c>
      <c r="B44" s="443">
        <v>12053496</v>
      </c>
      <c r="C44" s="443">
        <v>6570781</v>
      </c>
      <c r="D44" s="443">
        <v>3687027</v>
      </c>
      <c r="E44" s="443">
        <v>1795688</v>
      </c>
      <c r="F44" s="86" t="s">
        <v>155</v>
      </c>
    </row>
    <row r="45" spans="1:8" s="80" customFormat="1" ht="7.9" customHeight="1" x14ac:dyDescent="0.2">
      <c r="A45" s="91"/>
      <c r="B45" s="443"/>
      <c r="C45" s="443"/>
      <c r="D45" s="443"/>
      <c r="E45" s="443"/>
      <c r="F45" s="86"/>
    </row>
    <row r="46" spans="1:8" s="80" customFormat="1" ht="11.65" customHeight="1" x14ac:dyDescent="0.2">
      <c r="A46" s="89" t="s">
        <v>121</v>
      </c>
      <c r="B46" s="443"/>
      <c r="C46" s="443"/>
      <c r="D46" s="443"/>
      <c r="E46" s="443"/>
      <c r="F46" s="85"/>
    </row>
    <row r="47" spans="1:8" s="80" customFormat="1" ht="11.65" customHeight="1" x14ac:dyDescent="0.2">
      <c r="A47" s="84">
        <v>1999</v>
      </c>
      <c r="B47" s="443">
        <v>21811166</v>
      </c>
      <c r="C47" s="443">
        <v>11596170</v>
      </c>
      <c r="D47" s="443">
        <v>7483633</v>
      </c>
      <c r="E47" s="443">
        <v>2731363</v>
      </c>
      <c r="F47" s="86" t="s">
        <v>155</v>
      </c>
    </row>
    <row r="48" spans="1:8" s="80" customFormat="1" ht="11.65" customHeight="1" x14ac:dyDescent="0.2">
      <c r="A48" s="84">
        <v>2000</v>
      </c>
      <c r="B48" s="443">
        <v>22572974</v>
      </c>
      <c r="C48" s="443">
        <v>12058584</v>
      </c>
      <c r="D48" s="443">
        <v>7640595</v>
      </c>
      <c r="E48" s="443">
        <v>2873795</v>
      </c>
      <c r="F48" s="86" t="s">
        <v>155</v>
      </c>
    </row>
    <row r="49" spans="1:6" s="80" customFormat="1" ht="11.65" customHeight="1" x14ac:dyDescent="0.2">
      <c r="A49" s="84">
        <v>2001</v>
      </c>
      <c r="B49" s="443">
        <v>22754535</v>
      </c>
      <c r="C49" s="443">
        <v>12449199</v>
      </c>
      <c r="D49" s="443">
        <v>7538642</v>
      </c>
      <c r="E49" s="443">
        <v>2766694</v>
      </c>
      <c r="F49" s="86" t="s">
        <v>155</v>
      </c>
    </row>
    <row r="50" spans="1:6" s="80" customFormat="1" ht="11.65" customHeight="1" x14ac:dyDescent="0.2">
      <c r="A50" s="84">
        <v>2002</v>
      </c>
      <c r="B50" s="443">
        <v>21550563</v>
      </c>
      <c r="C50" s="443">
        <v>11416324</v>
      </c>
      <c r="D50" s="443">
        <v>7601537</v>
      </c>
      <c r="E50" s="443">
        <v>2532702</v>
      </c>
      <c r="F50" s="86" t="s">
        <v>155</v>
      </c>
    </row>
    <row r="51" spans="1:6" s="80" customFormat="1" ht="11.65" customHeight="1" x14ac:dyDescent="0.2">
      <c r="A51" s="84">
        <v>2003</v>
      </c>
      <c r="B51" s="443">
        <v>20887244</v>
      </c>
      <c r="C51" s="443">
        <v>10937742</v>
      </c>
      <c r="D51" s="443">
        <v>7442144</v>
      </c>
      <c r="E51" s="443">
        <v>2507358</v>
      </c>
      <c r="F51" s="86" t="s">
        <v>155</v>
      </c>
    </row>
    <row r="52" spans="1:6" s="80" customFormat="1" ht="11.65" customHeight="1" x14ac:dyDescent="0.2">
      <c r="A52" s="84">
        <v>2004</v>
      </c>
      <c r="B52" s="443">
        <v>21136961</v>
      </c>
      <c r="C52" s="443">
        <v>11014899</v>
      </c>
      <c r="D52" s="443">
        <v>7420010</v>
      </c>
      <c r="E52" s="443">
        <v>2702052</v>
      </c>
      <c r="F52" s="86" t="s">
        <v>155</v>
      </c>
    </row>
    <row r="53" spans="1:6" s="80" customFormat="1" ht="11.65" customHeight="1" x14ac:dyDescent="0.2">
      <c r="A53" s="84">
        <v>2005</v>
      </c>
      <c r="B53" s="443">
        <v>20842142</v>
      </c>
      <c r="C53" s="443">
        <v>10544110</v>
      </c>
      <c r="D53" s="443">
        <v>7693415</v>
      </c>
      <c r="E53" s="443">
        <v>2604617</v>
      </c>
      <c r="F53" s="86" t="s">
        <v>155</v>
      </c>
    </row>
    <row r="54" spans="1:6" s="80" customFormat="1" ht="11.65" customHeight="1" x14ac:dyDescent="0.2">
      <c r="A54" s="84">
        <v>2006</v>
      </c>
      <c r="B54" s="443">
        <v>20501453</v>
      </c>
      <c r="C54" s="443">
        <v>10525297</v>
      </c>
      <c r="D54" s="443">
        <v>7458401</v>
      </c>
      <c r="E54" s="443">
        <v>2517755</v>
      </c>
      <c r="F54" s="86" t="s">
        <v>155</v>
      </c>
    </row>
    <row r="55" spans="1:6" s="80" customFormat="1" ht="11.65" customHeight="1" x14ac:dyDescent="0.2">
      <c r="A55" s="84">
        <v>2007</v>
      </c>
      <c r="B55" s="443">
        <v>21747473</v>
      </c>
      <c r="C55" s="443">
        <v>11828044</v>
      </c>
      <c r="D55" s="443">
        <v>7517879</v>
      </c>
      <c r="E55" s="443">
        <v>2401550</v>
      </c>
      <c r="F55" s="86" t="s">
        <v>155</v>
      </c>
    </row>
    <row r="56" spans="1:6" s="80" customFormat="1" ht="11.65" customHeight="1" x14ac:dyDescent="0.2">
      <c r="A56" s="84">
        <v>2008</v>
      </c>
      <c r="B56" s="443">
        <v>21835897</v>
      </c>
      <c r="C56" s="443">
        <v>11694486</v>
      </c>
      <c r="D56" s="443">
        <v>5875220</v>
      </c>
      <c r="E56" s="443">
        <v>4266191</v>
      </c>
      <c r="F56" s="86" t="s">
        <v>155</v>
      </c>
    </row>
    <row r="57" spans="1:6" s="80" customFormat="1" ht="11.65" customHeight="1" x14ac:dyDescent="0.2">
      <c r="A57" s="84">
        <v>2009</v>
      </c>
      <c r="B57" s="443">
        <v>21593899</v>
      </c>
      <c r="C57" s="443">
        <v>11438134</v>
      </c>
      <c r="D57" s="443">
        <v>5825932</v>
      </c>
      <c r="E57" s="443">
        <v>4329833</v>
      </c>
      <c r="F57" s="86" t="s">
        <v>155</v>
      </c>
    </row>
    <row r="58" spans="1:6" s="80" customFormat="1" ht="11.65" customHeight="1" x14ac:dyDescent="0.2">
      <c r="A58" s="84">
        <v>2010</v>
      </c>
      <c r="B58" s="443">
        <v>21594086</v>
      </c>
      <c r="C58" s="443">
        <v>11499111</v>
      </c>
      <c r="D58" s="443">
        <v>5843278</v>
      </c>
      <c r="E58" s="443">
        <v>4251697</v>
      </c>
      <c r="F58" s="86" t="s">
        <v>155</v>
      </c>
    </row>
    <row r="59" spans="1:6" s="80" customFormat="1" ht="11.65" customHeight="1" x14ac:dyDescent="0.2">
      <c r="A59" s="84">
        <v>2011</v>
      </c>
      <c r="B59" s="443">
        <v>22015622</v>
      </c>
      <c r="C59" s="443">
        <v>11743148</v>
      </c>
      <c r="D59" s="443">
        <v>7688066</v>
      </c>
      <c r="E59" s="443">
        <v>2584408</v>
      </c>
      <c r="F59" s="86" t="s">
        <v>155</v>
      </c>
    </row>
    <row r="60" spans="1:6" s="80" customFormat="1" ht="11.65" customHeight="1" x14ac:dyDescent="0.2">
      <c r="A60" s="84">
        <v>2012</v>
      </c>
      <c r="B60" s="443">
        <v>22384822</v>
      </c>
      <c r="C60" s="443">
        <v>11849722</v>
      </c>
      <c r="D60" s="443">
        <v>7997376</v>
      </c>
      <c r="E60" s="443">
        <v>2537724</v>
      </c>
      <c r="F60" s="86" t="s">
        <v>155</v>
      </c>
    </row>
    <row r="61" spans="1:6" s="80" customFormat="1" ht="11.65" customHeight="1" x14ac:dyDescent="0.2">
      <c r="A61" s="84">
        <v>2013</v>
      </c>
      <c r="B61" s="443">
        <v>22272661</v>
      </c>
      <c r="C61" s="443">
        <v>11730146</v>
      </c>
      <c r="D61" s="443">
        <v>7947512</v>
      </c>
      <c r="E61" s="443">
        <v>2595003</v>
      </c>
      <c r="F61" s="86" t="s">
        <v>155</v>
      </c>
    </row>
    <row r="62" spans="1:6" s="80" customFormat="1" ht="11.65" customHeight="1" x14ac:dyDescent="0.2">
      <c r="A62" s="84">
        <v>2014</v>
      </c>
      <c r="B62" s="443">
        <v>22299833</v>
      </c>
      <c r="C62" s="443">
        <v>11897675</v>
      </c>
      <c r="D62" s="443">
        <v>8172012</v>
      </c>
      <c r="E62" s="443">
        <v>2230146</v>
      </c>
      <c r="F62" s="86" t="s">
        <v>155</v>
      </c>
    </row>
    <row r="63" spans="1:6" s="80" customFormat="1" ht="7.9" customHeight="1" x14ac:dyDescent="0.2">
      <c r="A63" s="91"/>
      <c r="B63" s="85"/>
      <c r="C63" s="85"/>
      <c r="D63" s="85"/>
      <c r="E63" s="85"/>
      <c r="F63" s="86"/>
    </row>
    <row r="64" spans="1:6" s="80" customFormat="1" ht="11.65" customHeight="1" x14ac:dyDescent="0.2">
      <c r="A64" s="89" t="s">
        <v>122</v>
      </c>
      <c r="B64" s="86" t="s">
        <v>155</v>
      </c>
      <c r="C64" s="86" t="s">
        <v>155</v>
      </c>
      <c r="D64" s="86" t="s">
        <v>155</v>
      </c>
      <c r="E64" s="86" t="s">
        <v>155</v>
      </c>
      <c r="F64" s="86" t="s">
        <v>155</v>
      </c>
    </row>
    <row r="65" spans="1:6" s="80" customFormat="1" ht="7.9" customHeight="1" x14ac:dyDescent="0.2">
      <c r="A65" s="91"/>
      <c r="B65" s="86"/>
      <c r="C65" s="86"/>
      <c r="D65" s="86"/>
      <c r="E65" s="86"/>
      <c r="F65" s="86"/>
    </row>
    <row r="66" spans="1:6" s="80" customFormat="1" ht="11.65" customHeight="1" x14ac:dyDescent="0.2">
      <c r="A66" s="89" t="s">
        <v>123</v>
      </c>
      <c r="B66" s="85"/>
      <c r="C66" s="85"/>
      <c r="D66" s="85"/>
      <c r="E66" s="85"/>
      <c r="F66" s="86"/>
    </row>
    <row r="67" spans="1:6" s="80" customFormat="1" ht="11.65" customHeight="1" x14ac:dyDescent="0.2">
      <c r="A67" s="84">
        <v>1999</v>
      </c>
      <c r="B67" s="443">
        <v>500077</v>
      </c>
      <c r="C67" s="443">
        <v>393920</v>
      </c>
      <c r="D67" s="86" t="s">
        <v>155</v>
      </c>
      <c r="E67" s="443">
        <v>106157</v>
      </c>
      <c r="F67" s="86" t="s">
        <v>155</v>
      </c>
    </row>
    <row r="68" spans="1:6" s="80" customFormat="1" ht="11.65" customHeight="1" x14ac:dyDescent="0.2">
      <c r="A68" s="84">
        <v>2000</v>
      </c>
      <c r="B68" s="443">
        <v>550796</v>
      </c>
      <c r="C68" s="443">
        <v>443688</v>
      </c>
      <c r="D68" s="86" t="s">
        <v>155</v>
      </c>
      <c r="E68" s="443">
        <v>107108</v>
      </c>
      <c r="F68" s="86" t="s">
        <v>155</v>
      </c>
    </row>
    <row r="69" spans="1:6" s="80" customFormat="1" ht="11.65" customHeight="1" x14ac:dyDescent="0.2">
      <c r="A69" s="84">
        <v>2001</v>
      </c>
      <c r="B69" s="443">
        <v>829918</v>
      </c>
      <c r="C69" s="443">
        <v>705536</v>
      </c>
      <c r="D69" s="86" t="s">
        <v>155</v>
      </c>
      <c r="E69" s="443">
        <v>124382</v>
      </c>
      <c r="F69" s="86" t="s">
        <v>155</v>
      </c>
    </row>
    <row r="70" spans="1:6" s="80" customFormat="1" ht="11.65" customHeight="1" x14ac:dyDescent="0.2">
      <c r="A70" s="84">
        <v>2002</v>
      </c>
      <c r="B70" s="443">
        <v>900923</v>
      </c>
      <c r="C70" s="443">
        <v>770582</v>
      </c>
      <c r="D70" s="86" t="s">
        <v>155</v>
      </c>
      <c r="E70" s="443">
        <v>130341</v>
      </c>
      <c r="F70" s="86" t="s">
        <v>155</v>
      </c>
    </row>
    <row r="71" spans="1:6" s="80" customFormat="1" ht="11.65" customHeight="1" x14ac:dyDescent="0.2">
      <c r="A71" s="84">
        <v>2003</v>
      </c>
      <c r="B71" s="443">
        <v>932837</v>
      </c>
      <c r="C71" s="443">
        <v>806311</v>
      </c>
      <c r="D71" s="86" t="s">
        <v>155</v>
      </c>
      <c r="E71" s="443">
        <v>126526</v>
      </c>
      <c r="F71" s="86" t="s">
        <v>155</v>
      </c>
    </row>
    <row r="72" spans="1:6" s="80" customFormat="1" ht="11.65" customHeight="1" x14ac:dyDescent="0.2">
      <c r="A72" s="84">
        <v>2004</v>
      </c>
      <c r="B72" s="443">
        <v>964514</v>
      </c>
      <c r="C72" s="443">
        <v>844934</v>
      </c>
      <c r="D72" s="86" t="s">
        <v>155</v>
      </c>
      <c r="E72" s="443">
        <v>119580</v>
      </c>
      <c r="F72" s="86" t="s">
        <v>155</v>
      </c>
    </row>
    <row r="73" spans="1:6" s="80" customFormat="1" ht="11.65" customHeight="1" x14ac:dyDescent="0.2">
      <c r="A73" s="84">
        <v>2005</v>
      </c>
      <c r="B73" s="443">
        <v>872791</v>
      </c>
      <c r="C73" s="443">
        <v>755996</v>
      </c>
      <c r="D73" s="86" t="s">
        <v>155</v>
      </c>
      <c r="E73" s="443">
        <v>116795</v>
      </c>
      <c r="F73" s="86" t="s">
        <v>155</v>
      </c>
    </row>
    <row r="74" spans="1:6" s="80" customFormat="1" ht="11.65" customHeight="1" x14ac:dyDescent="0.2">
      <c r="A74" s="84">
        <v>2006</v>
      </c>
      <c r="B74" s="443">
        <v>1207847</v>
      </c>
      <c r="C74" s="443">
        <v>1085199</v>
      </c>
      <c r="D74" s="86" t="s">
        <v>155</v>
      </c>
      <c r="E74" s="443">
        <v>122648</v>
      </c>
      <c r="F74" s="86" t="s">
        <v>155</v>
      </c>
    </row>
    <row r="75" spans="1:6" s="80" customFormat="1" ht="11.65" customHeight="1" x14ac:dyDescent="0.2">
      <c r="A75" s="84">
        <v>2007</v>
      </c>
      <c r="B75" s="443">
        <v>1263955</v>
      </c>
      <c r="C75" s="443">
        <v>1130555</v>
      </c>
      <c r="D75" s="86" t="s">
        <v>155</v>
      </c>
      <c r="E75" s="443">
        <v>133400</v>
      </c>
      <c r="F75" s="86" t="s">
        <v>155</v>
      </c>
    </row>
    <row r="76" spans="1:6" s="80" customFormat="1" ht="11.65" customHeight="1" x14ac:dyDescent="0.2">
      <c r="A76" s="84">
        <v>2008</v>
      </c>
      <c r="B76" s="443">
        <v>1268913</v>
      </c>
      <c r="C76" s="443">
        <v>1137352</v>
      </c>
      <c r="D76" s="86" t="s">
        <v>155</v>
      </c>
      <c r="E76" s="443">
        <v>131561</v>
      </c>
      <c r="F76" s="86" t="s">
        <v>155</v>
      </c>
    </row>
    <row r="77" spans="1:6" s="80" customFormat="1" ht="11.65" customHeight="1" x14ac:dyDescent="0.2">
      <c r="A77" s="84">
        <v>2009</v>
      </c>
      <c r="B77" s="443">
        <v>1313475</v>
      </c>
      <c r="C77" s="443">
        <v>1181418</v>
      </c>
      <c r="D77" s="86" t="s">
        <v>155</v>
      </c>
      <c r="E77" s="443">
        <v>132057</v>
      </c>
      <c r="F77" s="86" t="s">
        <v>155</v>
      </c>
    </row>
    <row r="78" spans="1:6" s="80" customFormat="1" ht="11.65" customHeight="1" x14ac:dyDescent="0.2">
      <c r="A78" s="84">
        <v>2010</v>
      </c>
      <c r="B78" s="443">
        <v>1416486</v>
      </c>
      <c r="C78" s="443">
        <v>1256678</v>
      </c>
      <c r="D78" s="86" t="s">
        <v>155</v>
      </c>
      <c r="E78" s="443">
        <v>159808</v>
      </c>
      <c r="F78" s="86" t="s">
        <v>155</v>
      </c>
    </row>
    <row r="79" spans="1:6" s="80" customFormat="1" ht="11.65" customHeight="1" x14ac:dyDescent="0.2">
      <c r="A79" s="84">
        <v>2011</v>
      </c>
      <c r="B79" s="443">
        <v>1451756</v>
      </c>
      <c r="C79" s="443">
        <v>1325472</v>
      </c>
      <c r="D79" s="86" t="s">
        <v>155</v>
      </c>
      <c r="E79" s="443">
        <v>126284</v>
      </c>
      <c r="F79" s="86" t="s">
        <v>155</v>
      </c>
    </row>
    <row r="80" spans="1:6" s="80" customFormat="1" ht="11.65" customHeight="1" x14ac:dyDescent="0.2">
      <c r="A80" s="84">
        <v>2012</v>
      </c>
      <c r="B80" s="443">
        <v>1502390</v>
      </c>
      <c r="C80" s="443">
        <v>1359666</v>
      </c>
      <c r="D80" s="86" t="s">
        <v>155</v>
      </c>
      <c r="E80" s="443">
        <v>142724</v>
      </c>
      <c r="F80" s="86" t="s">
        <v>155</v>
      </c>
    </row>
    <row r="81" spans="1:8" s="80" customFormat="1" ht="11.65" customHeight="1" x14ac:dyDescent="0.2">
      <c r="A81" s="84">
        <v>2013</v>
      </c>
      <c r="B81" s="443">
        <v>1539769</v>
      </c>
      <c r="C81" s="443">
        <v>1391060</v>
      </c>
      <c r="D81" s="86" t="s">
        <v>155</v>
      </c>
      <c r="E81" s="443">
        <v>148709</v>
      </c>
      <c r="F81" s="86" t="s">
        <v>155</v>
      </c>
    </row>
    <row r="82" spans="1:8" s="80" customFormat="1" ht="11.65" customHeight="1" x14ac:dyDescent="0.2">
      <c r="A82" s="84">
        <v>2014</v>
      </c>
      <c r="B82" s="443">
        <v>1593789</v>
      </c>
      <c r="C82" s="443">
        <v>1436281</v>
      </c>
      <c r="D82" s="86" t="s">
        <v>155</v>
      </c>
      <c r="E82" s="443">
        <v>157508</v>
      </c>
      <c r="F82" s="86" t="s">
        <v>155</v>
      </c>
    </row>
    <row r="83" spans="1:8" s="80" customFormat="1" ht="3.4" customHeight="1" x14ac:dyDescent="0.2">
      <c r="A83" s="89"/>
      <c r="C83" s="85"/>
      <c r="D83" s="85"/>
      <c r="E83" s="85"/>
      <c r="F83" s="86"/>
    </row>
    <row r="84" spans="1:8" s="80" customFormat="1" ht="11.65" customHeight="1" x14ac:dyDescent="0.2">
      <c r="A84" s="89" t="s">
        <v>124</v>
      </c>
      <c r="B84" s="86" t="s">
        <v>155</v>
      </c>
      <c r="C84" s="86" t="s">
        <v>155</v>
      </c>
      <c r="D84" s="86" t="s">
        <v>155</v>
      </c>
      <c r="E84" s="86" t="s">
        <v>155</v>
      </c>
      <c r="F84" s="86" t="s">
        <v>155</v>
      </c>
    </row>
    <row r="85" spans="1:8" s="80" customFormat="1" ht="3.4" customHeight="1" x14ac:dyDescent="0.2">
      <c r="A85" s="91"/>
      <c r="B85" s="86"/>
      <c r="C85" s="86"/>
      <c r="D85" s="86"/>
      <c r="E85" s="86"/>
      <c r="F85" s="86"/>
    </row>
    <row r="86" spans="1:8" s="80" customFormat="1" ht="11.65" customHeight="1" x14ac:dyDescent="0.2">
      <c r="A86" s="89" t="s">
        <v>125</v>
      </c>
      <c r="B86" s="86" t="s">
        <v>155</v>
      </c>
      <c r="C86" s="86" t="s">
        <v>155</v>
      </c>
      <c r="D86" s="86" t="s">
        <v>155</v>
      </c>
      <c r="E86" s="86" t="s">
        <v>155</v>
      </c>
      <c r="F86" s="86" t="s">
        <v>155</v>
      </c>
    </row>
    <row r="87" spans="1:8" s="80" customFormat="1" ht="3.4" customHeight="1" x14ac:dyDescent="0.2">
      <c r="A87" s="93"/>
      <c r="B87" s="94"/>
      <c r="C87" s="86"/>
      <c r="D87" s="86"/>
      <c r="E87" s="86"/>
      <c r="F87" s="86"/>
    </row>
    <row r="88" spans="1:8" s="80" customFormat="1" ht="11.65" customHeight="1" x14ac:dyDescent="0.2">
      <c r="A88" s="89" t="s">
        <v>126</v>
      </c>
      <c r="B88" s="85"/>
      <c r="C88" s="85"/>
      <c r="D88" s="85"/>
      <c r="E88" s="85"/>
      <c r="F88" s="86"/>
    </row>
    <row r="89" spans="1:8" s="80" customFormat="1" ht="11.65" customHeight="1" x14ac:dyDescent="0.2">
      <c r="A89" s="84">
        <v>1999</v>
      </c>
      <c r="B89" s="443">
        <v>7234694</v>
      </c>
      <c r="C89" s="443">
        <v>5355028</v>
      </c>
      <c r="D89" s="443">
        <v>1339668</v>
      </c>
      <c r="E89" s="443">
        <v>539998</v>
      </c>
      <c r="F89" s="86" t="s">
        <v>155</v>
      </c>
    </row>
    <row r="90" spans="1:8" s="80" customFormat="1" ht="11.65" customHeight="1" x14ac:dyDescent="0.2">
      <c r="A90" s="84">
        <v>2000</v>
      </c>
      <c r="B90" s="443">
        <v>7728030</v>
      </c>
      <c r="C90" s="443">
        <v>5833325</v>
      </c>
      <c r="D90" s="443">
        <v>1360508</v>
      </c>
      <c r="E90" s="443">
        <v>534197</v>
      </c>
      <c r="F90" s="86" t="s">
        <v>155</v>
      </c>
    </row>
    <row r="91" spans="1:8" s="80" customFormat="1" ht="11.65" customHeight="1" x14ac:dyDescent="0.2">
      <c r="A91" s="84">
        <v>2001</v>
      </c>
      <c r="B91" s="443">
        <v>7721247</v>
      </c>
      <c r="C91" s="443">
        <v>6079889</v>
      </c>
      <c r="D91" s="443">
        <v>1082356</v>
      </c>
      <c r="E91" s="443">
        <v>550002</v>
      </c>
      <c r="F91" s="86" t="s">
        <v>155</v>
      </c>
    </row>
    <row r="92" spans="1:8" s="80" customFormat="1" ht="11.65" customHeight="1" x14ac:dyDescent="0.2">
      <c r="A92" s="84">
        <v>2002</v>
      </c>
      <c r="B92" s="443">
        <v>7530672</v>
      </c>
      <c r="C92" s="443">
        <v>5840740</v>
      </c>
      <c r="D92" s="443">
        <v>1186985</v>
      </c>
      <c r="E92" s="443">
        <v>502947</v>
      </c>
      <c r="F92" s="86" t="s">
        <v>155</v>
      </c>
    </row>
    <row r="93" spans="1:8" s="80" customFormat="1" ht="11.65" customHeight="1" x14ac:dyDescent="0.2">
      <c r="A93" s="84">
        <v>2003</v>
      </c>
      <c r="B93" s="443">
        <v>7220824</v>
      </c>
      <c r="C93" s="443">
        <v>5573269</v>
      </c>
      <c r="D93" s="443">
        <v>1173186</v>
      </c>
      <c r="E93" s="443">
        <v>474369</v>
      </c>
      <c r="F93" s="86" t="s">
        <v>155</v>
      </c>
    </row>
    <row r="94" spans="1:8" s="80" customFormat="1" ht="11.65" customHeight="1" x14ac:dyDescent="0.2">
      <c r="A94" s="84">
        <v>2004</v>
      </c>
      <c r="B94" s="443">
        <v>6947822</v>
      </c>
      <c r="C94" s="443">
        <v>5350007</v>
      </c>
      <c r="D94" s="443">
        <v>1147231</v>
      </c>
      <c r="E94" s="443">
        <v>450584</v>
      </c>
      <c r="F94" s="86" t="s">
        <v>155</v>
      </c>
    </row>
    <row r="95" spans="1:8" s="80" customFormat="1" ht="11.65" customHeight="1" x14ac:dyDescent="0.2">
      <c r="A95" s="84">
        <v>2005</v>
      </c>
      <c r="B95" s="443">
        <v>6875636</v>
      </c>
      <c r="C95" s="443">
        <v>5250749</v>
      </c>
      <c r="D95" s="443">
        <v>1184167</v>
      </c>
      <c r="E95" s="443">
        <v>440720</v>
      </c>
      <c r="F95" s="86" t="s">
        <v>155</v>
      </c>
    </row>
    <row r="96" spans="1:8" s="80" customFormat="1" ht="11.65" customHeight="1" x14ac:dyDescent="0.2">
      <c r="A96" s="84">
        <v>2006</v>
      </c>
      <c r="B96" s="443">
        <v>6976449</v>
      </c>
      <c r="C96" s="443">
        <v>5388073</v>
      </c>
      <c r="D96" s="443">
        <v>1159271</v>
      </c>
      <c r="E96" s="443">
        <v>429105</v>
      </c>
      <c r="F96" s="86" t="s">
        <v>155</v>
      </c>
      <c r="H96" s="90"/>
    </row>
    <row r="97" spans="1:6" s="80" customFormat="1" ht="11.65" customHeight="1" x14ac:dyDescent="0.2">
      <c r="A97" s="84">
        <v>2007</v>
      </c>
      <c r="B97" s="443">
        <v>7216726</v>
      </c>
      <c r="C97" s="443">
        <v>5685978</v>
      </c>
      <c r="D97" s="443">
        <v>1089584</v>
      </c>
      <c r="E97" s="443">
        <v>441164</v>
      </c>
      <c r="F97" s="86" t="s">
        <v>155</v>
      </c>
    </row>
    <row r="98" spans="1:6" s="80" customFormat="1" ht="11.65" customHeight="1" x14ac:dyDescent="0.2">
      <c r="A98" s="84">
        <v>2008</v>
      </c>
      <c r="B98" s="443">
        <v>7311941</v>
      </c>
      <c r="C98" s="443">
        <v>5775759</v>
      </c>
      <c r="D98" s="443">
        <v>1084703</v>
      </c>
      <c r="E98" s="443">
        <v>451479</v>
      </c>
      <c r="F98" s="86" t="s">
        <v>155</v>
      </c>
    </row>
    <row r="99" spans="1:6" s="80" customFormat="1" ht="11.65" customHeight="1" x14ac:dyDescent="0.2">
      <c r="A99" s="84">
        <v>2009</v>
      </c>
      <c r="B99" s="443">
        <v>7446032</v>
      </c>
      <c r="C99" s="443">
        <v>5864637</v>
      </c>
      <c r="D99" s="443">
        <v>1117810</v>
      </c>
      <c r="E99" s="443">
        <v>463585</v>
      </c>
      <c r="F99" s="86" t="s">
        <v>155</v>
      </c>
    </row>
    <row r="100" spans="1:6" s="80" customFormat="1" ht="11.65" customHeight="1" x14ac:dyDescent="0.2">
      <c r="A100" s="84">
        <v>2010</v>
      </c>
      <c r="B100" s="443">
        <v>7415095</v>
      </c>
      <c r="C100" s="443">
        <v>5781060</v>
      </c>
      <c r="D100" s="443">
        <v>1170603</v>
      </c>
      <c r="E100" s="443">
        <v>463432</v>
      </c>
      <c r="F100" s="86" t="s">
        <v>155</v>
      </c>
    </row>
    <row r="101" spans="1:6" s="80" customFormat="1" ht="11.65" customHeight="1" x14ac:dyDescent="0.2">
      <c r="A101" s="84">
        <v>2011</v>
      </c>
      <c r="B101" s="443">
        <v>7452915</v>
      </c>
      <c r="C101" s="443">
        <v>5802308</v>
      </c>
      <c r="D101" s="443">
        <v>1185734</v>
      </c>
      <c r="E101" s="443">
        <v>464873</v>
      </c>
      <c r="F101" s="86" t="s">
        <v>155</v>
      </c>
    </row>
    <row r="102" spans="1:6" s="80" customFormat="1" ht="11.65" customHeight="1" x14ac:dyDescent="0.2">
      <c r="A102" s="84">
        <v>2012</v>
      </c>
      <c r="B102" s="443">
        <v>7573661</v>
      </c>
      <c r="C102" s="443">
        <v>5951201</v>
      </c>
      <c r="D102" s="443">
        <v>1146854</v>
      </c>
      <c r="E102" s="443">
        <v>475606</v>
      </c>
      <c r="F102" s="86" t="s">
        <v>155</v>
      </c>
    </row>
    <row r="103" spans="1:6" s="80" customFormat="1" ht="11.65" customHeight="1" x14ac:dyDescent="0.2">
      <c r="A103" s="84">
        <v>2013</v>
      </c>
      <c r="B103" s="443">
        <v>7207637</v>
      </c>
      <c r="C103" s="443">
        <v>5582457</v>
      </c>
      <c r="D103" s="443">
        <v>1174508</v>
      </c>
      <c r="E103" s="443">
        <v>450672</v>
      </c>
      <c r="F103" s="86" t="s">
        <v>155</v>
      </c>
    </row>
    <row r="104" spans="1:6" s="80" customFormat="1" ht="11.65" customHeight="1" x14ac:dyDescent="0.2">
      <c r="A104" s="84">
        <v>2014</v>
      </c>
      <c r="B104" s="443">
        <v>7241315</v>
      </c>
      <c r="C104" s="443">
        <v>5627371</v>
      </c>
      <c r="D104" s="443">
        <v>1158045</v>
      </c>
      <c r="E104" s="443">
        <v>455899</v>
      </c>
      <c r="F104" s="86" t="s">
        <v>155</v>
      </c>
    </row>
    <row r="105" spans="1:6" s="80" customFormat="1" ht="4.1500000000000004" customHeight="1" x14ac:dyDescent="0.2">
      <c r="A105" s="89"/>
      <c r="B105" s="85"/>
      <c r="C105" s="85"/>
      <c r="D105" s="443"/>
      <c r="E105" s="85"/>
      <c r="F105" s="85"/>
    </row>
    <row r="106" spans="1:6" s="80" customFormat="1" ht="11.65" customHeight="1" x14ac:dyDescent="0.2">
      <c r="A106" s="89" t="s">
        <v>127</v>
      </c>
      <c r="B106" s="85"/>
      <c r="C106" s="85"/>
      <c r="D106" s="443"/>
      <c r="E106" s="85"/>
      <c r="F106" s="86"/>
    </row>
    <row r="107" spans="1:6" s="80" customFormat="1" ht="11.65" customHeight="1" x14ac:dyDescent="0.2">
      <c r="A107" s="84">
        <v>1999</v>
      </c>
      <c r="B107" s="443">
        <v>136625</v>
      </c>
      <c r="C107" s="86" t="s">
        <v>155</v>
      </c>
      <c r="D107" s="443">
        <v>136625</v>
      </c>
      <c r="E107" s="86" t="s">
        <v>155</v>
      </c>
      <c r="F107" s="443">
        <v>9008594</v>
      </c>
    </row>
    <row r="108" spans="1:6" s="80" customFormat="1" ht="11.65" customHeight="1" x14ac:dyDescent="0.2">
      <c r="A108" s="84">
        <v>2000</v>
      </c>
      <c r="B108" s="443">
        <v>155235</v>
      </c>
      <c r="C108" s="86" t="s">
        <v>155</v>
      </c>
      <c r="D108" s="443">
        <v>155235</v>
      </c>
      <c r="E108" s="86" t="s">
        <v>155</v>
      </c>
      <c r="F108" s="443">
        <v>10393626</v>
      </c>
    </row>
    <row r="109" spans="1:6" s="80" customFormat="1" ht="11.65" customHeight="1" x14ac:dyDescent="0.2">
      <c r="A109" s="84">
        <v>2001</v>
      </c>
      <c r="B109" s="443">
        <v>173505</v>
      </c>
      <c r="C109" s="86" t="s">
        <v>155</v>
      </c>
      <c r="D109" s="443">
        <v>173505</v>
      </c>
      <c r="E109" s="86" t="s">
        <v>155</v>
      </c>
      <c r="F109" s="443">
        <v>11350063</v>
      </c>
    </row>
    <row r="110" spans="1:6" s="80" customFormat="1" ht="11.65" customHeight="1" x14ac:dyDescent="0.2">
      <c r="A110" s="84">
        <v>2002</v>
      </c>
      <c r="B110" s="443">
        <v>166005</v>
      </c>
      <c r="C110" s="86" t="s">
        <v>155</v>
      </c>
      <c r="D110" s="443">
        <v>166005</v>
      </c>
      <c r="E110" s="86" t="s">
        <v>155</v>
      </c>
      <c r="F110" s="443">
        <v>12175468</v>
      </c>
    </row>
    <row r="111" spans="1:6" s="80" customFormat="1" ht="11.65" customHeight="1" x14ac:dyDescent="0.2">
      <c r="A111" s="84">
        <v>2003</v>
      </c>
      <c r="B111" s="443">
        <v>173407</v>
      </c>
      <c r="C111" s="86" t="s">
        <v>155</v>
      </c>
      <c r="D111" s="443">
        <v>173407</v>
      </c>
      <c r="E111" s="86" t="s">
        <v>155</v>
      </c>
      <c r="F111" s="443">
        <v>12608631</v>
      </c>
    </row>
    <row r="112" spans="1:6" s="80" customFormat="1" ht="11.65" customHeight="1" x14ac:dyDescent="0.2">
      <c r="A112" s="84">
        <v>2004</v>
      </c>
      <c r="B112" s="443">
        <v>153326</v>
      </c>
      <c r="C112" s="86" t="s">
        <v>155</v>
      </c>
      <c r="D112" s="443">
        <v>153326</v>
      </c>
      <c r="E112" s="86" t="s">
        <v>155</v>
      </c>
      <c r="F112" s="443">
        <v>13883370</v>
      </c>
    </row>
    <row r="113" spans="1:7" s="80" customFormat="1" ht="11.65" customHeight="1" x14ac:dyDescent="0.2">
      <c r="A113" s="84">
        <v>2005</v>
      </c>
      <c r="B113" s="443">
        <v>167992</v>
      </c>
      <c r="C113" s="86" t="s">
        <v>155</v>
      </c>
      <c r="D113" s="443">
        <v>167992</v>
      </c>
      <c r="E113" s="86" t="s">
        <v>155</v>
      </c>
      <c r="F113" s="443">
        <v>14059241</v>
      </c>
    </row>
    <row r="114" spans="1:7" s="80" customFormat="1" ht="11.65" customHeight="1" x14ac:dyDescent="0.2">
      <c r="A114" s="84">
        <v>2006</v>
      </c>
      <c r="B114" s="443">
        <v>169268</v>
      </c>
      <c r="C114" s="86" t="s">
        <v>155</v>
      </c>
      <c r="D114" s="443">
        <v>169268</v>
      </c>
      <c r="E114" s="86" t="s">
        <v>155</v>
      </c>
      <c r="F114" s="443">
        <v>14169635</v>
      </c>
    </row>
    <row r="115" spans="1:7" s="80" customFormat="1" ht="11.65" customHeight="1" x14ac:dyDescent="0.2">
      <c r="A115" s="84">
        <v>2007</v>
      </c>
      <c r="B115" s="443">
        <v>177120</v>
      </c>
      <c r="C115" s="86" t="s">
        <v>155</v>
      </c>
      <c r="D115" s="443">
        <v>177120</v>
      </c>
      <c r="E115" s="86" t="s">
        <v>155</v>
      </c>
      <c r="F115" s="443">
        <v>15175093</v>
      </c>
    </row>
    <row r="116" spans="1:7" s="80" customFormat="1" ht="11.65" customHeight="1" x14ac:dyDescent="0.2">
      <c r="A116" s="84">
        <v>2008</v>
      </c>
      <c r="B116" s="443">
        <v>799284</v>
      </c>
      <c r="C116" s="96" t="s">
        <v>155</v>
      </c>
      <c r="D116" s="443">
        <v>190530</v>
      </c>
      <c r="E116" s="443">
        <v>608754</v>
      </c>
      <c r="F116" s="443">
        <v>15144611</v>
      </c>
      <c r="G116" s="90"/>
    </row>
    <row r="117" spans="1:7" s="80" customFormat="1" ht="11.65" customHeight="1" x14ac:dyDescent="0.2">
      <c r="A117" s="84">
        <v>2009</v>
      </c>
      <c r="B117" s="443">
        <v>806127</v>
      </c>
      <c r="C117" s="96" t="s">
        <v>155</v>
      </c>
      <c r="D117" s="443">
        <v>202129</v>
      </c>
      <c r="E117" s="443">
        <v>603998</v>
      </c>
      <c r="F117" s="443">
        <v>15462360</v>
      </c>
    </row>
    <row r="118" spans="1:7" s="80" customFormat="1" ht="11.65" customHeight="1" x14ac:dyDescent="0.2">
      <c r="A118" s="84">
        <v>2010</v>
      </c>
      <c r="B118" s="443">
        <v>784109</v>
      </c>
      <c r="C118" s="96" t="s">
        <v>155</v>
      </c>
      <c r="D118" s="443">
        <v>197785</v>
      </c>
      <c r="E118" s="443">
        <v>586324</v>
      </c>
      <c r="F118" s="443">
        <v>14791302</v>
      </c>
    </row>
    <row r="119" spans="1:7" s="80" customFormat="1" ht="11.65" customHeight="1" x14ac:dyDescent="0.2">
      <c r="A119" s="84">
        <v>2011</v>
      </c>
      <c r="B119" s="443">
        <v>639890</v>
      </c>
      <c r="C119" s="96" t="s">
        <v>155</v>
      </c>
      <c r="D119" s="443">
        <v>639890</v>
      </c>
      <c r="E119" s="96" t="s">
        <v>155</v>
      </c>
      <c r="F119" s="443">
        <v>15323107</v>
      </c>
    </row>
    <row r="120" spans="1:7" s="80" customFormat="1" ht="11.65" customHeight="1" x14ac:dyDescent="0.2">
      <c r="A120" s="84">
        <v>2012</v>
      </c>
      <c r="B120" s="443">
        <v>713511</v>
      </c>
      <c r="C120" s="96" t="s">
        <v>155</v>
      </c>
      <c r="D120" s="443">
        <v>713511</v>
      </c>
      <c r="E120" s="96" t="s">
        <v>155</v>
      </c>
      <c r="F120" s="443">
        <v>15319112</v>
      </c>
    </row>
    <row r="121" spans="1:7" s="80" customFormat="1" ht="11.65" customHeight="1" x14ac:dyDescent="0.2">
      <c r="A121" s="84">
        <v>2013</v>
      </c>
      <c r="B121" s="443">
        <v>719430</v>
      </c>
      <c r="C121" s="96" t="s">
        <v>155</v>
      </c>
      <c r="D121" s="443">
        <v>719430</v>
      </c>
      <c r="E121" s="96" t="s">
        <v>155</v>
      </c>
      <c r="F121" s="443">
        <v>15836918</v>
      </c>
    </row>
    <row r="122" spans="1:7" s="80" customFormat="1" ht="11.65" customHeight="1" x14ac:dyDescent="0.2">
      <c r="A122" s="84">
        <v>2014</v>
      </c>
      <c r="B122" s="443">
        <v>759733</v>
      </c>
      <c r="C122" s="96" t="s">
        <v>155</v>
      </c>
      <c r="D122" s="443">
        <v>759733</v>
      </c>
      <c r="E122" s="96" t="s">
        <v>155</v>
      </c>
      <c r="F122" s="443">
        <v>16142477</v>
      </c>
    </row>
    <row r="123" spans="1:7" s="80" customFormat="1" ht="4.1500000000000004" customHeight="1" x14ac:dyDescent="0.2">
      <c r="A123" s="81"/>
      <c r="B123" s="88"/>
      <c r="C123" s="88"/>
      <c r="D123" s="443"/>
      <c r="E123" s="88"/>
      <c r="F123" s="443"/>
    </row>
    <row r="124" spans="1:7" s="80" customFormat="1" ht="11.65" customHeight="1" x14ac:dyDescent="0.2">
      <c r="A124" s="89" t="s">
        <v>156</v>
      </c>
      <c r="B124" s="85"/>
      <c r="C124" s="85"/>
      <c r="D124" s="443"/>
      <c r="E124" s="85"/>
      <c r="F124" s="443"/>
    </row>
    <row r="125" spans="1:7" s="80" customFormat="1" ht="11.65" customHeight="1" x14ac:dyDescent="0.2">
      <c r="A125" s="84">
        <v>1999</v>
      </c>
      <c r="B125" s="443">
        <v>7722210</v>
      </c>
      <c r="C125" s="443">
        <v>4359290</v>
      </c>
      <c r="D125" s="443">
        <v>2509488</v>
      </c>
      <c r="E125" s="443">
        <v>853432</v>
      </c>
      <c r="F125" s="443">
        <v>9513165</v>
      </c>
      <c r="G125" s="90"/>
    </row>
    <row r="126" spans="1:7" s="80" customFormat="1" ht="11.65" customHeight="1" x14ac:dyDescent="0.2">
      <c r="A126" s="84">
        <v>2000</v>
      </c>
      <c r="B126" s="443">
        <v>8001833</v>
      </c>
      <c r="C126" s="443">
        <v>4625905</v>
      </c>
      <c r="D126" s="443">
        <v>2467723</v>
      </c>
      <c r="E126" s="443">
        <v>908205</v>
      </c>
      <c r="F126" s="443">
        <v>9844195</v>
      </c>
    </row>
    <row r="127" spans="1:7" s="80" customFormat="1" ht="11.65" customHeight="1" x14ac:dyDescent="0.2">
      <c r="A127" s="84">
        <v>2001</v>
      </c>
      <c r="B127" s="443">
        <v>7843960</v>
      </c>
      <c r="C127" s="443">
        <v>4588423</v>
      </c>
      <c r="D127" s="443">
        <v>2361461</v>
      </c>
      <c r="E127" s="443">
        <v>894076</v>
      </c>
      <c r="F127" s="443">
        <v>10108605</v>
      </c>
    </row>
    <row r="128" spans="1:7" s="80" customFormat="1" ht="11.65" customHeight="1" x14ac:dyDescent="0.2">
      <c r="A128" s="84">
        <v>2002</v>
      </c>
      <c r="B128" s="443">
        <v>7533764</v>
      </c>
      <c r="C128" s="443">
        <v>4454571</v>
      </c>
      <c r="D128" s="443">
        <v>2213637</v>
      </c>
      <c r="E128" s="443">
        <v>865556</v>
      </c>
      <c r="F128" s="443">
        <v>9743963</v>
      </c>
    </row>
    <row r="129" spans="1:7" s="80" customFormat="1" ht="11.65" customHeight="1" x14ac:dyDescent="0.2">
      <c r="A129" s="84">
        <v>2003</v>
      </c>
      <c r="B129" s="443">
        <v>7313417</v>
      </c>
      <c r="C129" s="443">
        <v>4407743</v>
      </c>
      <c r="D129" s="443">
        <v>2043567</v>
      </c>
      <c r="E129" s="443">
        <v>862107</v>
      </c>
      <c r="F129" s="443">
        <v>9540384</v>
      </c>
    </row>
    <row r="130" spans="1:7" s="80" customFormat="1" ht="11.65" customHeight="1" x14ac:dyDescent="0.2">
      <c r="A130" s="84">
        <v>2004</v>
      </c>
      <c r="B130" s="443">
        <v>7058096</v>
      </c>
      <c r="C130" s="443">
        <v>4280894</v>
      </c>
      <c r="D130" s="443">
        <v>1948791</v>
      </c>
      <c r="E130" s="443">
        <v>828411</v>
      </c>
      <c r="F130" s="443">
        <v>10590280</v>
      </c>
    </row>
    <row r="131" spans="1:7" s="80" customFormat="1" ht="11.65" customHeight="1" x14ac:dyDescent="0.2">
      <c r="A131" s="84">
        <v>2005</v>
      </c>
      <c r="B131" s="443">
        <v>6869436</v>
      </c>
      <c r="C131" s="443">
        <v>4201524</v>
      </c>
      <c r="D131" s="443">
        <v>1888388</v>
      </c>
      <c r="E131" s="443">
        <v>779524</v>
      </c>
      <c r="F131" s="443">
        <v>10370773</v>
      </c>
      <c r="G131" s="90"/>
    </row>
    <row r="132" spans="1:7" s="80" customFormat="1" ht="11.65" customHeight="1" x14ac:dyDescent="0.2">
      <c r="A132" s="84">
        <v>2006</v>
      </c>
      <c r="B132" s="443">
        <v>6879929</v>
      </c>
      <c r="C132" s="443">
        <v>4290821</v>
      </c>
      <c r="D132" s="443">
        <v>1811538</v>
      </c>
      <c r="E132" s="443">
        <v>777570</v>
      </c>
      <c r="F132" s="443">
        <v>10249420</v>
      </c>
      <c r="G132" s="90"/>
    </row>
    <row r="133" spans="1:7" s="80" customFormat="1" ht="11.65" customHeight="1" x14ac:dyDescent="0.2">
      <c r="A133" s="84">
        <v>2007</v>
      </c>
      <c r="B133" s="443">
        <v>6850442</v>
      </c>
      <c r="C133" s="443">
        <v>4396133</v>
      </c>
      <c r="D133" s="443">
        <v>1683102</v>
      </c>
      <c r="E133" s="443">
        <v>771207</v>
      </c>
      <c r="F133" s="443">
        <v>10615059</v>
      </c>
    </row>
    <row r="134" spans="1:7" s="80" customFormat="1" ht="11.65" customHeight="1" x14ac:dyDescent="0.2">
      <c r="A134" s="84">
        <v>2008</v>
      </c>
      <c r="B134" s="443">
        <v>6949117</v>
      </c>
      <c r="C134" s="443">
        <v>4580511</v>
      </c>
      <c r="D134" s="443">
        <v>1631056</v>
      </c>
      <c r="E134" s="443">
        <v>737550</v>
      </c>
      <c r="F134" s="443">
        <v>10632814</v>
      </c>
    </row>
    <row r="135" spans="1:7" s="80" customFormat="1" ht="11.65" customHeight="1" x14ac:dyDescent="0.2">
      <c r="A135" s="84">
        <v>2009</v>
      </c>
      <c r="B135" s="443">
        <v>7009923</v>
      </c>
      <c r="C135" s="443">
        <v>4621615</v>
      </c>
      <c r="D135" s="443">
        <v>1643593</v>
      </c>
      <c r="E135" s="443">
        <v>744715</v>
      </c>
      <c r="F135" s="443">
        <v>10940942</v>
      </c>
    </row>
    <row r="136" spans="1:7" s="80" customFormat="1" ht="11.65" customHeight="1" x14ac:dyDescent="0.2">
      <c r="A136" s="84">
        <v>2010</v>
      </c>
      <c r="B136" s="443">
        <v>6920010</v>
      </c>
      <c r="C136" s="443">
        <v>4743422</v>
      </c>
      <c r="D136" s="443">
        <v>1676568</v>
      </c>
      <c r="E136" s="443">
        <v>500020</v>
      </c>
      <c r="F136" s="443">
        <v>11025720</v>
      </c>
    </row>
    <row r="137" spans="1:7" s="80" customFormat="1" ht="11.65" customHeight="1" x14ac:dyDescent="0.2">
      <c r="A137" s="84">
        <v>2011</v>
      </c>
      <c r="B137" s="443">
        <v>5645064</v>
      </c>
      <c r="C137" s="443">
        <v>4226758</v>
      </c>
      <c r="D137" s="443">
        <v>617788</v>
      </c>
      <c r="E137" s="443">
        <v>800518</v>
      </c>
      <c r="F137" s="443">
        <v>9999888</v>
      </c>
    </row>
    <row r="138" spans="1:7" s="80" customFormat="1" ht="11.65" customHeight="1" x14ac:dyDescent="0.2">
      <c r="A138" s="84">
        <v>2012</v>
      </c>
      <c r="B138" s="443">
        <v>5814828</v>
      </c>
      <c r="C138" s="443">
        <v>4379739</v>
      </c>
      <c r="D138" s="443">
        <v>631759</v>
      </c>
      <c r="E138" s="443">
        <v>803330</v>
      </c>
      <c r="F138" s="443">
        <v>9986811</v>
      </c>
    </row>
    <row r="139" spans="1:7" s="80" customFormat="1" ht="11.65" customHeight="1" x14ac:dyDescent="0.2">
      <c r="A139" s="84">
        <v>2013</v>
      </c>
      <c r="B139" s="443">
        <v>5650397</v>
      </c>
      <c r="C139" s="443">
        <v>4233535</v>
      </c>
      <c r="D139" s="443">
        <v>649900</v>
      </c>
      <c r="E139" s="443">
        <v>766962</v>
      </c>
      <c r="F139" s="443">
        <v>9970997</v>
      </c>
    </row>
    <row r="140" spans="1:7" s="80" customFormat="1" ht="11.65" customHeight="1" x14ac:dyDescent="0.2">
      <c r="A140" s="84">
        <v>2014</v>
      </c>
      <c r="B140" s="443">
        <v>5821874</v>
      </c>
      <c r="C140" s="443">
        <v>4312179</v>
      </c>
      <c r="D140" s="443">
        <v>714807</v>
      </c>
      <c r="E140" s="443">
        <v>794888</v>
      </c>
      <c r="F140" s="443">
        <v>10127397</v>
      </c>
    </row>
    <row r="141" spans="1:7" s="80" customFormat="1" ht="4.1500000000000004" customHeight="1" x14ac:dyDescent="0.2">
      <c r="A141" s="91"/>
      <c r="B141" s="85"/>
      <c r="C141" s="443"/>
      <c r="D141" s="443"/>
      <c r="E141" s="443"/>
      <c r="F141" s="85"/>
    </row>
    <row r="142" spans="1:7" s="80" customFormat="1" ht="11.65" customHeight="1" x14ac:dyDescent="0.2">
      <c r="A142" s="89" t="s">
        <v>157</v>
      </c>
      <c r="B142" s="85"/>
      <c r="C142" s="443"/>
      <c r="D142" s="443"/>
      <c r="E142" s="443"/>
      <c r="F142" s="85"/>
      <c r="G142" s="90"/>
    </row>
    <row r="143" spans="1:7" s="80" customFormat="1" ht="11.65" customHeight="1" x14ac:dyDescent="0.2">
      <c r="A143" s="84">
        <v>1999</v>
      </c>
      <c r="B143" s="443">
        <v>8099722</v>
      </c>
      <c r="C143" s="443">
        <v>4850870</v>
      </c>
      <c r="D143" s="443">
        <v>1163263</v>
      </c>
      <c r="E143" s="443">
        <v>2085589</v>
      </c>
      <c r="F143" s="86" t="s">
        <v>155</v>
      </c>
    </row>
    <row r="144" spans="1:7" s="80" customFormat="1" ht="11.65" customHeight="1" x14ac:dyDescent="0.2">
      <c r="A144" s="84">
        <v>2000</v>
      </c>
      <c r="B144" s="443">
        <v>8692624</v>
      </c>
      <c r="C144" s="443">
        <v>5223106</v>
      </c>
      <c r="D144" s="443">
        <v>1201037</v>
      </c>
      <c r="E144" s="443">
        <v>2268481</v>
      </c>
      <c r="F144" s="86" t="s">
        <v>155</v>
      </c>
    </row>
    <row r="145" spans="1:7" s="80" customFormat="1" ht="11.65" customHeight="1" x14ac:dyDescent="0.2">
      <c r="A145" s="84">
        <v>2001</v>
      </c>
      <c r="B145" s="443">
        <v>8885684</v>
      </c>
      <c r="C145" s="443">
        <v>5249296</v>
      </c>
      <c r="D145" s="443">
        <v>1199571</v>
      </c>
      <c r="E145" s="443">
        <v>2436817</v>
      </c>
      <c r="F145" s="86" t="s">
        <v>155</v>
      </c>
    </row>
    <row r="146" spans="1:7" s="80" customFormat="1" ht="11.65" customHeight="1" x14ac:dyDescent="0.2">
      <c r="A146" s="84">
        <v>2002</v>
      </c>
      <c r="B146" s="443">
        <v>8663307</v>
      </c>
      <c r="C146" s="443">
        <v>5125204</v>
      </c>
      <c r="D146" s="443">
        <v>1147708</v>
      </c>
      <c r="E146" s="443">
        <v>2390395</v>
      </c>
      <c r="F146" s="86" t="s">
        <v>155</v>
      </c>
    </row>
    <row r="147" spans="1:7" s="80" customFormat="1" ht="11.65" customHeight="1" x14ac:dyDescent="0.2">
      <c r="A147" s="84">
        <v>2003</v>
      </c>
      <c r="B147" s="443">
        <v>8387526</v>
      </c>
      <c r="C147" s="443">
        <v>4906242</v>
      </c>
      <c r="D147" s="443">
        <v>1168009</v>
      </c>
      <c r="E147" s="443">
        <v>2313275</v>
      </c>
      <c r="F147" s="86" t="s">
        <v>155</v>
      </c>
    </row>
    <row r="148" spans="1:7" s="80" customFormat="1" ht="11.65" customHeight="1" x14ac:dyDescent="0.2">
      <c r="A148" s="84">
        <v>2004</v>
      </c>
      <c r="B148" s="443">
        <v>8345500</v>
      </c>
      <c r="C148" s="443">
        <v>4780681</v>
      </c>
      <c r="D148" s="443">
        <v>1223469</v>
      </c>
      <c r="E148" s="443">
        <v>2341350</v>
      </c>
      <c r="F148" s="86" t="s">
        <v>155</v>
      </c>
    </row>
    <row r="149" spans="1:7" s="80" customFormat="1" ht="11.65" customHeight="1" x14ac:dyDescent="0.2">
      <c r="A149" s="84">
        <v>2005</v>
      </c>
      <c r="B149" s="443">
        <v>8433080</v>
      </c>
      <c r="C149" s="443">
        <v>4862622</v>
      </c>
      <c r="D149" s="443">
        <v>1220782</v>
      </c>
      <c r="E149" s="443">
        <v>2349676</v>
      </c>
      <c r="F149" s="86" t="s">
        <v>155</v>
      </c>
    </row>
    <row r="150" spans="1:7" s="80" customFormat="1" ht="11.65" customHeight="1" x14ac:dyDescent="0.2">
      <c r="A150" s="84">
        <v>2006</v>
      </c>
      <c r="B150" s="443">
        <v>8448099</v>
      </c>
      <c r="C150" s="443">
        <v>4880408</v>
      </c>
      <c r="D150" s="443">
        <v>1234044</v>
      </c>
      <c r="E150" s="443">
        <v>2333647</v>
      </c>
      <c r="F150" s="86" t="s">
        <v>155</v>
      </c>
    </row>
    <row r="151" spans="1:7" s="80" customFormat="1" ht="11.65" customHeight="1" x14ac:dyDescent="0.2">
      <c r="A151" s="84">
        <v>2007</v>
      </c>
      <c r="B151" s="443">
        <v>8475615</v>
      </c>
      <c r="C151" s="443">
        <v>4971800</v>
      </c>
      <c r="D151" s="443">
        <v>1161326</v>
      </c>
      <c r="E151" s="443">
        <v>2342489</v>
      </c>
      <c r="F151" s="86" t="s">
        <v>155</v>
      </c>
    </row>
    <row r="152" spans="1:7" s="80" customFormat="1" ht="11.65" customHeight="1" x14ac:dyDescent="0.2">
      <c r="A152" s="84">
        <v>2008</v>
      </c>
      <c r="B152" s="443">
        <v>8662008</v>
      </c>
      <c r="C152" s="443">
        <v>5143322</v>
      </c>
      <c r="D152" s="443">
        <v>1226484</v>
      </c>
      <c r="E152" s="443">
        <v>2292202</v>
      </c>
      <c r="F152" s="86" t="s">
        <v>155</v>
      </c>
    </row>
    <row r="153" spans="1:7" s="80" customFormat="1" ht="11.65" customHeight="1" x14ac:dyDescent="0.2">
      <c r="A153" s="84">
        <v>2009</v>
      </c>
      <c r="B153" s="443">
        <v>8586946</v>
      </c>
      <c r="C153" s="443">
        <v>5087891</v>
      </c>
      <c r="D153" s="443">
        <v>1226934</v>
      </c>
      <c r="E153" s="443">
        <v>2272121</v>
      </c>
      <c r="F153" s="86" t="s">
        <v>155</v>
      </c>
    </row>
    <row r="154" spans="1:7" s="80" customFormat="1" ht="11.65" customHeight="1" x14ac:dyDescent="0.2">
      <c r="A154" s="84">
        <v>2010</v>
      </c>
      <c r="B154" s="443">
        <v>8486701</v>
      </c>
      <c r="C154" s="443">
        <v>5055646</v>
      </c>
      <c r="D154" s="443">
        <v>1207236</v>
      </c>
      <c r="E154" s="443">
        <v>2223819</v>
      </c>
      <c r="F154" s="86" t="s">
        <v>155</v>
      </c>
    </row>
    <row r="155" spans="1:7" s="80" customFormat="1" ht="11.65" customHeight="1" x14ac:dyDescent="0.2">
      <c r="A155" s="84">
        <v>2011</v>
      </c>
      <c r="B155" s="443">
        <v>8553236</v>
      </c>
      <c r="C155" s="443">
        <v>5042513</v>
      </c>
      <c r="D155" s="443">
        <v>1337006</v>
      </c>
      <c r="E155" s="443">
        <v>2173717</v>
      </c>
      <c r="F155" s="86" t="s">
        <v>155</v>
      </c>
    </row>
    <row r="156" spans="1:7" s="80" customFormat="1" ht="11.65" customHeight="1" x14ac:dyDescent="0.2">
      <c r="A156" s="84">
        <v>2012</v>
      </c>
      <c r="B156" s="443">
        <v>8718269</v>
      </c>
      <c r="C156" s="443">
        <v>5144505</v>
      </c>
      <c r="D156" s="443">
        <v>1464226</v>
      </c>
      <c r="E156" s="443">
        <v>2109538</v>
      </c>
      <c r="F156" s="86" t="s">
        <v>155</v>
      </c>
    </row>
    <row r="157" spans="1:7" s="80" customFormat="1" ht="11.65" customHeight="1" x14ac:dyDescent="0.2">
      <c r="A157" s="84">
        <v>2013</v>
      </c>
      <c r="B157" s="443">
        <v>8722643</v>
      </c>
      <c r="C157" s="443">
        <v>5147508</v>
      </c>
      <c r="D157" s="443">
        <v>1392307</v>
      </c>
      <c r="E157" s="443">
        <v>2182828</v>
      </c>
      <c r="F157" s="86" t="s">
        <v>155</v>
      </c>
    </row>
    <row r="158" spans="1:7" s="80" customFormat="1" ht="11.65" customHeight="1" x14ac:dyDescent="0.2">
      <c r="A158" s="84">
        <v>2014</v>
      </c>
      <c r="B158" s="443">
        <v>8790601</v>
      </c>
      <c r="C158" s="443">
        <v>5283376</v>
      </c>
      <c r="D158" s="443">
        <v>1323447</v>
      </c>
      <c r="E158" s="443">
        <v>2183778</v>
      </c>
      <c r="F158" s="86" t="s">
        <v>155</v>
      </c>
    </row>
    <row r="159" spans="1:7" s="80" customFormat="1" ht="9" customHeight="1" x14ac:dyDescent="0.2">
      <c r="A159" s="91"/>
      <c r="B159" s="85"/>
      <c r="C159" s="443"/>
      <c r="D159" s="443"/>
      <c r="E159" s="443"/>
      <c r="F159" s="86"/>
    </row>
    <row r="160" spans="1:7" s="80" customFormat="1" ht="11.65" customHeight="1" x14ac:dyDescent="0.2">
      <c r="A160" s="89" t="s">
        <v>158</v>
      </c>
      <c r="B160" s="85"/>
      <c r="C160" s="443"/>
      <c r="D160" s="443"/>
      <c r="E160" s="443"/>
      <c r="F160" s="86"/>
      <c r="G160" s="90"/>
    </row>
    <row r="161" spans="1:7" s="80" customFormat="1" ht="11.65" customHeight="1" x14ac:dyDescent="0.2">
      <c r="A161" s="84">
        <v>1999</v>
      </c>
      <c r="B161" s="443">
        <v>3785288</v>
      </c>
      <c r="C161" s="443">
        <v>2505923</v>
      </c>
      <c r="D161" s="443">
        <v>301642</v>
      </c>
      <c r="E161" s="443">
        <v>977723</v>
      </c>
      <c r="F161" s="86" t="s">
        <v>155</v>
      </c>
      <c r="G161" s="90"/>
    </row>
    <row r="162" spans="1:7" s="80" customFormat="1" ht="11.65" customHeight="1" x14ac:dyDescent="0.2">
      <c r="A162" s="84">
        <v>2000</v>
      </c>
      <c r="B162" s="443">
        <v>3943651</v>
      </c>
      <c r="C162" s="443">
        <v>2594764</v>
      </c>
      <c r="D162" s="443">
        <v>326885</v>
      </c>
      <c r="E162" s="443">
        <v>1022002</v>
      </c>
      <c r="F162" s="86" t="s">
        <v>155</v>
      </c>
    </row>
    <row r="163" spans="1:7" s="80" customFormat="1" ht="11.65" customHeight="1" x14ac:dyDescent="0.2">
      <c r="A163" s="84">
        <v>2001</v>
      </c>
      <c r="B163" s="443">
        <v>3972801</v>
      </c>
      <c r="C163" s="443">
        <v>2611128</v>
      </c>
      <c r="D163" s="443">
        <v>347544</v>
      </c>
      <c r="E163" s="443">
        <v>1014129</v>
      </c>
      <c r="F163" s="86" t="s">
        <v>155</v>
      </c>
    </row>
    <row r="164" spans="1:7" s="80" customFormat="1" ht="11.65" customHeight="1" x14ac:dyDescent="0.2">
      <c r="A164" s="84">
        <v>2002</v>
      </c>
      <c r="B164" s="443">
        <v>3838333</v>
      </c>
      <c r="C164" s="443">
        <v>2503463</v>
      </c>
      <c r="D164" s="443">
        <v>340372</v>
      </c>
      <c r="E164" s="443">
        <v>994498</v>
      </c>
      <c r="F164" s="86" t="s">
        <v>155</v>
      </c>
    </row>
    <row r="165" spans="1:7" s="80" customFormat="1" ht="11.65" customHeight="1" x14ac:dyDescent="0.2">
      <c r="A165" s="84">
        <v>2003</v>
      </c>
      <c r="B165" s="443">
        <v>3718801</v>
      </c>
      <c r="C165" s="443">
        <v>2410567</v>
      </c>
      <c r="D165" s="443">
        <v>347871</v>
      </c>
      <c r="E165" s="443">
        <v>960363</v>
      </c>
      <c r="F165" s="86" t="s">
        <v>155</v>
      </c>
    </row>
    <row r="166" spans="1:7" s="80" customFormat="1" ht="11.65" customHeight="1" x14ac:dyDescent="0.2">
      <c r="A166" s="84">
        <v>2004</v>
      </c>
      <c r="B166" s="443">
        <v>3875090</v>
      </c>
      <c r="C166" s="443">
        <v>2551764</v>
      </c>
      <c r="D166" s="443">
        <v>336082</v>
      </c>
      <c r="E166" s="443">
        <v>987244</v>
      </c>
      <c r="F166" s="86" t="s">
        <v>155</v>
      </c>
    </row>
    <row r="167" spans="1:7" s="80" customFormat="1" ht="11.65" customHeight="1" x14ac:dyDescent="0.2">
      <c r="A167" s="84">
        <v>2005</v>
      </c>
      <c r="B167" s="443">
        <v>3885454</v>
      </c>
      <c r="C167" s="443">
        <v>2639899</v>
      </c>
      <c r="D167" s="443">
        <v>316433</v>
      </c>
      <c r="E167" s="443">
        <v>929122</v>
      </c>
      <c r="F167" s="86" t="s">
        <v>155</v>
      </c>
    </row>
    <row r="168" spans="1:7" s="80" customFormat="1" ht="11.65" customHeight="1" x14ac:dyDescent="0.2">
      <c r="A168" s="84">
        <v>2006</v>
      </c>
      <c r="B168" s="443">
        <v>3940655</v>
      </c>
      <c r="C168" s="443">
        <v>2712002</v>
      </c>
      <c r="D168" s="443">
        <v>310315</v>
      </c>
      <c r="E168" s="443">
        <v>918338</v>
      </c>
      <c r="F168" s="86" t="s">
        <v>155</v>
      </c>
    </row>
    <row r="169" spans="1:7" s="80" customFormat="1" ht="11.65" customHeight="1" x14ac:dyDescent="0.2">
      <c r="A169" s="84">
        <v>2007</v>
      </c>
      <c r="B169" s="443">
        <v>3857562</v>
      </c>
      <c r="C169" s="443">
        <v>2605335</v>
      </c>
      <c r="D169" s="443">
        <v>304484</v>
      </c>
      <c r="E169" s="443">
        <v>947743</v>
      </c>
      <c r="F169" s="86" t="s">
        <v>155</v>
      </c>
    </row>
    <row r="170" spans="1:7" s="80" customFormat="1" ht="11.65" customHeight="1" x14ac:dyDescent="0.2">
      <c r="A170" s="84">
        <v>2008</v>
      </c>
      <c r="B170" s="443">
        <v>3638214</v>
      </c>
      <c r="C170" s="443">
        <v>2633713</v>
      </c>
      <c r="D170" s="443">
        <v>304512</v>
      </c>
      <c r="E170" s="443">
        <v>699989</v>
      </c>
      <c r="F170" s="86" t="s">
        <v>155</v>
      </c>
    </row>
    <row r="171" spans="1:7" s="80" customFormat="1" ht="11.65" customHeight="1" x14ac:dyDescent="0.2">
      <c r="A171" s="84">
        <v>2009</v>
      </c>
      <c r="B171" s="443">
        <v>3551061</v>
      </c>
      <c r="C171" s="443">
        <v>2574640</v>
      </c>
      <c r="D171" s="443">
        <v>301905</v>
      </c>
      <c r="E171" s="443">
        <v>674516</v>
      </c>
      <c r="F171" s="86" t="s">
        <v>155</v>
      </c>
    </row>
    <row r="172" spans="1:7" s="80" customFormat="1" ht="11.65" customHeight="1" x14ac:dyDescent="0.2">
      <c r="A172" s="84">
        <v>2010</v>
      </c>
      <c r="B172" s="443">
        <v>4275179</v>
      </c>
      <c r="C172" s="443">
        <v>3379690</v>
      </c>
      <c r="D172" s="443">
        <v>284872</v>
      </c>
      <c r="E172" s="443">
        <v>610617</v>
      </c>
      <c r="F172" s="86" t="s">
        <v>155</v>
      </c>
    </row>
    <row r="173" spans="1:7" s="80" customFormat="1" ht="11.65" customHeight="1" x14ac:dyDescent="0.2">
      <c r="A173" s="84">
        <v>2011</v>
      </c>
      <c r="B173" s="443">
        <v>4313422</v>
      </c>
      <c r="C173" s="443">
        <v>3427563</v>
      </c>
      <c r="D173" s="443">
        <v>268842</v>
      </c>
      <c r="E173" s="443">
        <v>617017</v>
      </c>
      <c r="F173" s="86" t="s">
        <v>155</v>
      </c>
    </row>
    <row r="174" spans="1:7" s="80" customFormat="1" ht="11.65" customHeight="1" x14ac:dyDescent="0.2">
      <c r="A174" s="84">
        <v>2012</v>
      </c>
      <c r="B174" s="443">
        <v>4334133</v>
      </c>
      <c r="C174" s="443">
        <v>3427898</v>
      </c>
      <c r="D174" s="443">
        <v>255290</v>
      </c>
      <c r="E174" s="443">
        <v>650945</v>
      </c>
      <c r="F174" s="86" t="s">
        <v>155</v>
      </c>
    </row>
    <row r="175" spans="1:7" s="80" customFormat="1" ht="11.65" customHeight="1" x14ac:dyDescent="0.2">
      <c r="A175" s="84">
        <v>2013</v>
      </c>
      <c r="B175" s="443">
        <v>4251457</v>
      </c>
      <c r="C175" s="443">
        <v>3384127</v>
      </c>
      <c r="D175" s="443">
        <v>235688</v>
      </c>
      <c r="E175" s="443">
        <v>631642</v>
      </c>
      <c r="F175" s="86" t="s">
        <v>155</v>
      </c>
    </row>
    <row r="176" spans="1:7" s="80" customFormat="1" ht="11.65" customHeight="1" x14ac:dyDescent="0.2">
      <c r="A176" s="84">
        <v>2014</v>
      </c>
      <c r="B176" s="443">
        <v>4173997</v>
      </c>
      <c r="C176" s="443">
        <v>3312631</v>
      </c>
      <c r="D176" s="443">
        <v>219572</v>
      </c>
      <c r="E176" s="443">
        <v>641794</v>
      </c>
      <c r="F176" s="86" t="s">
        <v>155</v>
      </c>
    </row>
    <row r="177" spans="1:7" s="80" customFormat="1" ht="9" customHeight="1" x14ac:dyDescent="0.2">
      <c r="A177" s="91"/>
      <c r="B177" s="85"/>
      <c r="C177" s="85"/>
      <c r="D177" s="443"/>
      <c r="E177" s="443"/>
      <c r="F177" s="86"/>
    </row>
    <row r="178" spans="1:7" s="80" customFormat="1" ht="11.65" customHeight="1" x14ac:dyDescent="0.2">
      <c r="A178" s="89" t="s">
        <v>131</v>
      </c>
      <c r="B178" s="85"/>
      <c r="C178" s="85"/>
      <c r="D178" s="443"/>
      <c r="E178" s="443"/>
      <c r="F178" s="86"/>
      <c r="G178" s="90"/>
    </row>
    <row r="179" spans="1:7" s="80" customFormat="1" ht="11.65" customHeight="1" x14ac:dyDescent="0.2">
      <c r="A179" s="84">
        <v>1999</v>
      </c>
      <c r="B179" s="443">
        <v>374772</v>
      </c>
      <c r="C179" s="86" t="s">
        <v>155</v>
      </c>
      <c r="D179" s="443">
        <v>207518</v>
      </c>
      <c r="E179" s="443">
        <v>167254</v>
      </c>
      <c r="F179" s="86" t="s">
        <v>155</v>
      </c>
      <c r="G179" s="90"/>
    </row>
    <row r="180" spans="1:7" s="80" customFormat="1" ht="11.65" customHeight="1" x14ac:dyDescent="0.2">
      <c r="A180" s="84">
        <v>2000</v>
      </c>
      <c r="B180" s="443">
        <v>418697</v>
      </c>
      <c r="C180" s="86" t="s">
        <v>155</v>
      </c>
      <c r="D180" s="443">
        <v>225281</v>
      </c>
      <c r="E180" s="443">
        <v>193416</v>
      </c>
      <c r="F180" s="86" t="s">
        <v>155</v>
      </c>
    </row>
    <row r="181" spans="1:7" s="80" customFormat="1" ht="11.65" customHeight="1" x14ac:dyDescent="0.2">
      <c r="A181" s="84">
        <v>2001</v>
      </c>
      <c r="B181" s="443">
        <v>406837</v>
      </c>
      <c r="C181" s="86" t="s">
        <v>155</v>
      </c>
      <c r="D181" s="443">
        <v>230055</v>
      </c>
      <c r="E181" s="443">
        <v>176782</v>
      </c>
      <c r="F181" s="86" t="s">
        <v>155</v>
      </c>
    </row>
    <row r="182" spans="1:7" s="80" customFormat="1" ht="11.65" customHeight="1" x14ac:dyDescent="0.2">
      <c r="A182" s="84">
        <v>2002</v>
      </c>
      <c r="B182" s="443">
        <v>385291</v>
      </c>
      <c r="C182" s="86" t="s">
        <v>155</v>
      </c>
      <c r="D182" s="443">
        <v>233227</v>
      </c>
      <c r="E182" s="443">
        <v>152064</v>
      </c>
      <c r="F182" s="86" t="s">
        <v>155</v>
      </c>
    </row>
    <row r="183" spans="1:7" s="80" customFormat="1" ht="11.65" customHeight="1" x14ac:dyDescent="0.2">
      <c r="A183" s="84">
        <v>2003</v>
      </c>
      <c r="B183" s="443">
        <v>386050</v>
      </c>
      <c r="C183" s="86" t="s">
        <v>155</v>
      </c>
      <c r="D183" s="443">
        <v>238007</v>
      </c>
      <c r="E183" s="443">
        <v>148043</v>
      </c>
      <c r="F183" s="86" t="s">
        <v>155</v>
      </c>
      <c r="G183" s="90"/>
    </row>
    <row r="184" spans="1:7" s="80" customFormat="1" ht="11.65" customHeight="1" x14ac:dyDescent="0.2">
      <c r="A184" s="84">
        <v>2004</v>
      </c>
      <c r="B184" s="443">
        <v>341971</v>
      </c>
      <c r="C184" s="86" t="s">
        <v>155</v>
      </c>
      <c r="D184" s="443">
        <v>197132</v>
      </c>
      <c r="E184" s="443">
        <v>144839</v>
      </c>
      <c r="F184" s="86" t="s">
        <v>155</v>
      </c>
    </row>
    <row r="185" spans="1:7" s="80" customFormat="1" ht="11.65" customHeight="1" x14ac:dyDescent="0.2">
      <c r="A185" s="84">
        <v>2005</v>
      </c>
      <c r="B185" s="443">
        <v>335701</v>
      </c>
      <c r="C185" s="86" t="s">
        <v>155</v>
      </c>
      <c r="D185" s="443">
        <v>198803</v>
      </c>
      <c r="E185" s="443">
        <v>136898</v>
      </c>
      <c r="F185" s="86" t="s">
        <v>155</v>
      </c>
    </row>
    <row r="186" spans="1:7" s="80" customFormat="1" ht="11.65" customHeight="1" x14ac:dyDescent="0.2">
      <c r="A186" s="84">
        <v>2006</v>
      </c>
      <c r="B186" s="443">
        <v>336567</v>
      </c>
      <c r="C186" s="86" t="s">
        <v>155</v>
      </c>
      <c r="D186" s="443">
        <v>190947</v>
      </c>
      <c r="E186" s="443">
        <v>145620</v>
      </c>
      <c r="F186" s="86" t="s">
        <v>155</v>
      </c>
    </row>
    <row r="187" spans="1:7" s="80" customFormat="1" ht="11.65" customHeight="1" x14ac:dyDescent="0.2">
      <c r="A187" s="84">
        <v>2007</v>
      </c>
      <c r="B187" s="443">
        <v>333001</v>
      </c>
      <c r="C187" s="86" t="s">
        <v>155</v>
      </c>
      <c r="D187" s="443">
        <v>175281</v>
      </c>
      <c r="E187" s="443">
        <v>157720</v>
      </c>
      <c r="F187" s="86" t="s">
        <v>155</v>
      </c>
    </row>
    <row r="188" spans="1:7" s="80" customFormat="1" ht="11.65" customHeight="1" x14ac:dyDescent="0.2">
      <c r="A188" s="84">
        <v>2008</v>
      </c>
      <c r="B188" s="443">
        <v>355333</v>
      </c>
      <c r="C188" s="86" t="s">
        <v>155</v>
      </c>
      <c r="D188" s="443">
        <v>198616</v>
      </c>
      <c r="E188" s="443">
        <v>156717</v>
      </c>
      <c r="F188" s="86" t="s">
        <v>155</v>
      </c>
    </row>
    <row r="189" spans="1:7" s="80" customFormat="1" ht="11.65" customHeight="1" x14ac:dyDescent="0.2">
      <c r="A189" s="84">
        <v>2009</v>
      </c>
      <c r="B189" s="443">
        <v>364011</v>
      </c>
      <c r="C189" s="86" t="s">
        <v>155</v>
      </c>
      <c r="D189" s="443">
        <v>202720</v>
      </c>
      <c r="E189" s="443">
        <v>161291</v>
      </c>
      <c r="F189" s="86" t="s">
        <v>155</v>
      </c>
    </row>
    <row r="190" spans="1:7" s="80" customFormat="1" ht="11.65" customHeight="1" x14ac:dyDescent="0.2">
      <c r="A190" s="84">
        <v>2010</v>
      </c>
      <c r="B190" s="443">
        <v>358028</v>
      </c>
      <c r="C190" s="86" t="s">
        <v>155</v>
      </c>
      <c r="D190" s="443">
        <v>194459</v>
      </c>
      <c r="E190" s="443">
        <v>163569</v>
      </c>
      <c r="F190" s="86" t="s">
        <v>155</v>
      </c>
    </row>
    <row r="191" spans="1:7" s="80" customFormat="1" ht="11.65" customHeight="1" x14ac:dyDescent="0.2">
      <c r="A191" s="84">
        <v>2011</v>
      </c>
      <c r="B191" s="443">
        <v>357048</v>
      </c>
      <c r="C191" s="86" t="s">
        <v>155</v>
      </c>
      <c r="D191" s="97" t="s">
        <v>140</v>
      </c>
      <c r="E191" s="97" t="s">
        <v>140</v>
      </c>
      <c r="F191" s="86" t="s">
        <v>155</v>
      </c>
    </row>
    <row r="192" spans="1:7" s="80" customFormat="1" ht="11.65" customHeight="1" x14ac:dyDescent="0.2">
      <c r="A192" s="84">
        <v>2012</v>
      </c>
      <c r="B192" s="443">
        <v>364199</v>
      </c>
      <c r="C192" s="86" t="s">
        <v>155</v>
      </c>
      <c r="D192" s="97" t="s">
        <v>140</v>
      </c>
      <c r="E192" s="97" t="s">
        <v>140</v>
      </c>
      <c r="F192" s="86" t="s">
        <v>155</v>
      </c>
    </row>
    <row r="193" spans="1:7" s="80" customFormat="1" ht="11.65" customHeight="1" x14ac:dyDescent="0.2">
      <c r="A193" s="84">
        <v>2013</v>
      </c>
      <c r="B193" s="443">
        <v>511507</v>
      </c>
      <c r="C193" s="96" t="s">
        <v>155</v>
      </c>
      <c r="D193" s="97" t="s">
        <v>140</v>
      </c>
      <c r="E193" s="97" t="s">
        <v>140</v>
      </c>
      <c r="F193" s="86" t="s">
        <v>155</v>
      </c>
    </row>
    <row r="194" spans="1:7" s="80" customFormat="1" ht="11.65" customHeight="1" x14ac:dyDescent="0.2">
      <c r="A194" s="84">
        <v>2014</v>
      </c>
      <c r="B194" s="443">
        <v>534804</v>
      </c>
      <c r="C194" s="96" t="s">
        <v>155</v>
      </c>
      <c r="D194" s="97" t="s">
        <v>140</v>
      </c>
      <c r="E194" s="97" t="s">
        <v>140</v>
      </c>
      <c r="F194" s="86" t="s">
        <v>155</v>
      </c>
    </row>
    <row r="195" spans="1:7" s="80" customFormat="1" ht="9" customHeight="1" x14ac:dyDescent="0.2">
      <c r="A195" s="91"/>
      <c r="B195" s="85"/>
      <c r="C195" s="86"/>
      <c r="D195" s="85"/>
      <c r="E195" s="85"/>
      <c r="F195" s="86"/>
    </row>
    <row r="196" spans="1:7" s="80" customFormat="1" ht="11.65" customHeight="1" x14ac:dyDescent="0.2">
      <c r="A196" s="89" t="s">
        <v>132</v>
      </c>
      <c r="B196" s="92"/>
      <c r="C196" s="92"/>
      <c r="D196" s="92"/>
      <c r="E196" s="92"/>
      <c r="F196" s="92"/>
    </row>
    <row r="197" spans="1:7" s="80" customFormat="1" ht="11.65" customHeight="1" x14ac:dyDescent="0.2">
      <c r="A197" s="84">
        <v>1999</v>
      </c>
      <c r="B197" s="443">
        <v>1663606</v>
      </c>
      <c r="C197" s="443">
        <v>1407583</v>
      </c>
      <c r="D197" s="86" t="s">
        <v>155</v>
      </c>
      <c r="E197" s="443">
        <v>256023</v>
      </c>
      <c r="F197" s="86" t="s">
        <v>155</v>
      </c>
    </row>
    <row r="198" spans="1:7" s="80" customFormat="1" ht="11.65" customHeight="1" x14ac:dyDescent="0.2">
      <c r="A198" s="84">
        <v>2000</v>
      </c>
      <c r="B198" s="443">
        <v>1693852</v>
      </c>
      <c r="C198" s="443">
        <v>1437564</v>
      </c>
      <c r="D198" s="86" t="s">
        <v>155</v>
      </c>
      <c r="E198" s="443">
        <v>256288</v>
      </c>
      <c r="F198" s="86" t="s">
        <v>155</v>
      </c>
    </row>
    <row r="199" spans="1:7" s="80" customFormat="1" ht="11.65" customHeight="1" x14ac:dyDescent="0.2">
      <c r="A199" s="84">
        <v>2001</v>
      </c>
      <c r="B199" s="443">
        <v>1685804</v>
      </c>
      <c r="C199" s="443">
        <v>1418164</v>
      </c>
      <c r="D199" s="86" t="s">
        <v>155</v>
      </c>
      <c r="E199" s="443">
        <v>267640</v>
      </c>
      <c r="F199" s="86" t="s">
        <v>155</v>
      </c>
    </row>
    <row r="200" spans="1:7" s="80" customFormat="1" ht="11.65" customHeight="1" x14ac:dyDescent="0.2">
      <c r="A200" s="84">
        <v>2002</v>
      </c>
      <c r="B200" s="443">
        <v>1606183</v>
      </c>
      <c r="C200" s="443">
        <v>1394850</v>
      </c>
      <c r="D200" s="86" t="s">
        <v>155</v>
      </c>
      <c r="E200" s="443">
        <v>211333</v>
      </c>
      <c r="F200" s="86" t="s">
        <v>155</v>
      </c>
    </row>
    <row r="201" spans="1:7" s="80" customFormat="1" ht="11.65" customHeight="1" x14ac:dyDescent="0.2">
      <c r="A201" s="84">
        <v>2003</v>
      </c>
      <c r="B201" s="443">
        <v>1533264</v>
      </c>
      <c r="C201" s="443">
        <v>1305732</v>
      </c>
      <c r="D201" s="86" t="s">
        <v>155</v>
      </c>
      <c r="E201" s="443">
        <v>227532</v>
      </c>
      <c r="F201" s="86" t="s">
        <v>155</v>
      </c>
    </row>
    <row r="202" spans="1:7" s="80" customFormat="1" ht="11.65" customHeight="1" x14ac:dyDescent="0.2">
      <c r="A202" s="84">
        <v>2004</v>
      </c>
      <c r="B202" s="443">
        <v>1579404</v>
      </c>
      <c r="C202" s="443">
        <v>1232127</v>
      </c>
      <c r="D202" s="86" t="s">
        <v>155</v>
      </c>
      <c r="E202" s="443">
        <v>347277</v>
      </c>
      <c r="F202" s="86" t="s">
        <v>155</v>
      </c>
    </row>
    <row r="203" spans="1:7" s="80" customFormat="1" ht="11.65" customHeight="1" x14ac:dyDescent="0.2">
      <c r="A203" s="84">
        <v>2005</v>
      </c>
      <c r="B203" s="443">
        <v>1622464</v>
      </c>
      <c r="C203" s="443">
        <v>1259890</v>
      </c>
      <c r="D203" s="86" t="s">
        <v>155</v>
      </c>
      <c r="E203" s="443">
        <v>362574</v>
      </c>
      <c r="F203" s="86" t="s">
        <v>155</v>
      </c>
      <c r="G203" s="90"/>
    </row>
    <row r="204" spans="1:7" s="80" customFormat="1" ht="11.65" customHeight="1" x14ac:dyDescent="0.2">
      <c r="A204" s="84">
        <v>2006</v>
      </c>
      <c r="B204" s="443">
        <v>1450494</v>
      </c>
      <c r="C204" s="443">
        <v>1046312</v>
      </c>
      <c r="D204" s="98" t="s">
        <v>155</v>
      </c>
      <c r="E204" s="443">
        <v>404182</v>
      </c>
      <c r="F204" s="86" t="s">
        <v>155</v>
      </c>
      <c r="G204" s="90"/>
    </row>
    <row r="205" spans="1:7" s="80" customFormat="1" ht="11.65" customHeight="1" x14ac:dyDescent="0.2">
      <c r="A205" s="84">
        <v>2007</v>
      </c>
      <c r="B205" s="443">
        <v>1787796</v>
      </c>
      <c r="C205" s="443">
        <v>1363074</v>
      </c>
      <c r="D205" s="98" t="s">
        <v>155</v>
      </c>
      <c r="E205" s="443">
        <v>424722</v>
      </c>
      <c r="F205" s="86" t="s">
        <v>155</v>
      </c>
    </row>
    <row r="206" spans="1:7" s="80" customFormat="1" ht="11.65" customHeight="1" x14ac:dyDescent="0.2">
      <c r="A206" s="84">
        <v>2008</v>
      </c>
      <c r="B206" s="443">
        <v>1853526</v>
      </c>
      <c r="C206" s="443">
        <v>1415351</v>
      </c>
      <c r="D206" s="98" t="s">
        <v>155</v>
      </c>
      <c r="E206" s="443">
        <v>438175</v>
      </c>
      <c r="F206" s="86" t="s">
        <v>155</v>
      </c>
    </row>
    <row r="207" spans="1:7" s="80" customFormat="1" ht="11.65" customHeight="1" x14ac:dyDescent="0.2">
      <c r="A207" s="84">
        <v>2009</v>
      </c>
      <c r="B207" s="443">
        <v>1793398</v>
      </c>
      <c r="C207" s="443">
        <v>1372774</v>
      </c>
      <c r="D207" s="98" t="s">
        <v>155</v>
      </c>
      <c r="E207" s="443">
        <v>420624</v>
      </c>
      <c r="F207" s="86" t="s">
        <v>155</v>
      </c>
    </row>
    <row r="208" spans="1:7" s="80" customFormat="1" ht="11.65" customHeight="1" x14ac:dyDescent="0.2">
      <c r="A208" s="84">
        <v>2010</v>
      </c>
      <c r="B208" s="443">
        <v>1935847</v>
      </c>
      <c r="C208" s="443">
        <v>1371591</v>
      </c>
      <c r="D208" s="98" t="s">
        <v>155</v>
      </c>
      <c r="E208" s="443">
        <v>564256</v>
      </c>
      <c r="F208" s="86" t="s">
        <v>155</v>
      </c>
      <c r="G208" s="90"/>
    </row>
    <row r="209" spans="1:7" s="80" customFormat="1" ht="11.65" customHeight="1" x14ac:dyDescent="0.2">
      <c r="A209" s="84">
        <v>2011</v>
      </c>
      <c r="B209" s="443">
        <v>1870915</v>
      </c>
      <c r="C209" s="443">
        <v>1311622</v>
      </c>
      <c r="D209" s="98" t="s">
        <v>155</v>
      </c>
      <c r="E209" s="443">
        <v>559293</v>
      </c>
      <c r="F209" s="86" t="s">
        <v>155</v>
      </c>
      <c r="G209" s="90"/>
    </row>
    <row r="210" spans="1:7" s="80" customFormat="1" ht="11.65" customHeight="1" x14ac:dyDescent="0.2">
      <c r="A210" s="84">
        <v>2012</v>
      </c>
      <c r="B210" s="443">
        <v>1944018</v>
      </c>
      <c r="C210" s="443">
        <v>1369359</v>
      </c>
      <c r="D210" s="98" t="s">
        <v>155</v>
      </c>
      <c r="E210" s="443">
        <v>574659</v>
      </c>
      <c r="F210" s="86" t="s">
        <v>155</v>
      </c>
      <c r="G210" s="90"/>
    </row>
    <row r="211" spans="1:7" s="80" customFormat="1" ht="11.65" customHeight="1" x14ac:dyDescent="0.2">
      <c r="A211" s="84">
        <v>2013</v>
      </c>
      <c r="B211" s="443">
        <v>1835883</v>
      </c>
      <c r="C211" s="443">
        <v>1346506</v>
      </c>
      <c r="D211" s="98" t="s">
        <v>155</v>
      </c>
      <c r="E211" s="443">
        <v>489377</v>
      </c>
      <c r="F211" s="86" t="s">
        <v>155</v>
      </c>
      <c r="G211" s="90"/>
    </row>
    <row r="212" spans="1:7" s="80" customFormat="1" ht="11.65" customHeight="1" x14ac:dyDescent="0.2">
      <c r="A212" s="84">
        <v>2014</v>
      </c>
      <c r="B212" s="443">
        <v>1897667</v>
      </c>
      <c r="C212" s="443">
        <v>1375575</v>
      </c>
      <c r="D212" s="98" t="s">
        <v>155</v>
      </c>
      <c r="E212" s="443">
        <v>522092</v>
      </c>
      <c r="F212" s="86" t="s">
        <v>155</v>
      </c>
      <c r="G212" s="90"/>
    </row>
    <row r="213" spans="1:7" s="80" customFormat="1" ht="9" customHeight="1" x14ac:dyDescent="0.2">
      <c r="A213" s="89"/>
      <c r="B213" s="443"/>
      <c r="C213" s="443"/>
      <c r="D213" s="85"/>
      <c r="E213" s="85"/>
      <c r="F213" s="85"/>
    </row>
    <row r="214" spans="1:7" s="80" customFormat="1" ht="11.65" customHeight="1" x14ac:dyDescent="0.2">
      <c r="A214" s="89" t="s">
        <v>133</v>
      </c>
      <c r="B214" s="443"/>
      <c r="C214" s="443"/>
      <c r="D214" s="92"/>
      <c r="E214" s="92"/>
      <c r="F214" s="92"/>
    </row>
    <row r="215" spans="1:7" s="80" customFormat="1" ht="11.65" customHeight="1" x14ac:dyDescent="0.2">
      <c r="A215" s="84">
        <v>1999</v>
      </c>
      <c r="B215" s="443">
        <v>808149</v>
      </c>
      <c r="C215" s="443">
        <v>808149</v>
      </c>
      <c r="D215" s="86" t="s">
        <v>155</v>
      </c>
      <c r="E215" s="86" t="s">
        <v>155</v>
      </c>
      <c r="F215" s="86" t="s">
        <v>155</v>
      </c>
      <c r="G215" s="99"/>
    </row>
    <row r="216" spans="1:7" s="80" customFormat="1" ht="11.65" customHeight="1" x14ac:dyDescent="0.2">
      <c r="A216" s="84">
        <v>2000</v>
      </c>
      <c r="B216" s="443">
        <v>882347</v>
      </c>
      <c r="C216" s="443">
        <v>882347</v>
      </c>
      <c r="D216" s="86" t="s">
        <v>155</v>
      </c>
      <c r="E216" s="86" t="s">
        <v>155</v>
      </c>
      <c r="F216" s="86" t="s">
        <v>155</v>
      </c>
    </row>
    <row r="217" spans="1:7" s="80" customFormat="1" ht="11.65" customHeight="1" x14ac:dyDescent="0.2">
      <c r="A217" s="84">
        <v>2001</v>
      </c>
      <c r="B217" s="443">
        <v>911108</v>
      </c>
      <c r="C217" s="443">
        <v>911108</v>
      </c>
      <c r="D217" s="86" t="s">
        <v>155</v>
      </c>
      <c r="E217" s="86" t="s">
        <v>155</v>
      </c>
      <c r="F217" s="86" t="s">
        <v>155</v>
      </c>
    </row>
    <row r="218" spans="1:7" s="80" customFormat="1" ht="11.65" customHeight="1" x14ac:dyDescent="0.2">
      <c r="A218" s="84">
        <v>2002</v>
      </c>
      <c r="B218" s="443">
        <v>895051</v>
      </c>
      <c r="C218" s="443">
        <v>895051</v>
      </c>
      <c r="D218" s="96" t="s">
        <v>155</v>
      </c>
      <c r="E218" s="86" t="s">
        <v>155</v>
      </c>
      <c r="F218" s="86" t="s">
        <v>155</v>
      </c>
    </row>
    <row r="219" spans="1:7" s="80" customFormat="1" ht="11.65" customHeight="1" x14ac:dyDescent="0.2">
      <c r="A219" s="84">
        <v>2003</v>
      </c>
      <c r="B219" s="443">
        <v>877825</v>
      </c>
      <c r="C219" s="443">
        <v>877825</v>
      </c>
      <c r="D219" s="96" t="s">
        <v>155</v>
      </c>
      <c r="E219" s="86" t="s">
        <v>155</v>
      </c>
      <c r="F219" s="86" t="s">
        <v>155</v>
      </c>
    </row>
    <row r="220" spans="1:7" s="80" customFormat="1" ht="11.65" customHeight="1" x14ac:dyDescent="0.2">
      <c r="A220" s="84">
        <v>2004</v>
      </c>
      <c r="B220" s="443">
        <v>824165</v>
      </c>
      <c r="C220" s="443">
        <v>824165</v>
      </c>
      <c r="D220" s="96" t="s">
        <v>155</v>
      </c>
      <c r="E220" s="86" t="s">
        <v>155</v>
      </c>
      <c r="F220" s="86" t="s">
        <v>155</v>
      </c>
    </row>
    <row r="221" spans="1:7" s="80" customFormat="1" ht="11.65" customHeight="1" x14ac:dyDescent="0.2">
      <c r="A221" s="84">
        <v>2005</v>
      </c>
      <c r="B221" s="443">
        <v>831227</v>
      </c>
      <c r="C221" s="443">
        <v>831227</v>
      </c>
      <c r="D221" s="96" t="s">
        <v>155</v>
      </c>
      <c r="E221" s="86" t="s">
        <v>155</v>
      </c>
      <c r="F221" s="86" t="s">
        <v>155</v>
      </c>
    </row>
    <row r="222" spans="1:7" s="80" customFormat="1" ht="11.65" customHeight="1" x14ac:dyDescent="0.2">
      <c r="A222" s="84">
        <v>2006</v>
      </c>
      <c r="B222" s="443">
        <v>834950</v>
      </c>
      <c r="C222" s="443">
        <v>834950</v>
      </c>
      <c r="D222" s="96" t="s">
        <v>155</v>
      </c>
      <c r="E222" s="86" t="s">
        <v>155</v>
      </c>
      <c r="F222" s="86" t="s">
        <v>155</v>
      </c>
    </row>
    <row r="223" spans="1:7" s="80" customFormat="1" ht="11.65" customHeight="1" x14ac:dyDescent="0.2">
      <c r="A223" s="84">
        <v>2007</v>
      </c>
      <c r="B223" s="443">
        <v>873996</v>
      </c>
      <c r="C223" s="443">
        <v>873996</v>
      </c>
      <c r="D223" s="96" t="s">
        <v>155</v>
      </c>
      <c r="E223" s="96" t="s">
        <v>155</v>
      </c>
      <c r="F223" s="96" t="s">
        <v>155</v>
      </c>
    </row>
    <row r="224" spans="1:7" s="80" customFormat="1" ht="11.65" customHeight="1" x14ac:dyDescent="0.2">
      <c r="A224" s="84">
        <v>2008</v>
      </c>
      <c r="B224" s="443">
        <v>962800</v>
      </c>
      <c r="C224" s="443">
        <v>962800</v>
      </c>
      <c r="D224" s="96" t="s">
        <v>155</v>
      </c>
      <c r="E224" s="96" t="s">
        <v>155</v>
      </c>
      <c r="F224" s="96" t="s">
        <v>155</v>
      </c>
    </row>
    <row r="225" spans="1:8" s="80" customFormat="1" ht="11.65" customHeight="1" x14ac:dyDescent="0.2">
      <c r="A225" s="84">
        <v>2009</v>
      </c>
      <c r="B225" s="443">
        <v>948063</v>
      </c>
      <c r="C225" s="443">
        <v>948063</v>
      </c>
      <c r="D225" s="96" t="s">
        <v>155</v>
      </c>
      <c r="E225" s="96" t="s">
        <v>155</v>
      </c>
      <c r="F225" s="96" t="s">
        <v>155</v>
      </c>
    </row>
    <row r="226" spans="1:8" s="80" customFormat="1" ht="11.65" customHeight="1" x14ac:dyDescent="0.2">
      <c r="A226" s="84">
        <v>2010</v>
      </c>
      <c r="B226" s="443">
        <v>757169</v>
      </c>
      <c r="C226" s="443">
        <v>757169</v>
      </c>
      <c r="D226" s="96" t="s">
        <v>155</v>
      </c>
      <c r="E226" s="96" t="s">
        <v>155</v>
      </c>
      <c r="F226" s="96" t="s">
        <v>155</v>
      </c>
    </row>
    <row r="227" spans="1:8" s="80" customFormat="1" ht="11.65" customHeight="1" x14ac:dyDescent="0.2">
      <c r="A227" s="84">
        <v>2011</v>
      </c>
      <c r="B227" s="443">
        <v>923261</v>
      </c>
      <c r="C227" s="443">
        <v>923261</v>
      </c>
      <c r="D227" s="96" t="s">
        <v>155</v>
      </c>
      <c r="E227" s="96" t="s">
        <v>155</v>
      </c>
      <c r="F227" s="96" t="s">
        <v>155</v>
      </c>
    </row>
    <row r="228" spans="1:8" s="80" customFormat="1" ht="11.65" customHeight="1" x14ac:dyDescent="0.2">
      <c r="A228" s="84">
        <v>2012</v>
      </c>
      <c r="B228" s="443">
        <v>935133</v>
      </c>
      <c r="C228" s="443">
        <v>935133</v>
      </c>
      <c r="D228" s="96" t="s">
        <v>155</v>
      </c>
      <c r="E228" s="96" t="s">
        <v>155</v>
      </c>
      <c r="F228" s="96" t="s">
        <v>155</v>
      </c>
    </row>
    <row r="229" spans="1:8" s="80" customFormat="1" ht="11.65" customHeight="1" x14ac:dyDescent="0.2">
      <c r="A229" s="84">
        <v>2013</v>
      </c>
      <c r="B229" s="443">
        <v>915524</v>
      </c>
      <c r="C229" s="443">
        <v>915524</v>
      </c>
      <c r="D229" s="96" t="s">
        <v>155</v>
      </c>
      <c r="E229" s="96" t="s">
        <v>155</v>
      </c>
      <c r="F229" s="96" t="s">
        <v>155</v>
      </c>
    </row>
    <row r="230" spans="1:8" s="80" customFormat="1" ht="11.65" customHeight="1" x14ac:dyDescent="0.2">
      <c r="A230" s="84">
        <v>2014</v>
      </c>
      <c r="B230" s="443">
        <v>965010</v>
      </c>
      <c r="C230" s="443">
        <v>965010</v>
      </c>
      <c r="D230" s="96" t="s">
        <v>155</v>
      </c>
      <c r="E230" s="96" t="s">
        <v>155</v>
      </c>
      <c r="F230" s="96" t="s">
        <v>155</v>
      </c>
    </row>
    <row r="231" spans="1:8" s="80" customFormat="1" ht="9" customHeight="1" x14ac:dyDescent="0.2">
      <c r="A231" s="91"/>
      <c r="B231" s="85"/>
      <c r="C231" s="443"/>
      <c r="D231" s="96"/>
      <c r="E231" s="96"/>
      <c r="F231" s="96"/>
    </row>
    <row r="232" spans="1:8" s="80" customFormat="1" ht="12" customHeight="1" x14ac:dyDescent="0.2">
      <c r="A232" s="89" t="s">
        <v>134</v>
      </c>
      <c r="B232" s="92"/>
      <c r="C232" s="443"/>
      <c r="D232" s="92"/>
      <c r="E232" s="92"/>
      <c r="F232" s="92"/>
      <c r="H232" s="90"/>
    </row>
    <row r="233" spans="1:8" s="80" customFormat="1" ht="12" customHeight="1" x14ac:dyDescent="0.2">
      <c r="A233" s="84">
        <v>1999</v>
      </c>
      <c r="B233" s="443">
        <v>1200688</v>
      </c>
      <c r="C233" s="443">
        <v>536181</v>
      </c>
      <c r="D233" s="443">
        <v>99096</v>
      </c>
      <c r="E233" s="443">
        <v>565411</v>
      </c>
      <c r="F233" s="443">
        <v>12820613</v>
      </c>
    </row>
    <row r="234" spans="1:8" s="80" customFormat="1" ht="12" customHeight="1" x14ac:dyDescent="0.2">
      <c r="A234" s="84">
        <v>2000</v>
      </c>
      <c r="B234" s="443">
        <v>1213479</v>
      </c>
      <c r="C234" s="443">
        <v>539322</v>
      </c>
      <c r="D234" s="443">
        <v>97084</v>
      </c>
      <c r="E234" s="443">
        <v>577073</v>
      </c>
      <c r="F234" s="443">
        <v>12903347</v>
      </c>
    </row>
    <row r="235" spans="1:8" s="80" customFormat="1" ht="12" customHeight="1" x14ac:dyDescent="0.2">
      <c r="A235" s="84">
        <v>2001</v>
      </c>
      <c r="B235" s="443">
        <v>1257990</v>
      </c>
      <c r="C235" s="443">
        <v>583649</v>
      </c>
      <c r="D235" s="443">
        <v>96715</v>
      </c>
      <c r="E235" s="443">
        <v>577626</v>
      </c>
      <c r="F235" s="443">
        <v>12845128</v>
      </c>
    </row>
    <row r="236" spans="1:8" s="80" customFormat="1" ht="12" customHeight="1" x14ac:dyDescent="0.2">
      <c r="A236" s="84">
        <v>2002</v>
      </c>
      <c r="B236" s="443">
        <v>1218525</v>
      </c>
      <c r="C236" s="443">
        <v>576671</v>
      </c>
      <c r="D236" s="443">
        <v>86717</v>
      </c>
      <c r="E236" s="443">
        <v>555137</v>
      </c>
      <c r="F236" s="443">
        <v>12582972</v>
      </c>
    </row>
    <row r="237" spans="1:8" s="80" customFormat="1" ht="12" customHeight="1" x14ac:dyDescent="0.2">
      <c r="A237" s="84">
        <v>2003</v>
      </c>
      <c r="B237" s="443">
        <v>1162556</v>
      </c>
      <c r="C237" s="443">
        <v>556067</v>
      </c>
      <c r="D237" s="443">
        <v>89923</v>
      </c>
      <c r="E237" s="443">
        <v>516566</v>
      </c>
      <c r="F237" s="443">
        <v>13588841</v>
      </c>
      <c r="H237" s="90"/>
    </row>
    <row r="238" spans="1:8" s="80" customFormat="1" ht="12" customHeight="1" x14ac:dyDescent="0.2">
      <c r="A238" s="84">
        <v>2004</v>
      </c>
      <c r="B238" s="443">
        <v>1099050</v>
      </c>
      <c r="C238" s="443">
        <v>501082</v>
      </c>
      <c r="D238" s="443">
        <v>100587</v>
      </c>
      <c r="E238" s="443">
        <v>497381</v>
      </c>
      <c r="F238" s="443">
        <v>14452146</v>
      </c>
    </row>
    <row r="239" spans="1:8" s="80" customFormat="1" ht="12" customHeight="1" x14ac:dyDescent="0.2">
      <c r="A239" s="84">
        <v>2005</v>
      </c>
      <c r="B239" s="443">
        <v>1118583</v>
      </c>
      <c r="C239" s="443">
        <v>484951</v>
      </c>
      <c r="D239" s="443">
        <v>90207</v>
      </c>
      <c r="E239" s="443">
        <v>543425</v>
      </c>
      <c r="F239" s="443">
        <v>14494119</v>
      </c>
    </row>
    <row r="240" spans="1:8" s="80" customFormat="1" ht="12" customHeight="1" x14ac:dyDescent="0.2">
      <c r="A240" s="84">
        <v>2006</v>
      </c>
      <c r="B240" s="443">
        <v>1126806</v>
      </c>
      <c r="C240" s="443">
        <v>468840</v>
      </c>
      <c r="D240" s="443">
        <v>80099</v>
      </c>
      <c r="E240" s="443">
        <v>577867</v>
      </c>
      <c r="F240" s="443">
        <v>14888719</v>
      </c>
    </row>
    <row r="241" spans="1:7" s="80" customFormat="1" ht="12" customHeight="1" x14ac:dyDescent="0.2">
      <c r="A241" s="84">
        <v>2007</v>
      </c>
      <c r="B241" s="443">
        <v>1164892</v>
      </c>
      <c r="C241" s="443">
        <v>489370</v>
      </c>
      <c r="D241" s="443">
        <v>77902</v>
      </c>
      <c r="E241" s="443">
        <v>597620</v>
      </c>
      <c r="F241" s="443">
        <v>15234380</v>
      </c>
    </row>
    <row r="242" spans="1:7" s="80" customFormat="1" ht="12" customHeight="1" x14ac:dyDescent="0.2">
      <c r="A242" s="84">
        <v>2008</v>
      </c>
      <c r="B242" s="443">
        <v>1147782</v>
      </c>
      <c r="C242" s="443">
        <v>498819</v>
      </c>
      <c r="D242" s="443">
        <v>46961</v>
      </c>
      <c r="E242" s="443">
        <v>602002</v>
      </c>
      <c r="F242" s="443">
        <v>15373181</v>
      </c>
    </row>
    <row r="243" spans="1:7" s="80" customFormat="1" ht="12" customHeight="1" x14ac:dyDescent="0.2">
      <c r="A243" s="84">
        <v>2009</v>
      </c>
      <c r="B243" s="443">
        <v>1155636</v>
      </c>
      <c r="C243" s="443">
        <v>502636</v>
      </c>
      <c r="D243" s="443">
        <v>51521</v>
      </c>
      <c r="E243" s="443">
        <v>601479</v>
      </c>
      <c r="F243" s="443">
        <v>15697378</v>
      </c>
    </row>
    <row r="244" spans="1:7" s="80" customFormat="1" ht="12" customHeight="1" x14ac:dyDescent="0.2">
      <c r="A244" s="84">
        <v>2010</v>
      </c>
      <c r="B244" s="443">
        <v>1155169</v>
      </c>
      <c r="C244" s="443">
        <v>500078</v>
      </c>
      <c r="D244" s="443">
        <v>46837</v>
      </c>
      <c r="E244" s="443">
        <v>608254</v>
      </c>
      <c r="F244" s="443">
        <v>15724639</v>
      </c>
    </row>
    <row r="245" spans="1:7" s="80" customFormat="1" ht="12" customHeight="1" x14ac:dyDescent="0.2">
      <c r="A245" s="84">
        <v>2011</v>
      </c>
      <c r="B245" s="443">
        <v>925982</v>
      </c>
      <c r="C245" s="443">
        <v>274251</v>
      </c>
      <c r="D245" s="443">
        <v>43689</v>
      </c>
      <c r="E245" s="443">
        <v>608042</v>
      </c>
      <c r="F245" s="443">
        <v>15645967</v>
      </c>
    </row>
    <row r="246" spans="1:7" s="80" customFormat="1" ht="12" customHeight="1" x14ac:dyDescent="0.2">
      <c r="A246" s="84">
        <v>2012</v>
      </c>
      <c r="B246" s="443">
        <v>950292</v>
      </c>
      <c r="C246" s="443">
        <v>281512</v>
      </c>
      <c r="D246" s="443">
        <v>51031</v>
      </c>
      <c r="E246" s="443">
        <v>617749</v>
      </c>
      <c r="F246" s="443">
        <v>15501009</v>
      </c>
    </row>
    <row r="247" spans="1:7" s="80" customFormat="1" ht="12" customHeight="1" x14ac:dyDescent="0.2">
      <c r="A247" s="84">
        <v>2013</v>
      </c>
      <c r="B247" s="443">
        <v>968579</v>
      </c>
      <c r="C247" s="443">
        <v>293537</v>
      </c>
      <c r="D247" s="443">
        <v>63029</v>
      </c>
      <c r="E247" s="443">
        <v>612013</v>
      </c>
      <c r="F247" s="443">
        <v>15530543</v>
      </c>
    </row>
    <row r="248" spans="1:7" s="80" customFormat="1" ht="12" customHeight="1" x14ac:dyDescent="0.2">
      <c r="A248" s="84">
        <v>2014</v>
      </c>
      <c r="B248" s="443">
        <v>943839</v>
      </c>
      <c r="C248" s="443">
        <v>265030</v>
      </c>
      <c r="D248" s="443">
        <v>50017</v>
      </c>
      <c r="E248" s="443">
        <v>628792</v>
      </c>
      <c r="F248" s="443">
        <v>16432920</v>
      </c>
    </row>
    <row r="249" spans="1:7" s="80" customFormat="1" ht="9" customHeight="1" x14ac:dyDescent="0.2">
      <c r="A249" s="91"/>
      <c r="B249" s="443"/>
      <c r="C249" s="443"/>
      <c r="D249" s="85"/>
      <c r="E249" s="85"/>
      <c r="F249" s="85"/>
    </row>
    <row r="250" spans="1:7" s="100" customFormat="1" ht="12" customHeight="1" x14ac:dyDescent="0.2">
      <c r="A250" s="89" t="s">
        <v>135</v>
      </c>
      <c r="B250" s="443"/>
      <c r="C250" s="443"/>
      <c r="D250" s="92"/>
      <c r="E250" s="92"/>
      <c r="F250" s="92"/>
    </row>
    <row r="251" spans="1:7" s="100" customFormat="1" ht="12" customHeight="1" x14ac:dyDescent="0.2">
      <c r="A251" s="84">
        <v>1999</v>
      </c>
      <c r="B251" s="443">
        <v>1414818</v>
      </c>
      <c r="C251" s="443">
        <v>1406625</v>
      </c>
      <c r="D251" s="86" t="s">
        <v>155</v>
      </c>
      <c r="E251" s="443">
        <v>8193</v>
      </c>
      <c r="F251" s="86" t="s">
        <v>155</v>
      </c>
    </row>
    <row r="252" spans="1:7" s="100" customFormat="1" ht="12" customHeight="1" x14ac:dyDescent="0.2">
      <c r="A252" s="84">
        <v>2000</v>
      </c>
      <c r="B252" s="443">
        <v>1984034</v>
      </c>
      <c r="C252" s="443">
        <v>1606454</v>
      </c>
      <c r="D252" s="443">
        <v>368926</v>
      </c>
      <c r="E252" s="443">
        <v>8654</v>
      </c>
      <c r="F252" s="86" t="s">
        <v>155</v>
      </c>
      <c r="G252" s="90"/>
    </row>
    <row r="253" spans="1:7" s="100" customFormat="1" ht="12" customHeight="1" x14ac:dyDescent="0.2">
      <c r="A253" s="84">
        <v>2001</v>
      </c>
      <c r="B253" s="443">
        <v>2103450</v>
      </c>
      <c r="C253" s="443">
        <v>1622437</v>
      </c>
      <c r="D253" s="443">
        <v>230240</v>
      </c>
      <c r="E253" s="443">
        <v>250773</v>
      </c>
      <c r="F253" s="86" t="s">
        <v>155</v>
      </c>
    </row>
    <row r="254" spans="1:7" s="100" customFormat="1" ht="12" customHeight="1" x14ac:dyDescent="0.2">
      <c r="A254" s="84">
        <v>2002</v>
      </c>
      <c r="B254" s="443">
        <v>2048269</v>
      </c>
      <c r="C254" s="443">
        <v>1583820</v>
      </c>
      <c r="D254" s="443">
        <v>226534</v>
      </c>
      <c r="E254" s="443">
        <v>237915</v>
      </c>
      <c r="F254" s="86" t="s">
        <v>155</v>
      </c>
    </row>
    <row r="255" spans="1:7" s="100" customFormat="1" ht="12" customHeight="1" x14ac:dyDescent="0.2">
      <c r="A255" s="84">
        <v>2003</v>
      </c>
      <c r="B255" s="443">
        <v>2058647</v>
      </c>
      <c r="C255" s="443">
        <v>1543810</v>
      </c>
      <c r="D255" s="443">
        <v>283824</v>
      </c>
      <c r="E255" s="443">
        <v>231013</v>
      </c>
      <c r="F255" s="86" t="s">
        <v>155</v>
      </c>
    </row>
    <row r="256" spans="1:7" s="100" customFormat="1" ht="12" customHeight="1" x14ac:dyDescent="0.2">
      <c r="A256" s="84">
        <v>2004</v>
      </c>
      <c r="B256" s="443">
        <v>1982969</v>
      </c>
      <c r="C256" s="443">
        <v>1495612</v>
      </c>
      <c r="D256" s="443">
        <v>267205</v>
      </c>
      <c r="E256" s="443">
        <v>220152</v>
      </c>
      <c r="F256" s="86" t="s">
        <v>155</v>
      </c>
    </row>
    <row r="257" spans="1:13" s="100" customFormat="1" ht="12" customHeight="1" x14ac:dyDescent="0.2">
      <c r="A257" s="84">
        <v>2005</v>
      </c>
      <c r="B257" s="443">
        <v>1938965</v>
      </c>
      <c r="C257" s="443">
        <v>1483425</v>
      </c>
      <c r="D257" s="443">
        <v>246399</v>
      </c>
      <c r="E257" s="443">
        <v>209141</v>
      </c>
      <c r="F257" s="86" t="s">
        <v>155</v>
      </c>
      <c r="G257" s="90"/>
    </row>
    <row r="258" spans="1:13" s="80" customFormat="1" ht="12" customHeight="1" x14ac:dyDescent="0.2">
      <c r="A258" s="84">
        <v>2006</v>
      </c>
      <c r="B258" s="443">
        <v>1906053</v>
      </c>
      <c r="C258" s="443">
        <v>1472135</v>
      </c>
      <c r="D258" s="443">
        <v>229824</v>
      </c>
      <c r="E258" s="443">
        <v>204094</v>
      </c>
      <c r="F258" s="86" t="s">
        <v>155</v>
      </c>
    </row>
    <row r="259" spans="1:13" s="80" customFormat="1" ht="12" customHeight="1" x14ac:dyDescent="0.2">
      <c r="A259" s="84">
        <v>2007</v>
      </c>
      <c r="B259" s="443">
        <v>2006339</v>
      </c>
      <c r="C259" s="443">
        <v>1567965</v>
      </c>
      <c r="D259" s="443">
        <v>240114</v>
      </c>
      <c r="E259" s="443">
        <v>198260</v>
      </c>
      <c r="F259" s="86" t="s">
        <v>155</v>
      </c>
    </row>
    <row r="260" spans="1:13" s="80" customFormat="1" ht="12" customHeight="1" x14ac:dyDescent="0.2">
      <c r="A260" s="84">
        <v>2008</v>
      </c>
      <c r="B260" s="443">
        <v>2100978</v>
      </c>
      <c r="C260" s="443">
        <v>1643398</v>
      </c>
      <c r="D260" s="443">
        <v>252950</v>
      </c>
      <c r="E260" s="443">
        <v>204630</v>
      </c>
      <c r="F260" s="86" t="s">
        <v>155</v>
      </c>
      <c r="G260" s="101"/>
      <c r="H260" s="90"/>
      <c r="I260" s="101"/>
      <c r="J260" s="90"/>
      <c r="K260" s="102"/>
      <c r="L260" s="103"/>
      <c r="M260" s="104"/>
    </row>
    <row r="261" spans="1:13" s="80" customFormat="1" ht="12" customHeight="1" x14ac:dyDescent="0.2">
      <c r="A261" s="84">
        <v>2009</v>
      </c>
      <c r="B261" s="443">
        <v>2220706</v>
      </c>
      <c r="C261" s="443">
        <v>1729531</v>
      </c>
      <c r="D261" s="443">
        <v>274206</v>
      </c>
      <c r="E261" s="443">
        <v>216969</v>
      </c>
      <c r="F261" s="86" t="s">
        <v>155</v>
      </c>
    </row>
    <row r="262" spans="1:13" s="80" customFormat="1" ht="12" customHeight="1" x14ac:dyDescent="0.2">
      <c r="A262" s="84">
        <v>2010</v>
      </c>
      <c r="B262" s="443">
        <v>2238094</v>
      </c>
      <c r="C262" s="443">
        <v>1759562</v>
      </c>
      <c r="D262" s="443">
        <v>276562</v>
      </c>
      <c r="E262" s="443">
        <v>201970</v>
      </c>
      <c r="F262" s="86" t="s">
        <v>155</v>
      </c>
    </row>
    <row r="263" spans="1:13" s="80" customFormat="1" ht="12" customHeight="1" x14ac:dyDescent="0.2">
      <c r="A263" s="84">
        <v>2011</v>
      </c>
      <c r="B263" s="443">
        <v>2209129</v>
      </c>
      <c r="C263" s="443">
        <v>1771798</v>
      </c>
      <c r="D263" s="97" t="s">
        <v>140</v>
      </c>
      <c r="E263" s="97" t="s">
        <v>140</v>
      </c>
      <c r="F263" s="86" t="s">
        <v>155</v>
      </c>
    </row>
    <row r="264" spans="1:13" s="80" customFormat="1" ht="12" customHeight="1" x14ac:dyDescent="0.2">
      <c r="A264" s="84">
        <v>2012</v>
      </c>
      <c r="B264" s="443">
        <v>2264965</v>
      </c>
      <c r="C264" s="443">
        <v>1877824</v>
      </c>
      <c r="D264" s="97" t="s">
        <v>140</v>
      </c>
      <c r="E264" s="97" t="s">
        <v>140</v>
      </c>
      <c r="F264" s="86" t="s">
        <v>155</v>
      </c>
    </row>
    <row r="265" spans="1:13" s="80" customFormat="1" ht="12" customHeight="1" x14ac:dyDescent="0.2">
      <c r="A265" s="84">
        <v>2013</v>
      </c>
      <c r="B265" s="443">
        <v>2204428</v>
      </c>
      <c r="C265" s="443">
        <v>1833045</v>
      </c>
      <c r="D265" s="97" t="s">
        <v>140</v>
      </c>
      <c r="E265" s="97" t="s">
        <v>140</v>
      </c>
      <c r="F265" s="86" t="s">
        <v>155</v>
      </c>
    </row>
    <row r="266" spans="1:13" s="80" customFormat="1" ht="12" customHeight="1" x14ac:dyDescent="0.2">
      <c r="A266" s="84">
        <v>2014</v>
      </c>
      <c r="B266" s="443">
        <v>2206306</v>
      </c>
      <c r="C266" s="443">
        <v>1840839</v>
      </c>
      <c r="D266" s="97" t="s">
        <v>140</v>
      </c>
      <c r="E266" s="97" t="s">
        <v>140</v>
      </c>
      <c r="F266" s="86" t="s">
        <v>155</v>
      </c>
    </row>
    <row r="267" spans="1:13" s="80" customFormat="1" ht="11.25" customHeight="1" x14ac:dyDescent="0.2">
      <c r="A267" s="106"/>
      <c r="H267" s="105"/>
    </row>
    <row r="268" spans="1:13" s="80" customFormat="1" ht="12" customHeight="1" x14ac:dyDescent="0.2">
      <c r="A268" s="106" t="s">
        <v>159</v>
      </c>
      <c r="B268" s="106"/>
      <c r="C268" s="106"/>
      <c r="D268" s="106"/>
      <c r="E268" s="106"/>
    </row>
    <row r="269" spans="1:13" s="80" customFormat="1" ht="12" customHeight="1" x14ac:dyDescent="0.2">
      <c r="A269" s="49" t="s">
        <v>160</v>
      </c>
      <c r="C269" s="106"/>
      <c r="D269" s="106"/>
      <c r="E269" s="106"/>
    </row>
    <row r="270" spans="1:13" s="80" customFormat="1" ht="12" customHeight="1" x14ac:dyDescent="0.2">
      <c r="A270" s="80" t="s">
        <v>161</v>
      </c>
    </row>
    <row r="271" spans="1:13" s="80" customFormat="1" ht="12" customHeight="1" x14ac:dyDescent="0.2">
      <c r="A271" s="49" t="s">
        <v>162</v>
      </c>
    </row>
    <row r="272" spans="1:13" s="80" customFormat="1" ht="12" customHeight="1" x14ac:dyDescent="0.2">
      <c r="A272" s="80" t="s">
        <v>163</v>
      </c>
    </row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9.9499999999999993" customHeight="1" x14ac:dyDescent="0.2"/>
    <row r="278" ht="9.9499999999999993" customHeight="1" x14ac:dyDescent="0.2"/>
    <row r="279" ht="9.9499999999999993" customHeight="1" x14ac:dyDescent="0.2"/>
    <row r="280" ht="9.9499999999999993" customHeight="1" x14ac:dyDescent="0.2"/>
    <row r="281" ht="9.9499999999999993" customHeight="1" x14ac:dyDescent="0.2"/>
    <row r="282" ht="9.9499999999999993" customHeight="1" x14ac:dyDescent="0.2"/>
    <row r="283" ht="9.9499999999999993" customHeight="1" x14ac:dyDescent="0.2"/>
    <row r="284" ht="9.9499999999999993" customHeight="1" x14ac:dyDescent="0.2"/>
    <row r="285" ht="9.9499999999999993" customHeight="1" x14ac:dyDescent="0.2"/>
    <row r="286" ht="9.9499999999999993" customHeight="1" x14ac:dyDescent="0.2"/>
    <row r="287" ht="9.9499999999999993" customHeight="1" x14ac:dyDescent="0.2"/>
    <row r="288" ht="9.9499999999999993" customHeight="1" x14ac:dyDescent="0.2"/>
    <row r="289" ht="9.9499999999999993" customHeight="1" x14ac:dyDescent="0.2"/>
    <row r="290" ht="9.9499999999999993" customHeight="1" x14ac:dyDescent="0.2"/>
    <row r="291" ht="9.9499999999999993" customHeight="1" x14ac:dyDescent="0.2"/>
    <row r="292" ht="9.9499999999999993" customHeight="1" x14ac:dyDescent="0.2"/>
    <row r="293" ht="9.9499999999999993" customHeight="1" x14ac:dyDescent="0.2"/>
    <row r="294" ht="9.9499999999999993" customHeight="1" x14ac:dyDescent="0.2"/>
    <row r="295" ht="9.9499999999999993" customHeight="1" x14ac:dyDescent="0.2"/>
    <row r="296" ht="9.9499999999999993" customHeight="1" x14ac:dyDescent="0.2"/>
    <row r="297" ht="9.9499999999999993" customHeight="1" x14ac:dyDescent="0.2"/>
    <row r="298" ht="9.9499999999999993" customHeight="1" x14ac:dyDescent="0.2"/>
    <row r="299" ht="9.9499999999999993" customHeight="1" x14ac:dyDescent="0.2"/>
    <row r="300" ht="9.9499999999999993" customHeight="1" x14ac:dyDescent="0.2"/>
    <row r="301" ht="9.9499999999999993" customHeight="1" x14ac:dyDescent="0.2"/>
    <row r="302" ht="9.9499999999999993" customHeight="1" x14ac:dyDescent="0.2"/>
    <row r="303" ht="9.9499999999999993" customHeight="1" x14ac:dyDescent="0.2"/>
    <row r="304" ht="9.9499999999999993" customHeight="1" x14ac:dyDescent="0.2"/>
    <row r="305" ht="9.9499999999999993" customHeight="1" x14ac:dyDescent="0.2"/>
    <row r="306" ht="9.9499999999999993" customHeight="1" x14ac:dyDescent="0.2"/>
    <row r="307" ht="9.9499999999999993" customHeight="1" x14ac:dyDescent="0.2"/>
    <row r="308" ht="9.9499999999999993" customHeight="1" x14ac:dyDescent="0.2"/>
    <row r="309" ht="9.9499999999999993" customHeight="1" x14ac:dyDescent="0.2"/>
    <row r="310" ht="9.9499999999999993" customHeight="1" x14ac:dyDescent="0.2"/>
    <row r="311" ht="9.9499999999999993" customHeight="1" x14ac:dyDescent="0.2"/>
    <row r="312" ht="9.9499999999999993" customHeight="1" x14ac:dyDescent="0.2"/>
    <row r="313" ht="9.9499999999999993" customHeight="1" x14ac:dyDescent="0.2"/>
    <row r="314" ht="9.9499999999999993" customHeight="1" x14ac:dyDescent="0.2"/>
    <row r="315" ht="9.9499999999999993" customHeight="1" x14ac:dyDescent="0.2"/>
    <row r="316" ht="9.9499999999999993" customHeight="1" x14ac:dyDescent="0.2"/>
    <row r="317" ht="9.9499999999999993" customHeight="1" x14ac:dyDescent="0.2"/>
    <row r="318" ht="9.9499999999999993" customHeight="1" x14ac:dyDescent="0.2"/>
    <row r="319" ht="9.9499999999999993" customHeight="1" x14ac:dyDescent="0.2"/>
    <row r="320" ht="9.9499999999999993" customHeight="1" x14ac:dyDescent="0.2"/>
    <row r="321" ht="9.9499999999999993" customHeight="1" x14ac:dyDescent="0.2"/>
    <row r="322" ht="9.9499999999999993" customHeight="1" x14ac:dyDescent="0.2"/>
    <row r="323" ht="9.9499999999999993" customHeight="1" x14ac:dyDescent="0.2"/>
    <row r="324" ht="9.9499999999999993" customHeight="1" x14ac:dyDescent="0.2"/>
    <row r="325" ht="9.9499999999999993" customHeight="1" x14ac:dyDescent="0.2"/>
    <row r="326" ht="9.9499999999999993" customHeight="1" x14ac:dyDescent="0.2"/>
    <row r="327" ht="9.9499999999999993" customHeight="1" x14ac:dyDescent="0.2"/>
    <row r="328" ht="9.9499999999999993" customHeight="1" x14ac:dyDescent="0.2"/>
    <row r="329" ht="9.9499999999999993" customHeight="1" x14ac:dyDescent="0.2"/>
    <row r="330" ht="9.9499999999999993" customHeight="1" x14ac:dyDescent="0.2"/>
    <row r="331" ht="9.9499999999999993" customHeight="1" x14ac:dyDescent="0.2"/>
    <row r="332" ht="9.9499999999999993" customHeight="1" x14ac:dyDescent="0.2"/>
    <row r="333" ht="9.9499999999999993" customHeight="1" x14ac:dyDescent="0.2"/>
    <row r="334" ht="9.9499999999999993" customHeight="1" x14ac:dyDescent="0.2"/>
    <row r="335" ht="9.9499999999999993" customHeight="1" x14ac:dyDescent="0.2"/>
    <row r="336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  <row r="710" ht="9.9499999999999993" customHeight="1" x14ac:dyDescent="0.2"/>
    <row r="711" ht="9.9499999999999993" customHeight="1" x14ac:dyDescent="0.2"/>
    <row r="712" ht="9.9499999999999993" customHeight="1" x14ac:dyDescent="0.2"/>
    <row r="713" ht="9.9499999999999993" customHeight="1" x14ac:dyDescent="0.2"/>
    <row r="714" ht="9.9499999999999993" customHeight="1" x14ac:dyDescent="0.2"/>
    <row r="715" ht="9.9499999999999993" customHeight="1" x14ac:dyDescent="0.2"/>
    <row r="716" ht="9.9499999999999993" customHeight="1" x14ac:dyDescent="0.2"/>
    <row r="717" ht="9.9499999999999993" customHeight="1" x14ac:dyDescent="0.2"/>
    <row r="718" ht="9.9499999999999993" customHeight="1" x14ac:dyDescent="0.2"/>
    <row r="719" ht="9.9499999999999993" customHeight="1" x14ac:dyDescent="0.2"/>
    <row r="720" ht="9.9499999999999993" customHeight="1" x14ac:dyDescent="0.2"/>
    <row r="721" ht="9.9499999999999993" customHeight="1" x14ac:dyDescent="0.2"/>
    <row r="722" ht="9.9499999999999993" customHeight="1" x14ac:dyDescent="0.2"/>
    <row r="723" ht="9.9499999999999993" customHeight="1" x14ac:dyDescent="0.2"/>
    <row r="724" ht="9.9499999999999993" customHeight="1" x14ac:dyDescent="0.2"/>
    <row r="725" ht="9.9499999999999993" customHeight="1" x14ac:dyDescent="0.2"/>
    <row r="726" ht="9.9499999999999993" customHeight="1" x14ac:dyDescent="0.2"/>
    <row r="727" ht="9.9499999999999993" customHeight="1" x14ac:dyDescent="0.2"/>
    <row r="728" ht="9.9499999999999993" customHeight="1" x14ac:dyDescent="0.2"/>
    <row r="729" ht="9.9499999999999993" customHeight="1" x14ac:dyDescent="0.2"/>
    <row r="730" ht="9.9499999999999993" customHeight="1" x14ac:dyDescent="0.2"/>
    <row r="731" ht="9.9499999999999993" customHeight="1" x14ac:dyDescent="0.2"/>
    <row r="732" ht="9.9499999999999993" customHeight="1" x14ac:dyDescent="0.2"/>
    <row r="733" ht="9.9499999999999993" customHeight="1" x14ac:dyDescent="0.2"/>
    <row r="734" ht="9.9499999999999993" customHeight="1" x14ac:dyDescent="0.2"/>
    <row r="735" ht="9.9499999999999993" customHeight="1" x14ac:dyDescent="0.2"/>
    <row r="736" ht="9.9499999999999993" customHeight="1" x14ac:dyDescent="0.2"/>
    <row r="737" ht="9.9499999999999993" customHeight="1" x14ac:dyDescent="0.2"/>
    <row r="738" ht="9.9499999999999993" customHeight="1" x14ac:dyDescent="0.2"/>
    <row r="739" ht="9.9499999999999993" customHeight="1" x14ac:dyDescent="0.2"/>
    <row r="740" ht="9.9499999999999993" customHeight="1" x14ac:dyDescent="0.2"/>
    <row r="741" ht="9.9499999999999993" customHeight="1" x14ac:dyDescent="0.2"/>
    <row r="742" ht="9.9499999999999993" customHeight="1" x14ac:dyDescent="0.2"/>
    <row r="743" ht="9.9499999999999993" customHeight="1" x14ac:dyDescent="0.2"/>
    <row r="744" ht="9.9499999999999993" customHeight="1" x14ac:dyDescent="0.2"/>
    <row r="745" ht="9.9499999999999993" customHeight="1" x14ac:dyDescent="0.2"/>
    <row r="746" ht="9.9499999999999993" customHeight="1" x14ac:dyDescent="0.2"/>
    <row r="747" ht="9.9499999999999993" customHeight="1" x14ac:dyDescent="0.2"/>
    <row r="748" ht="9.9499999999999993" customHeight="1" x14ac:dyDescent="0.2"/>
    <row r="749" ht="9.9499999999999993" customHeight="1" x14ac:dyDescent="0.2"/>
    <row r="750" ht="9.9499999999999993" customHeight="1" x14ac:dyDescent="0.2"/>
    <row r="751" ht="9.9499999999999993" customHeight="1" x14ac:dyDescent="0.2"/>
    <row r="752" ht="9.9499999999999993" customHeight="1" x14ac:dyDescent="0.2"/>
    <row r="753" ht="9.9499999999999993" customHeight="1" x14ac:dyDescent="0.2"/>
    <row r="754" ht="9.9499999999999993" customHeight="1" x14ac:dyDescent="0.2"/>
    <row r="755" ht="9.9499999999999993" customHeight="1" x14ac:dyDescent="0.2"/>
    <row r="756" ht="9.9499999999999993" customHeight="1" x14ac:dyDescent="0.2"/>
    <row r="757" ht="9.9499999999999993" customHeight="1" x14ac:dyDescent="0.2"/>
    <row r="758" ht="9.9499999999999993" customHeight="1" x14ac:dyDescent="0.2"/>
    <row r="759" ht="9.9499999999999993" customHeight="1" x14ac:dyDescent="0.2"/>
    <row r="760" ht="9.9499999999999993" customHeight="1" x14ac:dyDescent="0.2"/>
    <row r="761" ht="9.9499999999999993" customHeight="1" x14ac:dyDescent="0.2"/>
    <row r="762" ht="9.9499999999999993" customHeight="1" x14ac:dyDescent="0.2"/>
    <row r="763" ht="9.9499999999999993" customHeight="1" x14ac:dyDescent="0.2"/>
    <row r="764" ht="9.9499999999999993" customHeight="1" x14ac:dyDescent="0.2"/>
    <row r="765" ht="9.9499999999999993" customHeight="1" x14ac:dyDescent="0.2"/>
    <row r="766" ht="9.9499999999999993" customHeight="1" x14ac:dyDescent="0.2"/>
    <row r="767" ht="9.9499999999999993" customHeight="1" x14ac:dyDescent="0.2"/>
    <row r="768" ht="9.9499999999999993" customHeight="1" x14ac:dyDescent="0.2"/>
    <row r="769" ht="9.9499999999999993" customHeight="1" x14ac:dyDescent="0.2"/>
    <row r="770" ht="9.9499999999999993" customHeight="1" x14ac:dyDescent="0.2"/>
    <row r="771" ht="9.9499999999999993" customHeight="1" x14ac:dyDescent="0.2"/>
    <row r="772" ht="9.9499999999999993" customHeight="1" x14ac:dyDescent="0.2"/>
    <row r="773" ht="9.9499999999999993" customHeight="1" x14ac:dyDescent="0.2"/>
    <row r="774" ht="9.9499999999999993" customHeight="1" x14ac:dyDescent="0.2"/>
    <row r="775" ht="9.9499999999999993" customHeight="1" x14ac:dyDescent="0.2"/>
    <row r="776" ht="9.9499999999999993" customHeight="1" x14ac:dyDescent="0.2"/>
    <row r="777" ht="9.9499999999999993" customHeight="1" x14ac:dyDescent="0.2"/>
    <row r="778" ht="9.9499999999999993" customHeight="1" x14ac:dyDescent="0.2"/>
    <row r="779" ht="9.9499999999999993" customHeight="1" x14ac:dyDescent="0.2"/>
    <row r="780" ht="9.9499999999999993" customHeight="1" x14ac:dyDescent="0.2"/>
    <row r="781" ht="9.9499999999999993" customHeight="1" x14ac:dyDescent="0.2"/>
    <row r="782" ht="9.9499999999999993" customHeight="1" x14ac:dyDescent="0.2"/>
    <row r="783" ht="9.9499999999999993" customHeight="1" x14ac:dyDescent="0.2"/>
    <row r="784" ht="9.9499999999999993" customHeight="1" x14ac:dyDescent="0.2"/>
    <row r="785" ht="9.9499999999999993" customHeight="1" x14ac:dyDescent="0.2"/>
    <row r="786" ht="9.9499999999999993" customHeight="1" x14ac:dyDescent="0.2"/>
    <row r="787" ht="9.9499999999999993" customHeight="1" x14ac:dyDescent="0.2"/>
    <row r="788" ht="9.9499999999999993" customHeight="1" x14ac:dyDescent="0.2"/>
    <row r="789" ht="9.9499999999999993" customHeight="1" x14ac:dyDescent="0.2"/>
    <row r="790" ht="9.9499999999999993" customHeight="1" x14ac:dyDescent="0.2"/>
    <row r="791" ht="9.9499999999999993" customHeight="1" x14ac:dyDescent="0.2"/>
    <row r="792" ht="9.9499999999999993" customHeight="1" x14ac:dyDescent="0.2"/>
    <row r="793" ht="9.9499999999999993" customHeight="1" x14ac:dyDescent="0.2"/>
    <row r="794" ht="9.9499999999999993" customHeight="1" x14ac:dyDescent="0.2"/>
    <row r="795" ht="9.9499999999999993" customHeight="1" x14ac:dyDescent="0.2"/>
    <row r="796" ht="9.9499999999999993" customHeight="1" x14ac:dyDescent="0.2"/>
    <row r="797" ht="9.9499999999999993" customHeight="1" x14ac:dyDescent="0.2"/>
    <row r="798" ht="9.9499999999999993" customHeight="1" x14ac:dyDescent="0.2"/>
    <row r="799" ht="9.9499999999999993" customHeight="1" x14ac:dyDescent="0.2"/>
    <row r="800" ht="9.9499999999999993" customHeight="1" x14ac:dyDescent="0.2"/>
    <row r="801" ht="9.9499999999999993" customHeight="1" x14ac:dyDescent="0.2"/>
    <row r="802" ht="9.9499999999999993" customHeight="1" x14ac:dyDescent="0.2"/>
    <row r="803" ht="9.9499999999999993" customHeight="1" x14ac:dyDescent="0.2"/>
    <row r="804" ht="9.9499999999999993" customHeight="1" x14ac:dyDescent="0.2"/>
    <row r="805" ht="9.9499999999999993" customHeight="1" x14ac:dyDescent="0.2"/>
    <row r="806" ht="9.9499999999999993" customHeight="1" x14ac:dyDescent="0.2"/>
    <row r="807" ht="9.9499999999999993" customHeight="1" x14ac:dyDescent="0.2"/>
    <row r="808" ht="9.9499999999999993" customHeight="1" x14ac:dyDescent="0.2"/>
    <row r="809" ht="9.9499999999999993" customHeight="1" x14ac:dyDescent="0.2"/>
    <row r="810" ht="9.9499999999999993" customHeight="1" x14ac:dyDescent="0.2"/>
    <row r="811" ht="9.9499999999999993" customHeight="1" x14ac:dyDescent="0.2"/>
    <row r="812" ht="9.9499999999999993" customHeight="1" x14ac:dyDescent="0.2"/>
    <row r="813" ht="9.9499999999999993" customHeight="1" x14ac:dyDescent="0.2"/>
    <row r="814" ht="9.9499999999999993" customHeight="1" x14ac:dyDescent="0.2"/>
    <row r="815" ht="9.9499999999999993" customHeight="1" x14ac:dyDescent="0.2"/>
    <row r="816" ht="9.9499999999999993" customHeight="1" x14ac:dyDescent="0.2"/>
    <row r="817" ht="9.9499999999999993" customHeight="1" x14ac:dyDescent="0.2"/>
    <row r="818" ht="9.9499999999999993" customHeight="1" x14ac:dyDescent="0.2"/>
    <row r="819" ht="9.9499999999999993" customHeight="1" x14ac:dyDescent="0.2"/>
    <row r="820" ht="9.9499999999999993" customHeight="1" x14ac:dyDescent="0.2"/>
    <row r="821" ht="9.9499999999999993" customHeight="1" x14ac:dyDescent="0.2"/>
    <row r="822" ht="9.9499999999999993" customHeight="1" x14ac:dyDescent="0.2"/>
    <row r="823" ht="9.9499999999999993" customHeight="1" x14ac:dyDescent="0.2"/>
    <row r="824" ht="9.9499999999999993" customHeight="1" x14ac:dyDescent="0.2"/>
    <row r="825" ht="9.9499999999999993" customHeight="1" x14ac:dyDescent="0.2"/>
    <row r="826" ht="9.9499999999999993" customHeight="1" x14ac:dyDescent="0.2"/>
    <row r="827" ht="9.9499999999999993" customHeight="1" x14ac:dyDescent="0.2"/>
    <row r="828" ht="9.9499999999999993" customHeight="1" x14ac:dyDescent="0.2"/>
    <row r="829" ht="9.9499999999999993" customHeight="1" x14ac:dyDescent="0.2"/>
    <row r="830" ht="9.9499999999999993" customHeight="1" x14ac:dyDescent="0.2"/>
    <row r="831" ht="9.9499999999999993" customHeight="1" x14ac:dyDescent="0.2"/>
    <row r="832" ht="9.9499999999999993" customHeight="1" x14ac:dyDescent="0.2"/>
    <row r="833" ht="9.9499999999999993" customHeight="1" x14ac:dyDescent="0.2"/>
    <row r="834" ht="9.9499999999999993" customHeight="1" x14ac:dyDescent="0.2"/>
    <row r="835" ht="9.9499999999999993" customHeight="1" x14ac:dyDescent="0.2"/>
    <row r="836" ht="9.9499999999999993" customHeight="1" x14ac:dyDescent="0.2"/>
    <row r="837" ht="9.9499999999999993" customHeight="1" x14ac:dyDescent="0.2"/>
    <row r="838" ht="9.9499999999999993" customHeight="1" x14ac:dyDescent="0.2"/>
    <row r="839" ht="9.9499999999999993" customHeight="1" x14ac:dyDescent="0.2"/>
    <row r="840" ht="9.9499999999999993" customHeight="1" x14ac:dyDescent="0.2"/>
    <row r="841" ht="9.9499999999999993" customHeight="1" x14ac:dyDescent="0.2"/>
    <row r="842" ht="9.9499999999999993" customHeight="1" x14ac:dyDescent="0.2"/>
    <row r="843" ht="9.9499999999999993" customHeight="1" x14ac:dyDescent="0.2"/>
    <row r="844" ht="9.9499999999999993" customHeight="1" x14ac:dyDescent="0.2"/>
    <row r="845" ht="9.9499999999999993" customHeight="1" x14ac:dyDescent="0.2"/>
    <row r="846" ht="9.9499999999999993" customHeight="1" x14ac:dyDescent="0.2"/>
    <row r="847" ht="9.9499999999999993" customHeight="1" x14ac:dyDescent="0.2"/>
    <row r="848" ht="9.9499999999999993" customHeight="1" x14ac:dyDescent="0.2"/>
    <row r="849" ht="9.9499999999999993" customHeight="1" x14ac:dyDescent="0.2"/>
    <row r="850" ht="9.9499999999999993" customHeight="1" x14ac:dyDescent="0.2"/>
    <row r="851" ht="9.9499999999999993" customHeight="1" x14ac:dyDescent="0.2"/>
    <row r="852" ht="9.9499999999999993" customHeight="1" x14ac:dyDescent="0.2"/>
    <row r="853" ht="9.9499999999999993" customHeight="1" x14ac:dyDescent="0.2"/>
    <row r="854" ht="9.9499999999999993" customHeight="1" x14ac:dyDescent="0.2"/>
    <row r="855" ht="9.9499999999999993" customHeight="1" x14ac:dyDescent="0.2"/>
    <row r="856" ht="9.9499999999999993" customHeight="1" x14ac:dyDescent="0.2"/>
    <row r="857" ht="9.9499999999999993" customHeight="1" x14ac:dyDescent="0.2"/>
    <row r="858" ht="9.9499999999999993" customHeight="1" x14ac:dyDescent="0.2"/>
    <row r="859" ht="9.9499999999999993" customHeight="1" x14ac:dyDescent="0.2"/>
    <row r="860" ht="9.9499999999999993" customHeight="1" x14ac:dyDescent="0.2"/>
    <row r="861" ht="9.9499999999999993" customHeight="1" x14ac:dyDescent="0.2"/>
    <row r="862" ht="9.9499999999999993" customHeight="1" x14ac:dyDescent="0.2"/>
    <row r="863" ht="9.9499999999999993" customHeight="1" x14ac:dyDescent="0.2"/>
    <row r="864" ht="9.9499999999999993" customHeight="1" x14ac:dyDescent="0.2"/>
    <row r="865" ht="9.9499999999999993" customHeight="1" x14ac:dyDescent="0.2"/>
    <row r="866" ht="9.9499999999999993" customHeight="1" x14ac:dyDescent="0.2"/>
    <row r="867" ht="9.9499999999999993" customHeight="1" x14ac:dyDescent="0.2"/>
    <row r="868" ht="9.9499999999999993" customHeight="1" x14ac:dyDescent="0.2"/>
    <row r="869" ht="9.9499999999999993" customHeight="1" x14ac:dyDescent="0.2"/>
  </sheetData>
  <mergeCells count="10">
    <mergeCell ref="A1:F1"/>
    <mergeCell ref="A4:A8"/>
    <mergeCell ref="B4:F4"/>
    <mergeCell ref="B5:B7"/>
    <mergeCell ref="C5:E5"/>
    <mergeCell ref="F5:F7"/>
    <mergeCell ref="C6:C7"/>
    <mergeCell ref="D6:D7"/>
    <mergeCell ref="E6:E7"/>
    <mergeCell ref="B8:F8"/>
  </mergeCells>
  <printOptions horizontalCentered="1"/>
  <pageMargins left="0.59055118110236227" right="0.59055118110236227" top="0.51181102362204722" bottom="0.51181102362204722" header="0.39370078740157483" footer="0.39370078740157483"/>
  <pageSetup paperSize="9" scale="82" orientation="portrait" horizontalDpi="1200" r:id="rId1"/>
  <headerFooter alignWithMargins="0"/>
  <rowBreaks count="3" manualBreakCount="3">
    <brk id="82" max="5" man="1"/>
    <brk id="158" max="16383" man="1"/>
    <brk id="23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K39"/>
  <sheetViews>
    <sheetView showGridLines="0" zoomScaleNormal="100" workbookViewId="0">
      <pane ySplit="8" topLeftCell="A9" activePane="bottomLeft" state="frozen"/>
      <selection sqref="A1:F1"/>
      <selection pane="bottomLeft" sqref="A1:I1"/>
    </sheetView>
  </sheetViews>
  <sheetFormatPr baseColWidth="10" defaultColWidth="11.42578125" defaultRowHeight="12.75" x14ac:dyDescent="0.2"/>
  <cols>
    <col min="1" max="1" width="7.5703125" style="9" customWidth="1"/>
    <col min="2" max="9" width="10.7109375" style="9" customWidth="1"/>
    <col min="10" max="16384" width="11.42578125" style="9"/>
  </cols>
  <sheetData>
    <row r="1" spans="1:11" ht="13.9" customHeight="1" x14ac:dyDescent="0.2">
      <c r="A1" s="494" t="s">
        <v>164</v>
      </c>
      <c r="B1" s="494"/>
      <c r="C1" s="494"/>
      <c r="D1" s="494"/>
      <c r="E1" s="494"/>
      <c r="F1" s="494"/>
      <c r="G1" s="494"/>
      <c r="H1" s="494"/>
      <c r="I1" s="494"/>
    </row>
    <row r="2" spans="1:11" ht="13.9" customHeight="1" x14ac:dyDescent="0.25">
      <c r="A2" s="495" t="s">
        <v>165</v>
      </c>
      <c r="B2" s="495"/>
      <c r="C2" s="495"/>
      <c r="D2" s="495"/>
      <c r="E2" s="495"/>
      <c r="F2" s="495"/>
      <c r="G2" s="495"/>
      <c r="H2" s="495"/>
      <c r="I2" s="495"/>
    </row>
    <row r="3" spans="1:11" ht="10.15" customHeight="1" x14ac:dyDescent="0.2"/>
    <row r="4" spans="1:11" ht="12.75" customHeight="1" x14ac:dyDescent="0.2">
      <c r="A4" s="483" t="s">
        <v>99</v>
      </c>
      <c r="B4" s="497" t="s">
        <v>166</v>
      </c>
      <c r="C4" s="498"/>
      <c r="D4" s="492" t="s">
        <v>167</v>
      </c>
      <c r="E4" s="493"/>
      <c r="F4" s="493"/>
      <c r="G4" s="493"/>
      <c r="H4" s="493"/>
      <c r="I4" s="493"/>
    </row>
    <row r="5" spans="1:11" x14ac:dyDescent="0.2">
      <c r="A5" s="496"/>
      <c r="B5" s="479" t="s">
        <v>168</v>
      </c>
      <c r="C5" s="479" t="s">
        <v>169</v>
      </c>
      <c r="D5" s="502" t="s">
        <v>100</v>
      </c>
      <c r="E5" s="479" t="s">
        <v>170</v>
      </c>
      <c r="F5" s="479" t="s">
        <v>171</v>
      </c>
      <c r="G5" s="479" t="s">
        <v>170</v>
      </c>
      <c r="H5" s="503" t="s">
        <v>172</v>
      </c>
      <c r="I5" s="488"/>
    </row>
    <row r="6" spans="1:11" x14ac:dyDescent="0.2">
      <c r="A6" s="496"/>
      <c r="B6" s="499"/>
      <c r="C6" s="500"/>
      <c r="D6" s="500"/>
      <c r="E6" s="500"/>
      <c r="F6" s="500"/>
      <c r="G6" s="500"/>
      <c r="H6" s="479" t="s">
        <v>173</v>
      </c>
      <c r="I6" s="491" t="s">
        <v>174</v>
      </c>
    </row>
    <row r="7" spans="1:11" ht="19.899999999999999" customHeight="1" x14ac:dyDescent="0.2">
      <c r="A7" s="496"/>
      <c r="B7" s="480"/>
      <c r="C7" s="501"/>
      <c r="D7" s="501"/>
      <c r="E7" s="501"/>
      <c r="F7" s="501"/>
      <c r="G7" s="501"/>
      <c r="H7" s="480"/>
      <c r="I7" s="504"/>
    </row>
    <row r="8" spans="1:11" x14ac:dyDescent="0.2">
      <c r="A8" s="484"/>
      <c r="B8" s="493" t="s">
        <v>107</v>
      </c>
      <c r="C8" s="493"/>
      <c r="D8" s="505"/>
      <c r="E8" s="107" t="s">
        <v>175</v>
      </c>
      <c r="F8" s="107" t="s">
        <v>107</v>
      </c>
      <c r="G8" s="108" t="s">
        <v>175</v>
      </c>
      <c r="H8" s="109" t="s">
        <v>176</v>
      </c>
      <c r="I8" s="110" t="s">
        <v>175</v>
      </c>
    </row>
    <row r="9" spans="1:11" ht="22.5" customHeight="1" x14ac:dyDescent="0.2">
      <c r="A9" s="56">
        <v>1992</v>
      </c>
      <c r="B9" s="111">
        <v>49533</v>
      </c>
      <c r="C9" s="70">
        <v>2003214</v>
      </c>
      <c r="D9" s="70">
        <v>84114116</v>
      </c>
      <c r="E9" s="112" t="s">
        <v>112</v>
      </c>
      <c r="F9" s="70">
        <v>293836463</v>
      </c>
      <c r="G9" s="113" t="s">
        <v>112</v>
      </c>
      <c r="H9" s="114">
        <v>3.5</v>
      </c>
      <c r="I9" s="115">
        <v>42.8</v>
      </c>
    </row>
    <row r="10" spans="1:11" ht="22.5" customHeight="1" x14ac:dyDescent="0.2">
      <c r="A10" s="56">
        <v>1993</v>
      </c>
      <c r="B10" s="111">
        <v>48772</v>
      </c>
      <c r="C10" s="70">
        <v>2036427</v>
      </c>
      <c r="D10" s="70">
        <v>82384511</v>
      </c>
      <c r="E10" s="112">
        <v>-2.1</v>
      </c>
      <c r="F10" s="70">
        <v>288990978</v>
      </c>
      <c r="G10" s="115">
        <v>-1.6</v>
      </c>
      <c r="H10" s="114">
        <v>3.5</v>
      </c>
      <c r="I10" s="115">
        <v>41.2</v>
      </c>
      <c r="J10" s="116"/>
      <c r="K10" s="116"/>
    </row>
    <row r="11" spans="1:11" ht="22.5" customHeight="1" x14ac:dyDescent="0.2">
      <c r="A11" s="56">
        <v>1994</v>
      </c>
      <c r="B11" s="117">
        <v>49997</v>
      </c>
      <c r="C11" s="118">
        <v>2118697</v>
      </c>
      <c r="D11" s="118">
        <v>84135261</v>
      </c>
      <c r="E11" s="112">
        <v>2.2000000000000002</v>
      </c>
      <c r="F11" s="70">
        <v>291089520</v>
      </c>
      <c r="G11" s="115">
        <v>0.7</v>
      </c>
      <c r="H11" s="114">
        <v>3.5</v>
      </c>
      <c r="I11" s="115">
        <v>39.799999999999997</v>
      </c>
      <c r="J11" s="116"/>
      <c r="K11" s="116"/>
    </row>
    <row r="12" spans="1:11" ht="22.5" customHeight="1" x14ac:dyDescent="0.2">
      <c r="A12" s="56">
        <v>1995</v>
      </c>
      <c r="B12" s="117">
        <v>51540</v>
      </c>
      <c r="C12" s="118">
        <v>2219701</v>
      </c>
      <c r="D12" s="118">
        <v>88148865</v>
      </c>
      <c r="E12" s="112">
        <v>4.8</v>
      </c>
      <c r="F12" s="70">
        <v>300621123</v>
      </c>
      <c r="G12" s="115">
        <v>3.2</v>
      </c>
      <c r="H12" s="114">
        <v>3.4</v>
      </c>
      <c r="I12" s="115">
        <v>39.200000000000003</v>
      </c>
      <c r="J12" s="116"/>
      <c r="K12" s="116"/>
    </row>
    <row r="13" spans="1:11" ht="22.5" customHeight="1" x14ac:dyDescent="0.2">
      <c r="A13" s="56">
        <v>1996</v>
      </c>
      <c r="B13" s="117">
        <v>52762</v>
      </c>
      <c r="C13" s="118">
        <v>2301013</v>
      </c>
      <c r="D13" s="118">
        <v>90280289</v>
      </c>
      <c r="E13" s="112">
        <v>2.4</v>
      </c>
      <c r="F13" s="70">
        <v>299991765</v>
      </c>
      <c r="G13" s="115">
        <v>-0.2</v>
      </c>
      <c r="H13" s="114">
        <v>3.3</v>
      </c>
      <c r="I13" s="115">
        <v>37.5</v>
      </c>
      <c r="J13" s="116"/>
      <c r="K13" s="116"/>
    </row>
    <row r="14" spans="1:11" ht="22.5" customHeight="1" x14ac:dyDescent="0.2">
      <c r="A14" s="56">
        <v>1997</v>
      </c>
      <c r="B14" s="117">
        <v>53830</v>
      </c>
      <c r="C14" s="118">
        <v>2360037</v>
      </c>
      <c r="D14" s="118">
        <v>92624004</v>
      </c>
      <c r="E14" s="112">
        <v>2.6</v>
      </c>
      <c r="F14" s="70">
        <v>287169664</v>
      </c>
      <c r="G14" s="115">
        <v>-4.3</v>
      </c>
      <c r="H14" s="114">
        <v>3.1</v>
      </c>
      <c r="I14" s="115">
        <v>34.9</v>
      </c>
      <c r="J14" s="116"/>
      <c r="K14" s="116"/>
    </row>
    <row r="15" spans="1:11" ht="22.5" customHeight="1" x14ac:dyDescent="0.2">
      <c r="A15" s="56">
        <v>1998</v>
      </c>
      <c r="B15" s="117">
        <v>54247</v>
      </c>
      <c r="C15" s="118">
        <v>2404688</v>
      </c>
      <c r="D15" s="118">
        <v>96430138</v>
      </c>
      <c r="E15" s="112">
        <v>4.0999999999999996</v>
      </c>
      <c r="F15" s="70">
        <v>294543787</v>
      </c>
      <c r="G15" s="115">
        <v>2.6</v>
      </c>
      <c r="H15" s="114">
        <v>3.1</v>
      </c>
      <c r="I15" s="115">
        <v>35.200000000000003</v>
      </c>
      <c r="J15" s="116"/>
      <c r="K15" s="116"/>
    </row>
    <row r="16" spans="1:11" ht="22.5" customHeight="1" x14ac:dyDescent="0.2">
      <c r="A16" s="56">
        <v>1999</v>
      </c>
      <c r="B16" s="117">
        <v>54040</v>
      </c>
      <c r="C16" s="118">
        <v>2430699</v>
      </c>
      <c r="D16" s="118">
        <v>101654662</v>
      </c>
      <c r="E16" s="112">
        <v>5.6</v>
      </c>
      <c r="F16" s="70">
        <v>308028116</v>
      </c>
      <c r="G16" s="115">
        <v>4.5999999999999996</v>
      </c>
      <c r="H16" s="114">
        <v>3</v>
      </c>
      <c r="I16" s="115">
        <v>36.1</v>
      </c>
      <c r="J16" s="116"/>
      <c r="K16" s="116"/>
    </row>
    <row r="17" spans="1:11" ht="22.5" customHeight="1" x14ac:dyDescent="0.2">
      <c r="A17" s="56">
        <v>2000</v>
      </c>
      <c r="B17" s="117">
        <v>54278</v>
      </c>
      <c r="C17" s="118">
        <v>2478383</v>
      </c>
      <c r="D17" s="118">
        <v>108284138</v>
      </c>
      <c r="E17" s="112">
        <v>6.5</v>
      </c>
      <c r="F17" s="70">
        <v>326343991</v>
      </c>
      <c r="G17" s="115">
        <v>5.9</v>
      </c>
      <c r="H17" s="114">
        <v>3</v>
      </c>
      <c r="I17" s="115">
        <v>37.6</v>
      </c>
      <c r="J17" s="116"/>
      <c r="K17" s="116"/>
    </row>
    <row r="18" spans="1:11" ht="22.5" customHeight="1" x14ac:dyDescent="0.2">
      <c r="A18" s="56">
        <v>2001</v>
      </c>
      <c r="B18" s="117">
        <v>54553</v>
      </c>
      <c r="C18" s="118">
        <v>2494462</v>
      </c>
      <c r="D18" s="118">
        <v>107392904</v>
      </c>
      <c r="E18" s="112">
        <v>-0.8</v>
      </c>
      <c r="F18" s="70">
        <v>326633155</v>
      </c>
      <c r="G18" s="115">
        <v>0.1</v>
      </c>
      <c r="H18" s="114">
        <v>3</v>
      </c>
      <c r="I18" s="115">
        <v>37.5</v>
      </c>
      <c r="J18" s="116"/>
      <c r="K18" s="116"/>
    </row>
    <row r="19" spans="1:11" ht="22.5" customHeight="1" x14ac:dyDescent="0.2">
      <c r="A19" s="56">
        <v>2002</v>
      </c>
      <c r="B19" s="117">
        <v>54372</v>
      </c>
      <c r="C19" s="118">
        <v>2508688</v>
      </c>
      <c r="D19" s="118">
        <v>105484413</v>
      </c>
      <c r="E19" s="112">
        <v>-1.8</v>
      </c>
      <c r="F19" s="70">
        <v>317509965</v>
      </c>
      <c r="G19" s="115">
        <v>-2.7</v>
      </c>
      <c r="H19" s="114">
        <v>3</v>
      </c>
      <c r="I19" s="115">
        <v>36.200000000000003</v>
      </c>
      <c r="J19" s="116"/>
      <c r="K19" s="116"/>
    </row>
    <row r="20" spans="1:11" ht="22.5" customHeight="1" x14ac:dyDescent="0.2">
      <c r="A20" s="56">
        <v>2003</v>
      </c>
      <c r="B20" s="117">
        <v>53771</v>
      </c>
      <c r="C20" s="118">
        <v>2515139</v>
      </c>
      <c r="D20" s="118">
        <v>106294745</v>
      </c>
      <c r="E20" s="112">
        <v>0.8</v>
      </c>
      <c r="F20" s="70">
        <v>315127500</v>
      </c>
      <c r="G20" s="115">
        <v>-0.7</v>
      </c>
      <c r="H20" s="114">
        <v>3</v>
      </c>
      <c r="I20" s="115">
        <v>36.200000000000003</v>
      </c>
      <c r="J20" s="116"/>
      <c r="K20" s="116"/>
    </row>
    <row r="21" spans="1:11" ht="22.5" customHeight="1" x14ac:dyDescent="0.2">
      <c r="A21" s="56">
        <v>2004</v>
      </c>
      <c r="B21" s="119">
        <v>52967</v>
      </c>
      <c r="C21" s="120">
        <v>2510664</v>
      </c>
      <c r="D21" s="120">
        <v>110710978</v>
      </c>
      <c r="E21" s="121">
        <v>4.0999999999999996</v>
      </c>
      <c r="F21" s="74">
        <v>317357497</v>
      </c>
      <c r="G21" s="122">
        <v>0.7</v>
      </c>
      <c r="H21" s="123">
        <v>2.9</v>
      </c>
      <c r="I21" s="122">
        <v>36.299999999999997</v>
      </c>
      <c r="J21" s="124"/>
      <c r="K21" s="116"/>
    </row>
    <row r="22" spans="1:11" ht="22.5" customHeight="1" x14ac:dyDescent="0.2">
      <c r="A22" s="56">
        <v>2005</v>
      </c>
      <c r="B22" s="119">
        <v>52877</v>
      </c>
      <c r="C22" s="120">
        <v>2521989</v>
      </c>
      <c r="D22" s="120">
        <v>114831911</v>
      </c>
      <c r="E22" s="121">
        <v>3.7</v>
      </c>
      <c r="F22" s="74">
        <v>322255580</v>
      </c>
      <c r="G22" s="122">
        <v>1.6</v>
      </c>
      <c r="H22" s="123">
        <v>2.8</v>
      </c>
      <c r="I22" s="122">
        <v>36.700000000000003</v>
      </c>
      <c r="J22" s="124"/>
      <c r="K22" s="116"/>
    </row>
    <row r="23" spans="1:11" ht="22.5" customHeight="1" x14ac:dyDescent="0.2">
      <c r="A23" s="56">
        <v>2006</v>
      </c>
      <c r="B23" s="125">
        <v>52341</v>
      </c>
      <c r="C23" s="120">
        <v>2528519</v>
      </c>
      <c r="D23" s="120">
        <v>119507448</v>
      </c>
      <c r="E23" s="121">
        <v>4.0999999999999996</v>
      </c>
      <c r="F23" s="74">
        <v>329678081</v>
      </c>
      <c r="G23" s="122">
        <v>2.2999999999999998</v>
      </c>
      <c r="H23" s="123">
        <v>2.8</v>
      </c>
      <c r="I23" s="122">
        <v>37.200000000000003</v>
      </c>
      <c r="J23" s="124"/>
      <c r="K23" s="116"/>
    </row>
    <row r="24" spans="1:11" ht="22.5" customHeight="1" x14ac:dyDescent="0.2">
      <c r="A24" s="56">
        <v>2007</v>
      </c>
      <c r="B24" s="125">
        <v>52168</v>
      </c>
      <c r="C24" s="120">
        <v>2549527</v>
      </c>
      <c r="D24" s="120">
        <v>124062238</v>
      </c>
      <c r="E24" s="121">
        <v>3.8</v>
      </c>
      <c r="F24" s="74">
        <v>339919036</v>
      </c>
      <c r="G24" s="122">
        <v>3.1</v>
      </c>
      <c r="H24" s="123">
        <v>2.7</v>
      </c>
      <c r="I24" s="122">
        <v>38</v>
      </c>
      <c r="J24" s="124"/>
      <c r="K24" s="116"/>
    </row>
    <row r="25" spans="1:11" ht="22.5" customHeight="1" x14ac:dyDescent="0.2">
      <c r="A25" s="56">
        <v>2008</v>
      </c>
      <c r="B25" s="125">
        <v>54861</v>
      </c>
      <c r="C25" s="120">
        <v>3425045</v>
      </c>
      <c r="D25" s="120">
        <v>132958907</v>
      </c>
      <c r="E25" s="121" t="s">
        <v>112</v>
      </c>
      <c r="F25" s="74">
        <v>369579835</v>
      </c>
      <c r="G25" s="122" t="s">
        <v>112</v>
      </c>
      <c r="H25" s="123">
        <f>F25/D25</f>
        <v>2.779654581546763</v>
      </c>
      <c r="I25" s="122" t="s">
        <v>112</v>
      </c>
      <c r="J25" s="15"/>
      <c r="K25" s="116"/>
    </row>
    <row r="26" spans="1:11" ht="22.5" customHeight="1" x14ac:dyDescent="0.2">
      <c r="A26" s="56">
        <v>2009</v>
      </c>
      <c r="B26" s="125">
        <v>54912</v>
      </c>
      <c r="C26" s="120">
        <v>3455744</v>
      </c>
      <c r="D26" s="120">
        <v>132837828</v>
      </c>
      <c r="E26" s="121">
        <v>-0.1</v>
      </c>
      <c r="F26" s="74">
        <v>368737280</v>
      </c>
      <c r="G26" s="122">
        <f>F26/F25*100-100</f>
        <v>-0.2279764533148807</v>
      </c>
      <c r="H26" s="123">
        <f>F26/D26</f>
        <v>2.775845446675024</v>
      </c>
      <c r="I26" s="122">
        <v>32.200000000000003</v>
      </c>
      <c r="J26" s="15"/>
      <c r="K26" s="116"/>
    </row>
    <row r="27" spans="1:11" ht="22.5" customHeight="1" x14ac:dyDescent="0.2">
      <c r="A27" s="56">
        <v>2010</v>
      </c>
      <c r="B27" s="125">
        <v>55315</v>
      </c>
      <c r="C27" s="120">
        <v>3516544</v>
      </c>
      <c r="D27" s="120">
        <v>140014772</v>
      </c>
      <c r="E27" s="126">
        <v>5.4</v>
      </c>
      <c r="F27" s="74">
        <v>380334025</v>
      </c>
      <c r="G27" s="126">
        <v>3.1</v>
      </c>
      <c r="H27" s="127">
        <v>2.7</v>
      </c>
      <c r="I27" s="126">
        <v>32.700000000000003</v>
      </c>
      <c r="J27" s="15"/>
      <c r="K27" s="116"/>
    </row>
    <row r="28" spans="1:11" ht="22.5" customHeight="1" x14ac:dyDescent="0.2">
      <c r="A28" s="56">
        <v>2011</v>
      </c>
      <c r="B28" s="125">
        <v>53501</v>
      </c>
      <c r="C28" s="120">
        <v>3539144</v>
      </c>
      <c r="D28" s="120">
        <v>147061758</v>
      </c>
      <c r="E28" s="126" t="s">
        <v>112</v>
      </c>
      <c r="F28" s="74">
        <v>393177102</v>
      </c>
      <c r="G28" s="126" t="s">
        <v>112</v>
      </c>
      <c r="H28" s="127">
        <v>2.7</v>
      </c>
      <c r="I28" s="126">
        <v>33.6</v>
      </c>
      <c r="J28" s="15"/>
      <c r="K28" s="116"/>
    </row>
    <row r="29" spans="1:11" ht="22.5" customHeight="1" x14ac:dyDescent="0.2">
      <c r="A29" s="56">
        <v>2012</v>
      </c>
      <c r="B29" s="125">
        <v>53246</v>
      </c>
      <c r="C29" s="120">
        <v>3564213</v>
      </c>
      <c r="D29" s="120">
        <v>152738322</v>
      </c>
      <c r="E29" s="126">
        <v>3.9</v>
      </c>
      <c r="F29" s="74">
        <v>407259922</v>
      </c>
      <c r="G29" s="126">
        <v>3.6</v>
      </c>
      <c r="H29" s="127">
        <v>2.7</v>
      </c>
      <c r="I29" s="126">
        <v>34.4</v>
      </c>
      <c r="J29" s="15"/>
      <c r="K29" s="116"/>
    </row>
    <row r="30" spans="1:11" ht="22.5" customHeight="1" x14ac:dyDescent="0.2">
      <c r="A30" s="56">
        <v>2013</v>
      </c>
      <c r="B30" s="125">
        <v>52473</v>
      </c>
      <c r="C30" s="120">
        <v>3563788</v>
      </c>
      <c r="D30" s="120">
        <v>155191123</v>
      </c>
      <c r="E30" s="126">
        <v>1.6</v>
      </c>
      <c r="F30" s="74">
        <v>411778932</v>
      </c>
      <c r="G30" s="126">
        <v>1.1000000000000001</v>
      </c>
      <c r="H30" s="127">
        <v>2.7</v>
      </c>
      <c r="I30" s="126">
        <v>34.799999999999997</v>
      </c>
      <c r="J30" s="15"/>
      <c r="K30" s="116"/>
    </row>
    <row r="31" spans="1:11" ht="22.5" customHeight="1" x14ac:dyDescent="0.2">
      <c r="A31" s="56">
        <v>2014</v>
      </c>
      <c r="B31" s="125">
        <v>51865</v>
      </c>
      <c r="C31" s="120">
        <v>3563595</v>
      </c>
      <c r="D31" s="120">
        <v>160790784</v>
      </c>
      <c r="E31" s="126">
        <v>3.6</v>
      </c>
      <c r="F31" s="74">
        <v>424061525</v>
      </c>
      <c r="G31" s="122">
        <v>3</v>
      </c>
      <c r="H31" s="127">
        <v>2.6</v>
      </c>
      <c r="I31" s="126">
        <v>36.1</v>
      </c>
      <c r="J31" s="15"/>
      <c r="K31" s="116"/>
    </row>
    <row r="32" spans="1:11" ht="15" customHeight="1" x14ac:dyDescent="0.2">
      <c r="A32" s="447"/>
      <c r="B32" s="128"/>
      <c r="C32" s="129"/>
      <c r="D32" s="129"/>
      <c r="E32" s="127"/>
      <c r="F32" s="130"/>
      <c r="G32" s="127"/>
      <c r="H32" s="127"/>
      <c r="I32" s="127"/>
      <c r="J32" s="15"/>
    </row>
    <row r="33" spans="1:10" x14ac:dyDescent="0.2">
      <c r="A33" s="445" t="s">
        <v>177</v>
      </c>
      <c r="B33" s="49"/>
      <c r="C33" s="49"/>
      <c r="D33" s="49"/>
      <c r="E33" s="49"/>
      <c r="F33" s="49"/>
      <c r="G33" s="49"/>
      <c r="H33" s="49"/>
      <c r="I33" s="49"/>
      <c r="J33" s="15"/>
    </row>
    <row r="34" spans="1:10" x14ac:dyDescent="0.2">
      <c r="A34" s="49" t="s">
        <v>178</v>
      </c>
      <c r="B34" s="80"/>
      <c r="C34" s="80"/>
      <c r="D34" s="80"/>
      <c r="E34" s="80"/>
      <c r="F34" s="80"/>
      <c r="G34" s="80"/>
      <c r="H34" s="80"/>
      <c r="I34" s="80"/>
    </row>
    <row r="35" spans="1:10" x14ac:dyDescent="0.2">
      <c r="A35" s="80" t="s">
        <v>179</v>
      </c>
      <c r="B35" s="80"/>
      <c r="C35" s="80"/>
      <c r="D35" s="80"/>
      <c r="E35" s="80"/>
      <c r="F35" s="80"/>
      <c r="G35" s="80"/>
      <c r="H35" s="80"/>
      <c r="I35" s="80"/>
    </row>
    <row r="36" spans="1:10" x14ac:dyDescent="0.2">
      <c r="A36" s="49" t="s">
        <v>180</v>
      </c>
      <c r="B36" s="80"/>
      <c r="C36" s="80"/>
      <c r="D36" s="80"/>
      <c r="E36" s="80"/>
      <c r="F36" s="80"/>
      <c r="G36" s="80"/>
      <c r="H36" s="80"/>
      <c r="I36" s="80"/>
    </row>
    <row r="37" spans="1:10" x14ac:dyDescent="0.2">
      <c r="A37" s="80" t="s">
        <v>181</v>
      </c>
      <c r="B37" s="80"/>
      <c r="C37" s="80"/>
      <c r="D37" s="80"/>
      <c r="E37" s="80"/>
      <c r="F37" s="80"/>
      <c r="G37" s="80"/>
      <c r="H37" s="80"/>
      <c r="I37" s="80"/>
    </row>
    <row r="38" spans="1:10" x14ac:dyDescent="0.2">
      <c r="A38" s="80" t="s">
        <v>182</v>
      </c>
      <c r="B38" s="80"/>
      <c r="C38" s="80"/>
      <c r="D38" s="80"/>
      <c r="E38" s="80"/>
      <c r="F38" s="80"/>
      <c r="G38" s="80"/>
      <c r="H38" s="80"/>
      <c r="I38" s="80"/>
    </row>
    <row r="39" spans="1:10" x14ac:dyDescent="0.2">
      <c r="A39" s="80" t="s">
        <v>183</v>
      </c>
      <c r="B39" s="80"/>
      <c r="C39" s="80"/>
      <c r="D39" s="80"/>
      <c r="E39" s="80"/>
      <c r="F39" s="80"/>
      <c r="G39" s="80"/>
      <c r="H39" s="80"/>
      <c r="I39" s="80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D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23</vt:i4>
      </vt:variant>
    </vt:vector>
  </HeadingPairs>
  <TitlesOfParts>
    <vt:vector size="55" baseType="lpstr">
      <vt:lpstr>Vorblatt</vt:lpstr>
      <vt:lpstr>Inhalt</vt:lpstr>
      <vt:lpstr>Allgemeine Hinweise</vt:lpstr>
      <vt:lpstr>1_1</vt:lpstr>
      <vt:lpstr>1_2</vt:lpstr>
      <vt:lpstr>1_3_1</vt:lpstr>
      <vt:lpstr>1_3_2</vt:lpstr>
      <vt:lpstr>1_4</vt:lpstr>
      <vt:lpstr>1_5_1</vt:lpstr>
      <vt:lpstr>1_5_2</vt:lpstr>
      <vt:lpstr>1_5_3</vt:lpstr>
      <vt:lpstr>2_1</vt:lpstr>
      <vt:lpstr>2_2</vt:lpstr>
      <vt:lpstr>2_3</vt:lpstr>
      <vt:lpstr>2_4</vt:lpstr>
      <vt:lpstr>2_5</vt:lpstr>
      <vt:lpstr>2_6</vt:lpstr>
      <vt:lpstr>2_7</vt:lpstr>
      <vt:lpstr>3_1</vt:lpstr>
      <vt:lpstr>3_2</vt:lpstr>
      <vt:lpstr>3_3</vt:lpstr>
      <vt:lpstr>3_4</vt:lpstr>
      <vt:lpstr>3_5</vt:lpstr>
      <vt:lpstr>3_6</vt:lpstr>
      <vt:lpstr>3_7</vt:lpstr>
      <vt:lpstr>3_8</vt:lpstr>
      <vt:lpstr>4_1</vt:lpstr>
      <vt:lpstr>4_2</vt:lpstr>
      <vt:lpstr>4_3</vt:lpstr>
      <vt:lpstr>4_4</vt:lpstr>
      <vt:lpstr>4_5</vt:lpstr>
      <vt:lpstr>4_6</vt:lpstr>
      <vt:lpstr>'1_4'!Drucktitel</vt:lpstr>
      <vt:lpstr>'2_1'!Drucktitel</vt:lpstr>
      <vt:lpstr>'2_2'!Drucktitel</vt:lpstr>
      <vt:lpstr>'2_3'!Drucktitel</vt:lpstr>
      <vt:lpstr>'2_4'!Drucktitel</vt:lpstr>
      <vt:lpstr>'2_5'!Drucktitel</vt:lpstr>
      <vt:lpstr>'2_6'!Drucktitel</vt:lpstr>
      <vt:lpstr>'2_7'!Drucktitel</vt:lpstr>
      <vt:lpstr>'3_1'!Drucktitel</vt:lpstr>
      <vt:lpstr>'3_2'!Drucktitel</vt:lpstr>
      <vt:lpstr>'3_3'!Drucktitel</vt:lpstr>
      <vt:lpstr>'3_4'!Drucktitel</vt:lpstr>
      <vt:lpstr>'3_5'!Drucktitel</vt:lpstr>
      <vt:lpstr>'3_6'!Drucktitel</vt:lpstr>
      <vt:lpstr>'3_7'!Drucktitel</vt:lpstr>
      <vt:lpstr>'3_8'!Drucktitel</vt:lpstr>
      <vt:lpstr>'4_1'!Drucktitel</vt:lpstr>
      <vt:lpstr>'4_2'!Drucktitel</vt:lpstr>
      <vt:lpstr>'4_3'!Drucktitel</vt:lpstr>
      <vt:lpstr>'4_4'!Drucktitel</vt:lpstr>
      <vt:lpstr>'4_5'!Drucktitel</vt:lpstr>
      <vt:lpstr>'4_6'!Drucktitel</vt:lpstr>
      <vt:lpstr>'Allgemeine Hinweise'!OLE_LINK2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Zahlen 2014</dc:title>
  <dc:creator>Statistisches Bundesamt (Destatis)</dc:creator>
  <cp:keywords>Übernachtungen, Beherbergungsbetriebe, Gäste, Heilbäder, Seebäder, Vorsorgekliniken, Rehabilitationskliniken, Hotels, Schlafgelegenheiten, Tourismus, Reisen</cp:keywords>
  <cp:lastModifiedBy>Haas-Helfrich, Daniela (B305)</cp:lastModifiedBy>
  <cp:lastPrinted>2015-09-21T12:22:47Z</cp:lastPrinted>
  <dcterms:created xsi:type="dcterms:W3CDTF">2009-09-17T08:38:08Z</dcterms:created>
  <dcterms:modified xsi:type="dcterms:W3CDTF">2015-09-21T12:23:09Z</dcterms:modified>
</cp:coreProperties>
</file>