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4385" windowHeight="8310"/>
  </bookViews>
  <sheets>
    <sheet name="Deckblatt" sheetId="1" r:id="rId1"/>
    <sheet name="Inhalt" sheetId="11" r:id="rId2"/>
    <sheet name="TAB 1.1" sheetId="10" r:id="rId3"/>
    <sheet name="TAB 1.2" sheetId="12" r:id="rId4"/>
    <sheet name="TAB 1.3" sheetId="13" r:id="rId5"/>
    <sheet name="TAB 2" sheetId="6" r:id="rId6"/>
    <sheet name="TAB 3" sheetId="7" r:id="rId7"/>
    <sheet name="TAB 4" sheetId="8" r:id="rId8"/>
    <sheet name="TAB 5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H" localSheetId="1">#REF!</definedName>
    <definedName name="\H">#REF!</definedName>
    <definedName name="\L" localSheetId="1">#REF!</definedName>
    <definedName name="\L">#REF!</definedName>
    <definedName name="\M" localSheetId="1">#REF!</definedName>
    <definedName name="\M">#REF!</definedName>
    <definedName name="\Z" localSheetId="1">#REF!</definedName>
    <definedName name="\Z">#REF!</definedName>
    <definedName name="_?" localSheetId="1">#REF!</definedName>
    <definedName name="_?">#REF!</definedName>
    <definedName name="_______BW" localSheetId="1">#REF!</definedName>
    <definedName name="_______BW">#REF!</definedName>
    <definedName name="_______BY" localSheetId="1">#REF!</definedName>
    <definedName name="_______BY">#REF!</definedName>
    <definedName name="_______UNI" localSheetId="1">#REF!</definedName>
    <definedName name="_______UNI">#REF!</definedName>
    <definedName name="______BE_W" localSheetId="1">#REF!</definedName>
    <definedName name="______BE_W">#REF!</definedName>
    <definedName name="______GH" localSheetId="1">#REF!</definedName>
    <definedName name="______GH">#REF!</definedName>
    <definedName name="______PH" localSheetId="1">#REF!</definedName>
    <definedName name="______PH">#REF!</definedName>
    <definedName name="______THEOH" localSheetId="1">#REF!</definedName>
    <definedName name="______THEOH">#REF!</definedName>
    <definedName name="_____BE_O" localSheetId="1">#REF!</definedName>
    <definedName name="_____BE_O">#REF!</definedName>
    <definedName name="_____KH" localSheetId="1">#REF!</definedName>
    <definedName name="_____KH">#REF!</definedName>
    <definedName name="____6_7" localSheetId="1">#REF!</definedName>
    <definedName name="____6_7">#REF!</definedName>
    <definedName name="____BB" localSheetId="1">#REF!</definedName>
    <definedName name="____BB">#REF!</definedName>
    <definedName name="____BERLIN_OST" localSheetId="1">#REF!</definedName>
    <definedName name="____BERLIN_OST">#REF!</definedName>
    <definedName name="____BUND" localSheetId="1">[1]Info!#REF!</definedName>
    <definedName name="____BUND">[1]Info!#REF!</definedName>
    <definedName name="____DDR" localSheetId="1">[2]Info!#REF!</definedName>
    <definedName name="____DDR">[2]Info!#REF!</definedName>
    <definedName name="____FH" localSheetId="1">#REF!</definedName>
    <definedName name="____FH">#REF!</definedName>
    <definedName name="____HB" localSheetId="1">#REF!</definedName>
    <definedName name="____HB">#REF!</definedName>
    <definedName name="____HH" localSheetId="1">#REF!</definedName>
    <definedName name="____HH">#REF!</definedName>
    <definedName name="____POS.1" localSheetId="1">[2]Info!#REF!</definedName>
    <definedName name="____POS.1">[2]Info!#REF!</definedName>
    <definedName name="____VERWFH" localSheetId="1">#REF!</definedName>
    <definedName name="____VERWFH">#REF!</definedName>
    <definedName name="___7_5">#REF!</definedName>
    <definedName name="___BY" localSheetId="1">#REF!</definedName>
    <definedName name="___BY">#REF!</definedName>
    <definedName name="___HE" localSheetId="1">#REF!</definedName>
    <definedName name="___HE">#REF!</definedName>
    <definedName name="___MV" localSheetId="1">#REF!</definedName>
    <definedName name="___MV">#REF!</definedName>
    <definedName name="___NI" localSheetId="1">#REF!</definedName>
    <definedName name="___NI">#REF!</definedName>
    <definedName name="___NW" localSheetId="1">#REF!</definedName>
    <definedName name="___NW">#REF!</definedName>
    <definedName name="___RP" localSheetId="1">#REF!</definedName>
    <definedName name="___RP">#REF!</definedName>
    <definedName name="___SL" localSheetId="1">#REF!</definedName>
    <definedName name="___SL">#REF!</definedName>
    <definedName name="___SN" localSheetId="1">#REF!</definedName>
    <definedName name="___SN">#REF!</definedName>
    <definedName name="___ST" localSheetId="1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1">#REF!</definedName>
    <definedName name="__SH">#REF!</definedName>
    <definedName name="__TH" localSheetId="1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7" hidden="1">#REF!</definedName>
    <definedName name="_Fill" hidden="1">'[1]Dateneingabe 2.1'!#REF!</definedName>
    <definedName name="_xlnm._FilterDatabase" localSheetId="1">#REF!</definedName>
    <definedName name="_xlnm._FilterDatabase">#REF!</definedName>
    <definedName name="_Key1" localSheetId="1" hidden="1">#REF!</definedName>
    <definedName name="_Key1" hidden="1">#REF!</definedName>
    <definedName name="_Order1" hidden="1">0</definedName>
    <definedName name="_Sort" localSheetId="1" hidden="1">#REF!</definedName>
    <definedName name="_Sort" hidden="1">#REF!</definedName>
    <definedName name="Bereiche" localSheetId="1">#REF!</definedName>
    <definedName name="Bereiche">#REF!</definedName>
    <definedName name="Bestanden_Insg" localSheetId="1">#REF!</definedName>
    <definedName name="Bestanden_Insg">#REF!</definedName>
    <definedName name="Bestanden_Weibl" localSheetId="1">#REF!</definedName>
    <definedName name="Bestanden_Weibl">#REF!</definedName>
    <definedName name="bunt" localSheetId="1">[1]Info!#REF!</definedName>
    <definedName name="bunt">[1]Info!#REF!</definedName>
    <definedName name="Daten_Insg" localSheetId="1">+#REF!</definedName>
    <definedName name="Daten_Insg">+#REF!</definedName>
    <definedName name="DRU_2.2NEU" localSheetId="1">#REF!</definedName>
    <definedName name="DRU_2.2NEU">#REF!</definedName>
    <definedName name="DRU1_1" localSheetId="1">#REF!</definedName>
    <definedName name="DRU1_1">#REF!</definedName>
    <definedName name="DRU1_2" localSheetId="1">#REF!</definedName>
    <definedName name="DRU1_2">#REF!</definedName>
    <definedName name="DRU1_3" localSheetId="1">#REF!</definedName>
    <definedName name="DRU1_3">#REF!</definedName>
    <definedName name="DRU1_4" localSheetId="1">#REF!</definedName>
    <definedName name="DRU1_4">#REF!</definedName>
    <definedName name="DRU2_1" localSheetId="1">#REF!</definedName>
    <definedName name="DRU2_1">#REF!</definedName>
    <definedName name="DRU2_2" localSheetId="1">#REF!</definedName>
    <definedName name="DRU2_2">#REF!</definedName>
    <definedName name="DRU2_2X" localSheetId="1">#REF!</definedName>
    <definedName name="DRU2_2X">#REF!</definedName>
    <definedName name="DRUCK" localSheetId="1">#REF!</definedName>
    <definedName name="DRUCK">#REF!</definedName>
    <definedName name="DRUCK_?" localSheetId="1">[2]Info!#REF!</definedName>
    <definedName name="DRUCK_?">[2]Info!#REF!</definedName>
    <definedName name="DRUCK_2" localSheetId="1">#REF!</definedName>
    <definedName name="DRUCK_2">#REF!</definedName>
    <definedName name="DRUCK_3" localSheetId="1">#REF!</definedName>
    <definedName name="DRUCK_3">#REF!</definedName>
    <definedName name="DRUCK_4" localSheetId="1">#REF!</definedName>
    <definedName name="DRUCK_4">#REF!</definedName>
    <definedName name="DRUCK_5" localSheetId="1">#REF!</definedName>
    <definedName name="DRUCK_5">#REF!</definedName>
    <definedName name="DRUCK_BERLIN_OS" localSheetId="1">#REF!</definedName>
    <definedName name="DRUCK_BERLIN_OS">#REF!</definedName>
    <definedName name="DRUCK_DATENREPO" localSheetId="1">[1]Info!#REF!</definedName>
    <definedName name="DRUCK_DATENREPO">[1]Info!#REF!</definedName>
    <definedName name="DRUCK_EUROPEAN" localSheetId="1">[1]Info!#REF!</definedName>
    <definedName name="DRUCK_EUROPEAN">[1]Info!#REF!</definedName>
    <definedName name="_xlnm.Print_Area" localSheetId="2">'TAB 1.1'!$A$1:$H$127</definedName>
    <definedName name="_xlnm.Print_Area" localSheetId="3">'TAB 1.2'!$A$1:$H$127</definedName>
    <definedName name="_xlnm.Print_Area" localSheetId="4">'TAB 1.3'!$A$1:$H$127</definedName>
    <definedName name="_xlnm.Print_Area" localSheetId="5">'TAB 2'!$A$1:$H$138</definedName>
    <definedName name="_xlnm.Print_Area" localSheetId="8">'TAB 5'!$A$1:$I$44</definedName>
    <definedName name="_xlnm.Print_Titles" localSheetId="2">'TAB 1.1'!$1:$11</definedName>
    <definedName name="_xlnm.Print_Titles" localSheetId="3">'TAB 1.2'!$1:$11</definedName>
    <definedName name="_xlnm.Print_Titles" localSheetId="4">'TAB 1.3'!$1:$11</definedName>
    <definedName name="_xlnm.Print_Titles" localSheetId="5">'TAB 2'!$1:$11</definedName>
    <definedName name="_xlnm.Print_Titles">#REF!</definedName>
    <definedName name="Handwerksmeister">[7]Info!$A$81:$C$88</definedName>
    <definedName name="haupt" localSheetId="1">#REF!</definedName>
    <definedName name="haupt">#REF!</definedName>
    <definedName name="Insgesamt" localSheetId="1">+#REF!</definedName>
    <definedName name="Insgesamt">+#REF!</definedName>
    <definedName name="Insgesamt_Weibl" localSheetId="1">#REF!</definedName>
    <definedName name="Insgesamt_Weibl">#REF!</definedName>
    <definedName name="Key" localSheetId="1">#REF!</definedName>
    <definedName name="Key">#REF!</definedName>
    <definedName name="neben">#REF!</definedName>
    <definedName name="POS.1" localSheetId="1">#REF!</definedName>
    <definedName name="POS.1">#REF!</definedName>
    <definedName name="prof">#REF!</definedName>
    <definedName name="SEITE_?" localSheetId="1">[8]Info!#REF!</definedName>
    <definedName name="SEITE_?">[8]Info!#REF!</definedName>
    <definedName name="Text20" localSheetId="0">Deckblatt!$B$58</definedName>
    <definedName name="Text9" localSheetId="0">Deckblatt!$B$57</definedName>
    <definedName name="ZENTR" localSheetId="1">#REF!</definedName>
    <definedName name="ZENTR">#REF!</definedName>
    <definedName name="zhaupt" localSheetId="1">#REF!</definedName>
    <definedName name="zhaupt">#REF!</definedName>
    <definedName name="zneben">#REF!</definedName>
    <definedName name="zprof">#REF!</definedName>
    <definedName name="zuiop" localSheetId="1">#REF!</definedName>
    <definedName name="zuiop">#REF!</definedName>
  </definedNames>
  <calcPr calcId="145621"/>
</workbook>
</file>

<file path=xl/calcChain.xml><?xml version="1.0" encoding="utf-8"?>
<calcChain xmlns="http://schemas.openxmlformats.org/spreadsheetml/2006/main">
  <c r="E48" i="7" l="1"/>
  <c r="C48" i="7"/>
  <c r="E47" i="7"/>
  <c r="C47" i="7"/>
  <c r="E46" i="7"/>
  <c r="C46" i="7"/>
  <c r="E45" i="7"/>
  <c r="C45" i="7"/>
  <c r="E44" i="7"/>
  <c r="C44" i="7"/>
  <c r="E43" i="7"/>
  <c r="E25" i="7"/>
  <c r="C25" i="7"/>
  <c r="E24" i="7"/>
  <c r="C24" i="7"/>
  <c r="E23" i="7"/>
  <c r="C23" i="7"/>
  <c r="E22" i="7"/>
  <c r="C22" i="7"/>
  <c r="E21" i="7"/>
  <c r="C21" i="7"/>
</calcChain>
</file>

<file path=xl/sharedStrings.xml><?xml version="1.0" encoding="utf-8"?>
<sst xmlns="http://schemas.openxmlformats.org/spreadsheetml/2006/main" count="733" uniqueCount="142">
  <si>
    <t>Vervielfältigung und Verbreitung, auch auszugsweise, mit Quellenangabe gestattet.</t>
  </si>
  <si>
    <t>Ihr Kontakt zu uns:</t>
  </si>
  <si>
    <t>www.destatis.de/kontakt</t>
  </si>
  <si>
    <t>Bildung und Kultur</t>
  </si>
  <si>
    <t>Erscheinungsfolge: jährlich</t>
  </si>
  <si>
    <t>© Statistisches Bundesamt (Destatis), 2018</t>
  </si>
  <si>
    <t>Telefon: +49 (0) 611 / 75 24 05</t>
  </si>
  <si>
    <t>Schnellmeldungsergebnisse der Hochschulstatistik</t>
  </si>
  <si>
    <t>zu Studierenden und Studienanfänger/-innen</t>
  </si>
  <si>
    <t xml:space="preserve"> - vorläufige Ergebnisse -</t>
  </si>
  <si>
    <t>Wintersemester 2018/2019</t>
  </si>
  <si>
    <t>Erschienen am 27. November 2018</t>
  </si>
  <si>
    <t>Inhalt</t>
  </si>
  <si>
    <t>Tabellenteil</t>
  </si>
  <si>
    <t>Studierende und Studienanfänger/-innen nach Geschlecht, Hochschularten und Ländern</t>
  </si>
  <si>
    <t xml:space="preserve">  Hochschularten und Ländern</t>
  </si>
  <si>
    <t xml:space="preserve">  Studienbereichen, Hochschularten und Geschlecht</t>
  </si>
  <si>
    <t xml:space="preserve">        nach Geschlecht, Hochschularten und Ländern</t>
  </si>
  <si>
    <t xml:space="preserve">        Erste vorläufige Ergebnisse</t>
  </si>
  <si>
    <t>Und zwar</t>
  </si>
  <si>
    <t>Hochschulart</t>
  </si>
  <si>
    <t>Studierende insgesamt</t>
  </si>
  <si>
    <t>im 1. Hoch-</t>
  </si>
  <si>
    <t>im 1. Fach-</t>
  </si>
  <si>
    <t>Land</t>
  </si>
  <si>
    <t xml:space="preserve"> schulsemester</t>
  </si>
  <si>
    <t xml:space="preserve"> semester</t>
  </si>
  <si>
    <t>insges.</t>
  </si>
  <si>
    <t>weibl.</t>
  </si>
  <si>
    <t xml:space="preserve">Universitäten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</si>
  <si>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</si>
  <si>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</si>
  <si>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</si>
  <si>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</si>
  <si>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</si>
  <si>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</si>
  <si>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</si>
  <si>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</si>
  <si>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</si>
  <si>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</si>
  <si>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</si>
  <si>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</si>
  <si>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</si>
  <si>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</si>
  <si>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 </t>
  </si>
  <si>
    <t xml:space="preserve">Thüringen </t>
  </si>
  <si>
    <t xml:space="preserve">Pädagogische Hochschulen </t>
  </si>
  <si>
    <t xml:space="preserve">Theologische Hochschulen </t>
  </si>
  <si>
    <t xml:space="preserve">Kunsthochschulen </t>
  </si>
  <si>
    <t xml:space="preserve">Schleswig-Holstein </t>
  </si>
  <si>
    <t>Fachhochschulen (ohne Ver-</t>
  </si>
  <si>
    <t xml:space="preserve"> waltungsfachhochschulen) </t>
  </si>
  <si>
    <t xml:space="preserve">Verwaltungsfachhochschulen </t>
  </si>
  <si>
    <t xml:space="preserve">Hochschulen insgesamt </t>
  </si>
  <si>
    <t>2 Studienanfänger/-innen im 1. Hochschulsemester an deutschen Hochschulen im Studienjahr 2018</t>
  </si>
  <si>
    <t xml:space="preserve">    nach Geschlecht, Hochschularten und Ländern</t>
  </si>
  <si>
    <r>
      <t xml:space="preserve">Studienjahr 2018 </t>
    </r>
    <r>
      <rPr>
        <vertAlign val="superscript"/>
        <sz val="14"/>
        <rFont val="MetaNormalLF-Roman"/>
        <family val="2"/>
      </rPr>
      <t>1</t>
    </r>
  </si>
  <si>
    <t>Studienjahr 2017</t>
  </si>
  <si>
    <t>Veränderung in %</t>
  </si>
  <si>
    <t>insgesamt</t>
  </si>
  <si>
    <t>weiblich</t>
  </si>
  <si>
    <t xml:space="preserve">Gesamthochschulen </t>
  </si>
  <si>
    <t>________</t>
  </si>
  <si>
    <t>3 Studierende, Studienanfänger/-innen und Studienanfängerquoten von 2000 bis 2018</t>
  </si>
  <si>
    <t>Berichts-</t>
  </si>
  <si>
    <t>Insgesamt</t>
  </si>
  <si>
    <t>Männlich</t>
  </si>
  <si>
    <t>Weiblich</t>
  </si>
  <si>
    <t>Frauenanteil in %</t>
  </si>
  <si>
    <r>
      <t xml:space="preserve">zeitraum </t>
    </r>
    <r>
      <rPr>
        <vertAlign val="superscript"/>
        <sz val="9"/>
        <rFont val="MetaNormalLF-Roman"/>
        <family val="2"/>
      </rPr>
      <t>1</t>
    </r>
  </si>
  <si>
    <t>Studierende</t>
  </si>
  <si>
    <t>2000/2001</t>
  </si>
  <si>
    <t>2001/2002</t>
  </si>
  <si>
    <t>2002/2003</t>
  </si>
  <si>
    <t>2003/2004</t>
  </si>
  <si>
    <t>2004/2005</t>
  </si>
  <si>
    <t>2005/2006</t>
  </si>
  <si>
    <t>2006/2007</t>
  </si>
  <si>
    <t xml:space="preserve">2007/2008 </t>
  </si>
  <si>
    <t xml:space="preserve">2008/2009 </t>
  </si>
  <si>
    <t>2009/2010</t>
  </si>
  <si>
    <t>2010/2011</t>
  </si>
  <si>
    <r>
      <t xml:space="preserve">2011/2012 </t>
    </r>
    <r>
      <rPr>
        <vertAlign val="superscript"/>
        <sz val="10"/>
        <rFont val="MetaNormalLF-Roman"/>
        <family val="2"/>
      </rPr>
      <t/>
    </r>
  </si>
  <si>
    <r>
      <t>2012/2013</t>
    </r>
    <r>
      <rPr>
        <vertAlign val="superscript"/>
        <sz val="10"/>
        <rFont val="MetaNormalLF-Roman"/>
        <family val="2"/>
      </rPr>
      <t/>
    </r>
  </si>
  <si>
    <t>2013/2014</t>
  </si>
  <si>
    <t>2014/2015</t>
  </si>
  <si>
    <t>2015/2016</t>
  </si>
  <si>
    <t xml:space="preserve">2016/2017 </t>
  </si>
  <si>
    <t xml:space="preserve">2017/2018 </t>
  </si>
  <si>
    <r>
      <t xml:space="preserve">2018/2019 </t>
    </r>
    <r>
      <rPr>
        <vertAlign val="superscript"/>
        <sz val="9"/>
        <rFont val="MetaNormalLF-Roman"/>
        <family val="2"/>
      </rPr>
      <t>2</t>
    </r>
  </si>
  <si>
    <t>Studienanfänger</t>
  </si>
  <si>
    <r>
      <t xml:space="preserve">2018 </t>
    </r>
    <r>
      <rPr>
        <vertAlign val="superscript"/>
        <sz val="9"/>
        <rFont val="MetaNormalLF-Roman"/>
        <family val="2"/>
      </rPr>
      <t>2</t>
    </r>
  </si>
  <si>
    <r>
      <t xml:space="preserve">Studienanfängerquote </t>
    </r>
    <r>
      <rPr>
        <b/>
        <vertAlign val="superscript"/>
        <sz val="9"/>
        <rFont val="MetaNormalLF-Roman"/>
        <family val="2"/>
      </rPr>
      <t>3</t>
    </r>
  </si>
  <si>
    <t>X</t>
  </si>
  <si>
    <r>
      <t xml:space="preserve">2018  </t>
    </r>
    <r>
      <rPr>
        <vertAlign val="superscript"/>
        <sz val="9"/>
        <rFont val="MetaNormalLF-Roman"/>
        <family val="2"/>
      </rPr>
      <t>2</t>
    </r>
  </si>
  <si>
    <t xml:space="preserve">   Studienanfänger: Studienjahr, z.B. 2018 = Sommersemester 2018 plus Wintersemester 2018/2019.</t>
  </si>
  <si>
    <t xml:space="preserve">   einzelne Geburtsjahrgänge berechnet und anschließend aufsummiert (sog. "Quotensummenverfahren").</t>
  </si>
  <si>
    <t xml:space="preserve">   Bevölkerung auf Basis früherer Zählungen, ab 2012 wurden Daten des Zensus 2011 berücksichtigt.</t>
  </si>
  <si>
    <t>4 Studierende im 1. Hochschulsemester an deutschen Hochschulen im Studienjahr (SJ) 2018</t>
  </si>
  <si>
    <t xml:space="preserve">    nach ausgewählten Studienbereichen, Hochschularten und Geschlecht</t>
  </si>
  <si>
    <t xml:space="preserve">    Erste vorläufige Ergebnisse</t>
  </si>
  <si>
    <t>Geschlecht</t>
  </si>
  <si>
    <t>Studierende im 1. Hochschulsemester</t>
  </si>
  <si>
    <t>Hochschulen</t>
  </si>
  <si>
    <t>Universi-</t>
  </si>
  <si>
    <t>Fachhoch-</t>
  </si>
  <si>
    <r>
      <t xml:space="preserve">täten </t>
    </r>
    <r>
      <rPr>
        <vertAlign val="superscript"/>
        <sz val="14"/>
        <rFont val="MetaNormalLF-Roman"/>
        <family val="2"/>
      </rPr>
      <t>1</t>
    </r>
  </si>
  <si>
    <r>
      <t xml:space="preserve">schulen </t>
    </r>
    <r>
      <rPr>
        <vertAlign val="superscript"/>
        <sz val="14"/>
        <rFont val="MetaNormalLF-Roman"/>
        <family val="2"/>
      </rPr>
      <t>2</t>
    </r>
  </si>
  <si>
    <t>Anzahl</t>
  </si>
  <si>
    <t>Veränderung gegenüber SJ 2017 in %</t>
  </si>
  <si>
    <t>Informatik</t>
  </si>
  <si>
    <t>Maschinenbau/Verfahrenstechnik</t>
  </si>
  <si>
    <t>Elektrotechnik und Informationstechnik</t>
  </si>
  <si>
    <t>Bauingenieurwesen</t>
  </si>
  <si>
    <t>5 Studierende im 1. Hochschulsemester nach ausgewählten Studienbereichen</t>
  </si>
  <si>
    <t xml:space="preserve">    in den Studienjahren 1993 bis 2018</t>
  </si>
  <si>
    <r>
      <t xml:space="preserve">Studien-
jahr </t>
    </r>
    <r>
      <rPr>
        <vertAlign val="superscript"/>
        <sz val="8"/>
        <rFont val="MetaNormalLF-Roman"/>
        <family val="2"/>
      </rPr>
      <t>1</t>
    </r>
  </si>
  <si>
    <t>Maschinenbau/
Verfahrenstechnik</t>
  </si>
  <si>
    <t>Deutschland</t>
  </si>
  <si>
    <r>
      <t xml:space="preserve">2018 </t>
    </r>
    <r>
      <rPr>
        <vertAlign val="superscript"/>
        <sz val="8"/>
        <rFont val="MetaNormalLF-Roman"/>
        <family val="2"/>
      </rPr>
      <t>2</t>
    </r>
  </si>
  <si>
    <t>1.1 Studierende und Studienanfänger/-innen an deutschen Hochschulen im Wintersemester 2018/2019</t>
  </si>
  <si>
    <t>1.1 Vorläufige Ergebnisse des Wintersemesters 2018/2019</t>
  </si>
  <si>
    <t>1.2 Endgültige Ergebnisse des Wintersemesters 2017/2018</t>
  </si>
  <si>
    <t>1.3 Veränderung vom Wintersemester 2018/2019 zum Wintersemester 2017/2018 in %</t>
  </si>
  <si>
    <t>Studienanfänger/-innen im 1. Hochschulsemester an deutschen Hochschulen im Studienjahr 2018 nach Geschlecht,</t>
  </si>
  <si>
    <t>Studierende, Studienanfänger/-innen und Studienanfängerquoten nach Geschlecht von 2000 bis 2018</t>
  </si>
  <si>
    <t>Studierende im 1. Hochschulsemester an deutschen Hochschulen im Studienjahr 2018 nach ausgewählten</t>
  </si>
  <si>
    <t>Studierende im 1. Hochschulsemester nach ausgewählten Studienbereichen in den Studienjahren 1993 bis 2018</t>
  </si>
  <si>
    <t>1.2 Studierende und Studienanfänger/-innen an deutschen Hochschulen im Wintersemester 2017/2018</t>
  </si>
  <si>
    <t>1.3 Studierende und Studienanfänger/-innen an deutschen Hochschulen im Wintersemester 2018/2019</t>
  </si>
  <si>
    <t xml:space="preserve">        Veränderung vom Wintersemester 2018/2019 zum Wintersemester 2017/2018 in %</t>
  </si>
  <si>
    <t/>
  </si>
  <si>
    <t>zur Seite</t>
  </si>
  <si>
    <t>1 Erstes vorläufiges Ergebnis.</t>
  </si>
  <si>
    <t>1 Studierende: Wintersemester.</t>
  </si>
  <si>
    <t>2 Erste vorläufige Ergebnisse.</t>
  </si>
  <si>
    <t>3 Anteil der Studienanfänger an der Bevölkerung des entsprechenden Geburtsjahres. Es werden Quoten für</t>
  </si>
  <si>
    <t>1 Einschl. Pädagogische Hochschulen, Theologische Hochschulen und Kunsthochschulen.</t>
  </si>
  <si>
    <t>2 Einschl. Verwaltungsfachhochschulen.</t>
  </si>
  <si>
    <t>1 Sommer- und nachfolgendes Wintersemester (z.B. 2018 = SS 2018 und WS 2018/2019)</t>
  </si>
  <si>
    <t>2 Erstes vorläufiges Ergebnis.</t>
  </si>
  <si>
    <t>Artikelnummer: 5213103198005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</si>
</sst>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General_)"/>
    <numFmt numFmtId="165" formatCode="@\ *."/>
    <numFmt numFmtId="166" formatCode="##\ ##"/>
    <numFmt numFmtId="167" formatCode="##\ ##\ #"/>
    <numFmt numFmtId="168" formatCode="##\ ##\ ##"/>
    <numFmt numFmtId="169" formatCode="##\ ##\ ##\ ###"/>
    <numFmt numFmtId="170" formatCode="_-* #,##0.00\ [$€]_-;\-* #,##0.00\ [$€]_-;_-* &quot;-&quot;??\ [$€]_-;_-@_-"/>
    <numFmt numFmtId="171" formatCode="#,##0_);\(#,##0\)"/>
    <numFmt numFmtId="172" formatCode="#\ ###\ ##0\ ;\-#\ ###\ ##0\ ;&quot; – &quot;"/>
    <numFmt numFmtId="173" formatCode="#\ ###\ ##0_);\(#\ ###\ ##0\)"/>
    <numFmt numFmtId="174" formatCode="0.0;\-0.0;&quot;-&quot;"/>
    <numFmt numFmtId="175" formatCode="0.0"/>
    <numFmt numFmtId="176" formatCode="#\ ###\ ##0_);\(#\ ###\ ##0\);&quot;-&quot;"/>
    <numFmt numFmtId="177" formatCode="#\ ###\ ##0\ ;\-#\ ###\ ##0\ ;&quot;- &quot;"/>
    <numFmt numFmtId="178" formatCode="#\ ###\ ##0\ ;\-#\ ###\ ##0\ ;&quot;- &quot;;@"/>
    <numFmt numFmtId="179" formatCode="#\ ###\ ##0;\-#\ ###\ ##0;&quot;-&quot;"/>
    <numFmt numFmtId="180" formatCode="_-* #,##0.00\ _D_M_-;\-* #,##0.00\ _D_M_-;_-* &quot;-&quot;??\ _D_M_-;_-@_-"/>
    <numFmt numFmtId="181" formatCode="#\ ###\ ##0\ ;\-#\ ###\ ##0\ ;&quot; - &quot;"/>
  </numFmts>
  <fonts count="41">
    <font>
      <sz val="10"/>
      <name val="Arial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12"/>
      <name val="Arial MT"/>
    </font>
    <font>
      <b/>
      <sz val="12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sz val="8"/>
      <name val="Times New Roman"/>
      <family val="1"/>
    </font>
    <font>
      <sz val="10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4"/>
      <name val="MetaNormalLF-Roman"/>
      <family val="2"/>
    </font>
    <font>
      <sz val="12"/>
      <name val="MetaNormalLF-Roman"/>
      <family val="2"/>
    </font>
    <font>
      <sz val="14"/>
      <color indexed="10"/>
      <name val="MetaNormalLF-Roman"/>
      <family val="2"/>
    </font>
    <font>
      <vertAlign val="superscript"/>
      <sz val="14"/>
      <name val="MetaNormalLF-Roman"/>
      <family val="2"/>
    </font>
    <font>
      <i/>
      <sz val="14"/>
      <name val="MetaNormalLF-Roman"/>
      <family val="2"/>
    </font>
    <font>
      <vertAlign val="superscript"/>
      <sz val="10"/>
      <name val="MetaNormalLF-Roman"/>
      <family val="2"/>
    </font>
    <font>
      <sz val="12"/>
      <color indexed="17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10"/>
      <name val="MetaNormalLF-Roman"/>
      <family val="2"/>
    </font>
    <font>
      <sz val="7"/>
      <name val="MetaNormalLF-Roman"/>
      <family val="2"/>
    </font>
    <font>
      <b/>
      <sz val="7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sz val="7"/>
      <color indexed="10"/>
      <name val="MetaNormalLF-Roman"/>
      <family val="2"/>
    </font>
    <font>
      <u/>
      <sz val="10"/>
      <color theme="10"/>
      <name val="Arial"/>
    </font>
    <font>
      <sz val="14"/>
      <color indexed="5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8">
    <xf numFmtId="0" fontId="0" fillId="0" borderId="0"/>
    <xf numFmtId="164" fontId="11" fillId="0" borderId="0"/>
    <xf numFmtId="166" fontId="15" fillId="0" borderId="2">
      <alignment horizontal="left"/>
    </xf>
    <xf numFmtId="167" fontId="15" fillId="0" borderId="2">
      <alignment horizontal="left"/>
    </xf>
    <xf numFmtId="168" fontId="15" fillId="0" borderId="2">
      <alignment horizontal="left"/>
    </xf>
    <xf numFmtId="169" fontId="15" fillId="0" borderId="2">
      <alignment horizontal="left"/>
    </xf>
    <xf numFmtId="0" fontId="2" fillId="0" borderId="2"/>
    <xf numFmtId="170" fontId="16" fillId="0" borderId="0" applyFont="0" applyFill="0" applyBorder="0" applyAlignment="0" applyProtection="0"/>
    <xf numFmtId="0" fontId="17" fillId="2" borderId="0">
      <alignment horizontal="right" vertical="top" textRotation="90" wrapText="1"/>
    </xf>
    <xf numFmtId="0" fontId="2" fillId="3" borderId="3">
      <alignment horizontal="center" wrapText="1"/>
    </xf>
    <xf numFmtId="0" fontId="18" fillId="0" borderId="0"/>
    <xf numFmtId="0" fontId="2" fillId="3" borderId="2"/>
    <xf numFmtId="0" fontId="19" fillId="3" borderId="0"/>
    <xf numFmtId="164" fontId="11" fillId="0" borderId="0"/>
    <xf numFmtId="164" fontId="11" fillId="0" borderId="0"/>
    <xf numFmtId="0" fontId="16" fillId="0" borderId="0"/>
    <xf numFmtId="180" fontId="16" fillId="0" borderId="0" applyFont="0" applyFill="0" applyBorder="0" applyAlignment="0" applyProtection="0"/>
    <xf numFmtId="0" fontId="39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left" indent="1"/>
    </xf>
    <xf numFmtId="0" fontId="10" fillId="0" borderId="0" xfId="0" applyFont="1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49" fontId="9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164" fontId="12" fillId="0" borderId="0" xfId="1" applyFont="1" applyAlignment="1">
      <alignment horizontal="left"/>
    </xf>
    <xf numFmtId="164" fontId="12" fillId="0" borderId="0" xfId="1" applyFont="1" applyAlignment="1">
      <alignment horizontal="centerContinuous"/>
    </xf>
    <xf numFmtId="164" fontId="3" fillId="0" borderId="0" xfId="1" applyFont="1"/>
    <xf numFmtId="164" fontId="13" fillId="0" borderId="0" xfId="1" applyFont="1" applyAlignment="1">
      <alignment horizontal="centerContinuous"/>
    </xf>
    <xf numFmtId="164" fontId="13" fillId="0" borderId="0" xfId="1" applyFont="1"/>
    <xf numFmtId="164" fontId="14" fillId="0" borderId="0" xfId="1" applyFont="1"/>
    <xf numFmtId="164" fontId="3" fillId="0" borderId="0" xfId="1" applyFont="1" applyAlignment="1">
      <alignment horizontal="right"/>
    </xf>
    <xf numFmtId="165" fontId="3" fillId="0" borderId="0" xfId="1" applyNumberFormat="1" applyFont="1"/>
    <xf numFmtId="164" fontId="3" fillId="0" borderId="0" xfId="1" applyFont="1" applyAlignment="1"/>
    <xf numFmtId="171" fontId="20" fillId="0" borderId="0" xfId="13" applyNumberFormat="1" applyFont="1" applyAlignment="1" applyProtection="1"/>
    <xf numFmtId="171" fontId="21" fillId="0" borderId="0" xfId="13" applyNumberFormat="1" applyFont="1" applyAlignment="1" applyProtection="1"/>
    <xf numFmtId="164" fontId="21" fillId="0" borderId="0" xfId="13" applyFont="1" applyAlignment="1"/>
    <xf numFmtId="171" fontId="8" fillId="0" borderId="0" xfId="13" applyNumberFormat="1" applyFont="1" applyAlignment="1" applyProtection="1">
      <alignment horizontal="left"/>
    </xf>
    <xf numFmtId="171" fontId="20" fillId="0" borderId="0" xfId="13" applyNumberFormat="1" applyFont="1" applyAlignment="1" applyProtection="1">
      <alignment horizontal="centerContinuous"/>
    </xf>
    <xf numFmtId="171" fontId="21" fillId="0" borderId="0" xfId="13" applyNumberFormat="1" applyFont="1" applyAlignment="1" applyProtection="1">
      <alignment horizontal="centerContinuous"/>
    </xf>
    <xf numFmtId="171" fontId="20" fillId="0" borderId="0" xfId="13" applyNumberFormat="1" applyFont="1" applyFill="1" applyAlignment="1" applyProtection="1">
      <alignment horizontal="centerContinuous"/>
    </xf>
    <xf numFmtId="164" fontId="21" fillId="0" borderId="0" xfId="13" applyFont="1" applyFill="1" applyAlignment="1"/>
    <xf numFmtId="171" fontId="20" fillId="0" borderId="0" xfId="13" applyNumberFormat="1" applyFont="1" applyAlignment="1" applyProtection="1">
      <alignment horizontal="left"/>
    </xf>
    <xf numFmtId="171" fontId="20" fillId="0" borderId="4" xfId="13" applyNumberFormat="1" applyFont="1" applyBorder="1" applyAlignment="1" applyProtection="1"/>
    <xf numFmtId="171" fontId="20" fillId="0" borderId="5" xfId="13" applyNumberFormat="1" applyFont="1" applyBorder="1" applyAlignment="1" applyProtection="1"/>
    <xf numFmtId="171" fontId="20" fillId="0" borderId="6" xfId="13" applyNumberFormat="1" applyFont="1" applyBorder="1" applyAlignment="1" applyProtection="1">
      <alignment horizontal="centerContinuous"/>
    </xf>
    <xf numFmtId="171" fontId="20" fillId="0" borderId="7" xfId="13" applyNumberFormat="1" applyFont="1" applyBorder="1" applyAlignment="1" applyProtection="1">
      <alignment horizontal="centerContinuous"/>
    </xf>
    <xf numFmtId="171" fontId="20" fillId="0" borderId="8" xfId="13" applyNumberFormat="1" applyFont="1" applyBorder="1" applyAlignment="1" applyProtection="1"/>
    <xf numFmtId="171" fontId="20" fillId="0" borderId="9" xfId="13" applyNumberFormat="1" applyFont="1" applyBorder="1" applyAlignment="1" applyProtection="1"/>
    <xf numFmtId="171" fontId="20" fillId="0" borderId="10" xfId="13" applyNumberFormat="1" applyFont="1" applyBorder="1" applyAlignment="1" applyProtection="1">
      <alignment horizontal="center"/>
    </xf>
    <xf numFmtId="171" fontId="20" fillId="0" borderId="11" xfId="13" applyNumberFormat="1" applyFont="1" applyBorder="1" applyAlignment="1" applyProtection="1">
      <alignment horizontal="centerContinuous"/>
    </xf>
    <xf numFmtId="171" fontId="20" fillId="0" borderId="10" xfId="13" applyNumberFormat="1" applyFont="1" applyBorder="1" applyAlignment="1" applyProtection="1">
      <alignment horizontal="centerContinuous"/>
    </xf>
    <xf numFmtId="2" fontId="20" fillId="0" borderId="0" xfId="13" applyNumberFormat="1" applyFont="1" applyFill="1" applyBorder="1" applyAlignment="1" applyProtection="1">
      <alignment horizontal="left"/>
    </xf>
    <xf numFmtId="165" fontId="20" fillId="0" borderId="7" xfId="13" applyNumberFormat="1" applyFont="1" applyFill="1" applyBorder="1" applyAlignment="1" applyProtection="1">
      <alignment horizontal="centerContinuous"/>
    </xf>
    <xf numFmtId="172" fontId="20" fillId="0" borderId="0" xfId="13" applyNumberFormat="1" applyFont="1" applyAlignment="1" applyProtection="1"/>
    <xf numFmtId="171" fontId="20" fillId="0" borderId="0" xfId="13" applyNumberFormat="1" applyFont="1" applyFill="1" applyAlignment="1" applyProtection="1"/>
    <xf numFmtId="171" fontId="20" fillId="0" borderId="7" xfId="13" applyNumberFormat="1" applyFont="1" applyFill="1" applyBorder="1" applyAlignment="1" applyProtection="1"/>
    <xf numFmtId="172" fontId="20" fillId="0" borderId="0" xfId="13" applyNumberFormat="1" applyFont="1" applyFill="1" applyAlignment="1" applyProtection="1"/>
    <xf numFmtId="171" fontId="20" fillId="0" borderId="12" xfId="13" applyNumberFormat="1" applyFont="1" applyFill="1" applyBorder="1" applyAlignment="1" applyProtection="1"/>
    <xf numFmtId="171" fontId="20" fillId="0" borderId="0" xfId="13" applyNumberFormat="1" applyFont="1" applyFill="1" applyBorder="1" applyAlignment="1" applyProtection="1"/>
    <xf numFmtId="171" fontId="20" fillId="0" borderId="12" xfId="13" applyNumberFormat="1" applyFont="1" applyFill="1" applyBorder="1" applyAlignment="1" applyProtection="1">
      <alignment horizontal="left"/>
    </xf>
    <xf numFmtId="172" fontId="20" fillId="0" borderId="0" xfId="13" applyNumberFormat="1" applyFont="1" applyBorder="1" applyAlignment="1" applyProtection="1"/>
    <xf numFmtId="171" fontId="20" fillId="0" borderId="0" xfId="13" applyNumberFormat="1" applyFont="1" applyProtection="1"/>
    <xf numFmtId="164" fontId="21" fillId="0" borderId="0" xfId="13" applyFont="1"/>
    <xf numFmtId="171" fontId="20" fillId="0" borderId="4" xfId="13" applyNumberFormat="1" applyFont="1" applyBorder="1" applyProtection="1"/>
    <xf numFmtId="171" fontId="20" fillId="0" borderId="8" xfId="13" applyNumberFormat="1" applyFont="1" applyBorder="1" applyProtection="1"/>
    <xf numFmtId="49" fontId="20" fillId="0" borderId="7" xfId="13" applyNumberFormat="1" applyFont="1" applyFill="1" applyBorder="1" applyAlignment="1" applyProtection="1">
      <alignment horizontal="left"/>
    </xf>
    <xf numFmtId="171" fontId="20" fillId="0" borderId="0" xfId="13" applyNumberFormat="1" applyFont="1" applyFill="1" applyProtection="1"/>
    <xf numFmtId="164" fontId="20" fillId="0" borderId="0" xfId="13" applyFont="1"/>
    <xf numFmtId="171" fontId="20" fillId="0" borderId="0" xfId="13" applyNumberFormat="1" applyFont="1" applyBorder="1" applyAlignment="1" applyProtection="1">
      <alignment horizontal="centerContinuous"/>
    </xf>
    <xf numFmtId="164" fontId="3" fillId="0" borderId="0" xfId="13" applyFont="1" applyProtection="1"/>
    <xf numFmtId="171" fontId="20" fillId="0" borderId="2" xfId="13" applyNumberFormat="1" applyFont="1" applyBorder="1" applyAlignment="1" applyProtection="1">
      <alignment horizontal="center"/>
    </xf>
    <xf numFmtId="171" fontId="20" fillId="0" borderId="19" xfId="13" applyNumberFormat="1" applyFont="1" applyBorder="1" applyAlignment="1" applyProtection="1">
      <alignment horizontal="center"/>
    </xf>
    <xf numFmtId="171" fontId="22" fillId="0" borderId="0" xfId="13" applyNumberFormat="1" applyFont="1" applyFill="1" applyProtection="1"/>
    <xf numFmtId="173" fontId="20" fillId="0" borderId="0" xfId="13" applyNumberFormat="1" applyFont="1" applyProtection="1"/>
    <xf numFmtId="173" fontId="20" fillId="0" borderId="0" xfId="13" applyNumberFormat="1" applyFont="1" applyFill="1" applyProtection="1"/>
    <xf numFmtId="175" fontId="24" fillId="0" borderId="0" xfId="13" applyNumberFormat="1" applyFont="1" applyProtection="1"/>
    <xf numFmtId="171" fontId="20" fillId="0" borderId="0" xfId="14" applyNumberFormat="1" applyFont="1" applyFill="1" applyProtection="1"/>
    <xf numFmtId="171" fontId="20" fillId="0" borderId="7" xfId="14" applyNumberFormat="1" applyFont="1" applyFill="1" applyBorder="1" applyProtection="1"/>
    <xf numFmtId="49" fontId="20" fillId="0" borderId="7" xfId="14" applyNumberFormat="1" applyFont="1" applyFill="1" applyBorder="1" applyAlignment="1" applyProtection="1">
      <alignment horizontal="left"/>
    </xf>
    <xf numFmtId="171" fontId="20" fillId="0" borderId="0" xfId="14" applyNumberFormat="1" applyFont="1" applyFill="1" applyAlignment="1" applyProtection="1">
      <alignment horizontal="left"/>
    </xf>
    <xf numFmtId="171" fontId="20" fillId="0" borderId="7" xfId="14" applyNumberFormat="1" applyFont="1" applyFill="1" applyBorder="1" applyAlignment="1" applyProtection="1">
      <alignment horizontal="left"/>
    </xf>
    <xf numFmtId="176" fontId="20" fillId="0" borderId="0" xfId="13" applyNumberFormat="1" applyFont="1" applyProtection="1"/>
    <xf numFmtId="171" fontId="20" fillId="0" borderId="12" xfId="14" applyNumberFormat="1" applyFont="1" applyFill="1" applyBorder="1" applyProtection="1"/>
    <xf numFmtId="165" fontId="20" fillId="0" borderId="0" xfId="14" applyNumberFormat="1" applyFont="1" applyFill="1" applyBorder="1" applyAlignment="1" applyProtection="1">
      <alignment horizontal="left"/>
    </xf>
    <xf numFmtId="171" fontId="20" fillId="0" borderId="0" xfId="14" applyNumberFormat="1" applyFont="1" applyFill="1" applyBorder="1" applyAlignment="1" applyProtection="1">
      <alignment horizontal="left"/>
    </xf>
    <xf numFmtId="171" fontId="20" fillId="0" borderId="12" xfId="14" applyNumberFormat="1" applyFont="1" applyFill="1" applyBorder="1" applyAlignment="1" applyProtection="1">
      <alignment horizontal="left"/>
    </xf>
    <xf numFmtId="171" fontId="26" fillId="0" borderId="0" xfId="13" applyNumberFormat="1" applyFont="1" applyProtection="1"/>
    <xf numFmtId="10" fontId="21" fillId="0" borderId="0" xfId="13" applyNumberFormat="1" applyFont="1"/>
    <xf numFmtId="164" fontId="26" fillId="0" borderId="0" xfId="13" applyFont="1"/>
    <xf numFmtId="0" fontId="27" fillId="0" borderId="0" xfId="0" applyFont="1"/>
    <xf numFmtId="0" fontId="3" fillId="0" borderId="0" xfId="0" applyFont="1" applyFill="1"/>
    <xf numFmtId="0" fontId="13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27" fillId="0" borderId="15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0" xfId="0" applyFont="1" applyBorder="1"/>
    <xf numFmtId="0" fontId="30" fillId="0" borderId="0" xfId="0" applyFont="1" applyBorder="1" applyAlignment="1">
      <alignment horizontal="left"/>
    </xf>
    <xf numFmtId="0" fontId="27" fillId="0" borderId="0" xfId="0" applyFont="1" applyAlignment="1">
      <alignment horizontal="centerContinuous"/>
    </xf>
    <xf numFmtId="0" fontId="27" fillId="0" borderId="12" xfId="0" applyFont="1" applyBorder="1" applyAlignment="1">
      <alignment horizontal="center"/>
    </xf>
    <xf numFmtId="177" fontId="27" fillId="0" borderId="0" xfId="0" applyNumberFormat="1" applyFont="1" applyAlignment="1">
      <alignment horizontal="center"/>
    </xf>
    <xf numFmtId="175" fontId="31" fillId="0" borderId="0" xfId="0" applyNumberFormat="1" applyFont="1" applyAlignment="1">
      <alignment horizontal="center"/>
    </xf>
    <xf numFmtId="177" fontId="27" fillId="0" borderId="0" xfId="0" applyNumberFormat="1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30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175" fontId="31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75" fontId="27" fillId="0" borderId="0" xfId="0" applyNumberFormat="1" applyFont="1" applyAlignment="1">
      <alignment horizontal="center"/>
    </xf>
    <xf numFmtId="175" fontId="27" fillId="0" borderId="0" xfId="0" applyNumberFormat="1" applyFont="1" applyFill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33" fillId="0" borderId="0" xfId="0" applyFont="1"/>
    <xf numFmtId="0" fontId="27" fillId="0" borderId="1" xfId="0" applyFont="1" applyBorder="1"/>
    <xf numFmtId="0" fontId="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1" fontId="20" fillId="0" borderId="0" xfId="13" applyNumberFormat="1" applyFont="1" applyAlignment="1" applyProtection="1">
      <alignment horizontal="center"/>
    </xf>
    <xf numFmtId="164" fontId="20" fillId="0" borderId="19" xfId="13" applyFont="1" applyBorder="1" applyAlignment="1">
      <alignment horizontal="centerContinuous"/>
    </xf>
    <xf numFmtId="164" fontId="20" fillId="0" borderId="21" xfId="13" applyFont="1" applyBorder="1" applyAlignment="1">
      <alignment horizontal="centerContinuous"/>
    </xf>
    <xf numFmtId="164" fontId="20" fillId="0" borderId="20" xfId="13" applyFont="1" applyBorder="1" applyAlignment="1">
      <alignment horizontal="center"/>
    </xf>
    <xf numFmtId="164" fontId="20" fillId="0" borderId="14" xfId="13" applyFont="1" applyBorder="1" applyAlignment="1">
      <alignment horizontal="center"/>
    </xf>
    <xf numFmtId="164" fontId="20" fillId="0" borderId="22" xfId="13" applyFont="1" applyBorder="1" applyAlignment="1">
      <alignment horizontal="center"/>
    </xf>
    <xf numFmtId="164" fontId="20" fillId="0" borderId="13" xfId="13" applyFont="1" applyBorder="1" applyAlignment="1">
      <alignment horizontal="center"/>
    </xf>
    <xf numFmtId="164" fontId="20" fillId="0" borderId="0" xfId="13" applyFont="1" applyBorder="1" applyAlignment="1"/>
    <xf numFmtId="164" fontId="20" fillId="0" borderId="0" xfId="13" applyFont="1" applyAlignment="1"/>
    <xf numFmtId="164" fontId="20" fillId="0" borderId="0" xfId="13" applyFont="1" applyAlignment="1">
      <alignment horizontal="centerContinuous"/>
    </xf>
    <xf numFmtId="164" fontId="8" fillId="0" borderId="0" xfId="13" applyFont="1" applyAlignment="1">
      <alignment horizontal="left"/>
    </xf>
    <xf numFmtId="174" fontId="24" fillId="0" borderId="0" xfId="13" applyNumberFormat="1" applyFont="1" applyAlignment="1"/>
    <xf numFmtId="178" fontId="20" fillId="0" borderId="0" xfId="13" applyNumberFormat="1" applyFont="1" applyAlignment="1"/>
    <xf numFmtId="165" fontId="20" fillId="0" borderId="0" xfId="13" applyNumberFormat="1" applyFont="1" applyBorder="1" applyAlignment="1"/>
    <xf numFmtId="164" fontId="20" fillId="0" borderId="1" xfId="13" applyFont="1" applyBorder="1" applyAlignment="1"/>
    <xf numFmtId="179" fontId="14" fillId="0" borderId="0" xfId="0" applyNumberFormat="1" applyFont="1"/>
    <xf numFmtId="179" fontId="14" fillId="0" borderId="0" xfId="0" applyNumberFormat="1" applyFont="1" applyAlignment="1">
      <alignment horizontal="right"/>
    </xf>
    <xf numFmtId="179" fontId="34" fillId="0" borderId="0" xfId="0" applyNumberFormat="1" applyFont="1"/>
    <xf numFmtId="179" fontId="30" fillId="0" borderId="0" xfId="0" applyNumberFormat="1" applyFont="1" applyAlignment="1">
      <alignment horizontal="left"/>
    </xf>
    <xf numFmtId="179" fontId="30" fillId="0" borderId="0" xfId="0" applyNumberFormat="1" applyFont="1" applyAlignment="1">
      <alignment horizontal="centerContinuous"/>
    </xf>
    <xf numFmtId="179" fontId="35" fillId="0" borderId="0" xfId="0" applyNumberFormat="1" applyFont="1" applyAlignment="1">
      <alignment horizontal="center"/>
    </xf>
    <xf numFmtId="179" fontId="34" fillId="0" borderId="1" xfId="0" applyNumberFormat="1" applyFont="1" applyBorder="1"/>
    <xf numFmtId="0" fontId="14" fillId="0" borderId="0" xfId="0" applyNumberFormat="1" applyFont="1" applyBorder="1" applyAlignment="1">
      <alignment horizontal="center"/>
    </xf>
    <xf numFmtId="179" fontId="14" fillId="0" borderId="0" xfId="0" applyNumberFormat="1" applyFont="1" applyBorder="1"/>
    <xf numFmtId="179" fontId="37" fillId="0" borderId="0" xfId="0" applyNumberFormat="1" applyFont="1" applyAlignment="1">
      <alignment horizontal="left"/>
    </xf>
    <xf numFmtId="179" fontId="14" fillId="0" borderId="0" xfId="0" applyNumberFormat="1" applyFont="1" applyAlignment="1">
      <alignment horizontal="centerContinuous"/>
    </xf>
    <xf numFmtId="179" fontId="14" fillId="0" borderId="0" xfId="0" applyNumberFormat="1" applyFont="1" applyAlignment="1">
      <alignment horizontal="center"/>
    </xf>
    <xf numFmtId="0" fontId="14" fillId="0" borderId="12" xfId="0" applyNumberFormat="1" applyFont="1" applyBorder="1" applyAlignment="1">
      <alignment horizontal="center"/>
    </xf>
    <xf numFmtId="175" fontId="34" fillId="0" borderId="0" xfId="16" applyNumberFormat="1" applyFont="1"/>
    <xf numFmtId="175" fontId="34" fillId="0" borderId="0" xfId="0" applyNumberFormat="1" applyFont="1"/>
    <xf numFmtId="179" fontId="14" fillId="0" borderId="0" xfId="0" applyNumberFormat="1" applyFont="1" applyBorder="1" applyAlignment="1">
      <alignment horizontal="right"/>
    </xf>
    <xf numFmtId="179" fontId="14" fillId="0" borderId="13" xfId="0" applyNumberFormat="1" applyFont="1" applyBorder="1"/>
    <xf numFmtId="179" fontId="38" fillId="0" borderId="0" xfId="0" applyNumberFormat="1" applyFont="1"/>
    <xf numFmtId="179" fontId="14" fillId="0" borderId="13" xfId="0" applyNumberFormat="1" applyFont="1" applyFill="1" applyBorder="1"/>
    <xf numFmtId="179" fontId="14" fillId="0" borderId="0" xfId="0" applyNumberFormat="1" applyFont="1" applyFill="1" applyBorder="1"/>
    <xf numFmtId="179" fontId="14" fillId="0" borderId="12" xfId="0" applyNumberFormat="1" applyFont="1" applyBorder="1" applyAlignment="1">
      <alignment horizontal="center"/>
    </xf>
    <xf numFmtId="0" fontId="34" fillId="0" borderId="0" xfId="0" applyNumberFormat="1" applyFont="1" applyBorder="1" applyAlignment="1">
      <alignment horizontal="center"/>
    </xf>
    <xf numFmtId="181" fontId="0" fillId="0" borderId="0" xfId="0" applyNumberFormat="1" applyAlignment="1">
      <alignment horizontal="right"/>
    </xf>
    <xf numFmtId="179" fontId="34" fillId="0" borderId="0" xfId="0" applyNumberFormat="1" applyFont="1" applyBorder="1"/>
    <xf numFmtId="179" fontId="34" fillId="0" borderId="0" xfId="0" applyNumberFormat="1" applyFont="1" applyAlignment="1">
      <alignment horizontal="center"/>
    </xf>
    <xf numFmtId="171" fontId="21" fillId="0" borderId="0" xfId="13" applyNumberFormat="1" applyFont="1" applyFill="1" applyAlignment="1" applyProtection="1"/>
    <xf numFmtId="171" fontId="21" fillId="0" borderId="0" xfId="13" applyNumberFormat="1" applyFont="1" applyFill="1" applyAlignment="1" applyProtection="1">
      <alignment horizontal="centerContinuous"/>
    </xf>
    <xf numFmtId="171" fontId="20" fillId="0" borderId="4" xfId="13" applyNumberFormat="1" applyFont="1" applyFill="1" applyBorder="1" applyAlignment="1" applyProtection="1"/>
    <xf numFmtId="171" fontId="20" fillId="0" borderId="5" xfId="13" applyNumberFormat="1" applyFont="1" applyFill="1" applyBorder="1" applyAlignment="1" applyProtection="1"/>
    <xf numFmtId="171" fontId="20" fillId="0" borderId="23" xfId="13" applyNumberFormat="1" applyFont="1" applyFill="1" applyBorder="1" applyAlignment="1" applyProtection="1"/>
    <xf numFmtId="171" fontId="20" fillId="0" borderId="6" xfId="13" applyNumberFormat="1" applyFont="1" applyFill="1" applyBorder="1" applyAlignment="1" applyProtection="1">
      <alignment horizontal="centerContinuous"/>
    </xf>
    <xf numFmtId="171" fontId="20" fillId="0" borderId="7" xfId="13" applyNumberFormat="1" applyFont="1" applyFill="1" applyBorder="1" applyAlignment="1" applyProtection="1">
      <alignment horizontal="centerContinuous"/>
    </xf>
    <xf numFmtId="171" fontId="20" fillId="0" borderId="24" xfId="13" applyNumberFormat="1" applyFont="1" applyFill="1" applyBorder="1" applyAlignment="1" applyProtection="1">
      <alignment horizontal="centerContinuous"/>
    </xf>
    <xf numFmtId="171" fontId="20" fillId="0" borderId="25" xfId="13" applyNumberFormat="1" applyFont="1" applyFill="1" applyBorder="1" applyAlignment="1" applyProtection="1">
      <alignment horizontal="left"/>
    </xf>
    <xf numFmtId="171" fontId="20" fillId="0" borderId="9" xfId="13" applyNumberFormat="1" applyFont="1" applyFill="1" applyBorder="1" applyAlignment="1" applyProtection="1">
      <alignment horizontal="centerContinuous"/>
    </xf>
    <xf numFmtId="171" fontId="20" fillId="0" borderId="8" xfId="13" applyNumberFormat="1" applyFont="1" applyFill="1" applyBorder="1" applyAlignment="1" applyProtection="1"/>
    <xf numFmtId="171" fontId="20" fillId="0" borderId="9" xfId="13" applyNumberFormat="1" applyFont="1" applyFill="1" applyBorder="1" applyAlignment="1" applyProtection="1"/>
    <xf numFmtId="171" fontId="20" fillId="0" borderId="11" xfId="13" applyNumberFormat="1" applyFont="1" applyFill="1" applyBorder="1" applyAlignment="1" applyProtection="1">
      <alignment horizontal="centerContinuous"/>
    </xf>
    <xf numFmtId="171" fontId="20" fillId="0" borderId="10" xfId="13" applyNumberFormat="1" applyFont="1" applyFill="1" applyBorder="1" applyAlignment="1" applyProtection="1">
      <alignment horizontal="centerContinuous"/>
    </xf>
    <xf numFmtId="171" fontId="40" fillId="0" borderId="0" xfId="13" applyNumberFormat="1" applyFont="1" applyFill="1" applyAlignment="1" applyProtection="1"/>
    <xf numFmtId="171" fontId="22" fillId="0" borderId="0" xfId="13" applyNumberFormat="1" applyFont="1" applyFill="1" applyAlignment="1" applyProtection="1"/>
    <xf numFmtId="49" fontId="20" fillId="0" borderId="0" xfId="13" applyNumberFormat="1" applyFont="1" applyFill="1" applyBorder="1" applyAlignment="1" applyProtection="1">
      <alignment horizontal="left"/>
    </xf>
    <xf numFmtId="173" fontId="20" fillId="0" borderId="0" xfId="13" applyNumberFormat="1" applyFont="1" applyFill="1" applyAlignment="1" applyProtection="1">
      <alignment horizontal="right"/>
    </xf>
    <xf numFmtId="173" fontId="20" fillId="0" borderId="0" xfId="13" applyNumberFormat="1" applyFont="1" applyFill="1" applyAlignment="1" applyProtection="1"/>
    <xf numFmtId="173" fontId="20" fillId="0" borderId="0" xfId="13" applyNumberFormat="1" applyFont="1" applyFill="1" applyBorder="1" applyAlignment="1" applyProtection="1"/>
    <xf numFmtId="172" fontId="20" fillId="0" borderId="0" xfId="13" applyNumberFormat="1" applyFont="1" applyFill="1" applyAlignment="1" applyProtection="1">
      <alignment horizontal="right"/>
    </xf>
    <xf numFmtId="171" fontId="20" fillId="0" borderId="0" xfId="13" applyNumberFormat="1" applyFont="1" applyFill="1" applyAlignment="1" applyProtection="1">
      <alignment horizontal="right"/>
    </xf>
    <xf numFmtId="171" fontId="21" fillId="0" borderId="0" xfId="13" applyNumberFormat="1" applyFont="1" applyProtection="1"/>
    <xf numFmtId="171" fontId="20" fillId="0" borderId="5" xfId="13" applyNumberFormat="1" applyFont="1" applyBorder="1" applyProtection="1"/>
    <xf numFmtId="171" fontId="20" fillId="0" borderId="9" xfId="13" applyNumberFormat="1" applyFont="1" applyBorder="1" applyProtection="1"/>
    <xf numFmtId="174" fontId="20" fillId="0" borderId="0" xfId="13" applyNumberFormat="1" applyFont="1" applyFill="1" applyProtection="1"/>
    <xf numFmtId="171" fontId="20" fillId="0" borderId="7" xfId="13" applyNumberFormat="1" applyFont="1" applyFill="1" applyBorder="1" applyProtection="1"/>
    <xf numFmtId="171" fontId="20" fillId="0" borderId="12" xfId="13" applyNumberFormat="1" applyFont="1" applyFill="1" applyBorder="1" applyProtection="1"/>
    <xf numFmtId="171" fontId="20" fillId="0" borderId="0" xfId="13" applyNumberFormat="1" applyFont="1" applyFill="1" applyBorder="1" applyProtection="1"/>
    <xf numFmtId="171" fontId="20" fillId="0" borderId="0" xfId="13" applyNumberFormat="1" applyFont="1" applyFill="1" applyBorder="1" applyAlignment="1" applyProtection="1">
      <alignment horizontal="left"/>
    </xf>
    <xf numFmtId="171" fontId="21" fillId="0" borderId="0" xfId="13" applyNumberFormat="1" applyFont="1" applyFill="1" applyProtection="1"/>
    <xf numFmtId="164" fontId="39" fillId="0" borderId="0" xfId="17" quotePrefix="1" applyNumberFormat="1"/>
    <xf numFmtId="171" fontId="20" fillId="0" borderId="26" xfId="13" applyNumberFormat="1" applyFont="1" applyBorder="1" applyAlignment="1" applyProtection="1"/>
    <xf numFmtId="171" fontId="20" fillId="0" borderId="12" xfId="13" applyNumberFormat="1" applyFont="1" applyBorder="1" applyAlignment="1" applyProtection="1"/>
    <xf numFmtId="171" fontId="20" fillId="0" borderId="26" xfId="13" applyNumberFormat="1" applyFont="1" applyFill="1" applyBorder="1" applyAlignment="1" applyProtection="1"/>
    <xf numFmtId="171" fontId="20" fillId="0" borderId="26" xfId="13" applyNumberFormat="1" applyFont="1" applyBorder="1" applyProtection="1"/>
    <xf numFmtId="171" fontId="20" fillId="0" borderId="12" xfId="13" applyNumberFormat="1" applyFont="1" applyBorder="1" applyProtection="1"/>
    <xf numFmtId="164" fontId="20" fillId="0" borderId="12" xfId="13" applyFont="1" applyBorder="1" applyAlignment="1"/>
    <xf numFmtId="174" fontId="20" fillId="0" borderId="0" xfId="13" applyNumberFormat="1" applyFont="1" applyFill="1" applyBorder="1" applyProtection="1"/>
    <xf numFmtId="164" fontId="3" fillId="0" borderId="0" xfId="13" applyFont="1"/>
    <xf numFmtId="164" fontId="3" fillId="0" borderId="0" xfId="13" applyFont="1" applyAlignment="1"/>
    <xf numFmtId="0" fontId="4" fillId="0" borderId="1" xfId="0" applyFont="1" applyBorder="1" applyAlignment="1"/>
    <xf numFmtId="0" fontId="7" fillId="0" borderId="1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49" fontId="20" fillId="0" borderId="0" xfId="13" applyNumberFormat="1" applyFont="1" applyFill="1" applyAlignment="1" applyProtection="1">
      <alignment horizontal="left"/>
    </xf>
    <xf numFmtId="49" fontId="20" fillId="0" borderId="7" xfId="13" applyNumberFormat="1" applyFont="1" applyFill="1" applyBorder="1" applyAlignment="1" applyProtection="1">
      <alignment horizontal="left"/>
    </xf>
    <xf numFmtId="49" fontId="20" fillId="0" borderId="0" xfId="14" applyNumberFormat="1" applyFont="1" applyFill="1" applyAlignment="1" applyProtection="1">
      <alignment horizontal="left"/>
    </xf>
    <xf numFmtId="49" fontId="20" fillId="0" borderId="7" xfId="14" applyNumberFormat="1" applyFont="1" applyFill="1" applyBorder="1" applyAlignment="1" applyProtection="1">
      <alignment horizontal="left"/>
    </xf>
    <xf numFmtId="171" fontId="20" fillId="0" borderId="14" xfId="13" applyNumberFormat="1" applyFont="1" applyBorder="1" applyAlignment="1" applyProtection="1">
      <alignment horizontal="center" vertical="center"/>
    </xf>
    <xf numFmtId="171" fontId="20" fillId="0" borderId="15" xfId="13" applyNumberFormat="1" applyFont="1" applyBorder="1" applyAlignment="1" applyProtection="1">
      <alignment horizontal="center" vertical="center"/>
    </xf>
    <xf numFmtId="171" fontId="20" fillId="0" borderId="13" xfId="13" applyNumberFormat="1" applyFont="1" applyBorder="1" applyAlignment="1" applyProtection="1">
      <alignment horizontal="center" vertical="center"/>
    </xf>
    <xf numFmtId="171" fontId="20" fillId="0" borderId="12" xfId="13" applyNumberFormat="1" applyFont="1" applyBorder="1" applyAlignment="1" applyProtection="1">
      <alignment horizontal="center" vertical="center"/>
    </xf>
    <xf numFmtId="171" fontId="20" fillId="0" borderId="17" xfId="13" applyNumberFormat="1" applyFont="1" applyBorder="1" applyAlignment="1" applyProtection="1">
      <alignment horizontal="center" vertical="center"/>
    </xf>
    <xf numFmtId="171" fontId="20" fillId="0" borderId="18" xfId="13" applyNumberFormat="1" applyFont="1" applyBorder="1" applyAlignment="1" applyProtection="1">
      <alignment horizontal="center" vertical="center"/>
    </xf>
    <xf numFmtId="171" fontId="20" fillId="0" borderId="16" xfId="13" applyNumberFormat="1" applyFont="1" applyBorder="1" applyAlignment="1" applyProtection="1">
      <alignment horizontal="center" vertical="center"/>
    </xf>
    <xf numFmtId="171" fontId="20" fillId="0" borderId="0" xfId="13" applyNumberFormat="1" applyFont="1" applyBorder="1" applyAlignment="1" applyProtection="1">
      <alignment horizontal="center" vertical="center"/>
    </xf>
    <xf numFmtId="171" fontId="20" fillId="0" borderId="1" xfId="13" applyNumberFormat="1" applyFont="1" applyBorder="1" applyAlignment="1" applyProtection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164" fontId="20" fillId="0" borderId="16" xfId="13" applyFont="1" applyBorder="1" applyAlignment="1">
      <alignment horizontal="center" vertical="center"/>
    </xf>
    <xf numFmtId="164" fontId="20" fillId="0" borderId="15" xfId="13" applyFont="1" applyBorder="1" applyAlignment="1">
      <alignment horizontal="center" vertical="center"/>
    </xf>
    <xf numFmtId="164" fontId="20" fillId="0" borderId="0" xfId="13" applyFont="1" applyBorder="1" applyAlignment="1">
      <alignment horizontal="center" vertical="center"/>
    </xf>
    <xf numFmtId="164" fontId="20" fillId="0" borderId="12" xfId="13" applyFont="1" applyBorder="1" applyAlignment="1">
      <alignment horizontal="center" vertical="center"/>
    </xf>
    <xf numFmtId="164" fontId="20" fillId="0" borderId="1" xfId="13" applyFont="1" applyBorder="1" applyAlignment="1">
      <alignment horizontal="center" vertical="center"/>
    </xf>
    <xf numFmtId="164" fontId="20" fillId="0" borderId="18" xfId="13" applyFont="1" applyBorder="1" applyAlignment="1">
      <alignment horizontal="center" vertical="center"/>
    </xf>
    <xf numFmtId="179" fontId="14" fillId="0" borderId="20" xfId="0" applyNumberFormat="1" applyFont="1" applyBorder="1" applyAlignment="1">
      <alignment horizontal="center" vertical="center"/>
    </xf>
    <xf numFmtId="179" fontId="14" fillId="0" borderId="3" xfId="0" applyNumberFormat="1" applyFont="1" applyBorder="1" applyAlignment="1">
      <alignment horizontal="center" vertical="center"/>
    </xf>
    <xf numFmtId="179" fontId="14" fillId="0" borderId="14" xfId="0" applyNumberFormat="1" applyFont="1" applyBorder="1" applyAlignment="1">
      <alignment horizontal="center" vertical="center"/>
    </xf>
    <xf numFmtId="179" fontId="14" fillId="0" borderId="17" xfId="0" applyNumberFormat="1" applyFont="1" applyBorder="1" applyAlignment="1">
      <alignment horizontal="center" vertical="center"/>
    </xf>
    <xf numFmtId="179" fontId="35" fillId="0" borderId="0" xfId="0" applyNumberFormat="1" applyFont="1" applyAlignment="1">
      <alignment horizontal="center"/>
    </xf>
    <xf numFmtId="179" fontId="14" fillId="0" borderId="15" xfId="0" applyNumberFormat="1" applyFont="1" applyBorder="1" applyAlignment="1">
      <alignment horizontal="center" vertical="center" wrapText="1"/>
    </xf>
    <xf numFmtId="179" fontId="14" fillId="0" borderId="12" xfId="0" applyNumberFormat="1" applyFont="1" applyBorder="1" applyAlignment="1">
      <alignment horizontal="center" vertical="center" wrapText="1"/>
    </xf>
    <xf numFmtId="179" fontId="14" fillId="0" borderId="18" xfId="0" applyNumberFormat="1" applyFont="1" applyBorder="1" applyAlignment="1">
      <alignment horizontal="center" vertical="center" wrapText="1"/>
    </xf>
    <xf numFmtId="179" fontId="14" fillId="0" borderId="13" xfId="0" applyNumberFormat="1" applyFont="1" applyBorder="1" applyAlignment="1">
      <alignment horizontal="center" vertical="center"/>
    </xf>
    <xf numFmtId="179" fontId="14" fillId="0" borderId="0" xfId="0" applyNumberFormat="1" applyFont="1" applyBorder="1" applyAlignment="1">
      <alignment horizontal="center" vertical="center"/>
    </xf>
    <xf numFmtId="179" fontId="14" fillId="0" borderId="1" xfId="0" applyNumberFormat="1" applyFont="1" applyBorder="1" applyAlignment="1">
      <alignment horizontal="center" vertical="center"/>
    </xf>
    <xf numFmtId="179" fontId="14" fillId="0" borderId="14" xfId="0" applyNumberFormat="1" applyFont="1" applyBorder="1" applyAlignment="1">
      <alignment horizontal="center" vertical="center" wrapText="1"/>
    </xf>
    <xf numFmtId="179" fontId="14" fillId="0" borderId="13" xfId="0" applyNumberFormat="1" applyFont="1" applyBorder="1" applyAlignment="1">
      <alignment horizontal="center" vertical="center" wrapText="1"/>
    </xf>
    <xf numFmtId="179" fontId="14" fillId="0" borderId="17" xfId="0" applyNumberFormat="1" applyFont="1" applyBorder="1" applyAlignment="1">
      <alignment horizontal="center" vertical="center" wrapText="1"/>
    </xf>
    <xf numFmtId="179" fontId="14" fillId="0" borderId="16" xfId="0" applyNumberFormat="1" applyFont="1" applyBorder="1" applyAlignment="1">
      <alignment horizontal="center" vertical="center" wrapText="1"/>
    </xf>
    <xf numFmtId="179" fontId="14" fillId="0" borderId="0" xfId="0" applyNumberFormat="1" applyFont="1" applyBorder="1" applyAlignment="1">
      <alignment horizontal="center" vertical="center" wrapText="1"/>
    </xf>
    <xf numFmtId="179" fontId="14" fillId="0" borderId="1" xfId="0" applyNumberFormat="1" applyFont="1" applyBorder="1" applyAlignment="1">
      <alignment horizontal="center" vertical="center" wrapText="1"/>
    </xf>
  </cellXfs>
  <cellStyles count="18">
    <cellStyle name="4" xfId="2"/>
    <cellStyle name="5" xfId="3"/>
    <cellStyle name="6" xfId="4"/>
    <cellStyle name="9" xfId="5"/>
    <cellStyle name="cell" xfId="6"/>
    <cellStyle name="Euro" xfId="7"/>
    <cellStyle name="GreyBackground" xfId="8"/>
    <cellStyle name="Hyperlink" xfId="17" builtinId="8"/>
    <cellStyle name="Komma 2" xfId="16"/>
    <cellStyle name="level3" xfId="9"/>
    <cellStyle name="Normal_Sheet3" xfId="10"/>
    <cellStyle name="row" xfId="11"/>
    <cellStyle name="Standard" xfId="0" builtinId="0"/>
    <cellStyle name="Standard 2" xfId="13"/>
    <cellStyle name="Standard 3" xfId="15"/>
    <cellStyle name="Standard_Schnellmeldungen 2005" xfId="1"/>
    <cellStyle name="Standard_SchnelltabE2" xfId="14"/>
    <cellStyle name="title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518160" y="4472940"/>
          <a:ext cx="2987040" cy="297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104775</xdr:rowOff>
    </xdr:from>
    <xdr:to>
      <xdr:col>4</xdr:col>
      <xdr:colOff>658350</xdr:colOff>
      <xdr:row>37</xdr:row>
      <xdr:rowOff>77325</xdr:rowOff>
    </xdr:to>
    <xdr:pic>
      <xdr:nvPicPr>
        <xdr:cNvPr id="1112" name="Picture 13" descr="11_Bildung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0</xdr:row>
      <xdr:rowOff>342900</xdr:rowOff>
    </xdr:from>
    <xdr:to>
      <xdr:col>2</xdr:col>
      <xdr:colOff>426000</xdr:colOff>
      <xdr:row>0</xdr:row>
      <xdr:rowOff>559947</xdr:rowOff>
    </xdr:to>
    <xdr:sp macro="" textlink="">
      <xdr:nvSpPr>
        <xdr:cNvPr id="23" name="Textfeld 22"/>
        <xdr:cNvSpPr txBox="1"/>
      </xdr:nvSpPr>
      <xdr:spPr>
        <a:xfrm>
          <a:off x="4445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0</xdr:rowOff>
    </xdr:from>
    <xdr:to>
      <xdr:col>7</xdr:col>
      <xdr:colOff>2181225</xdr:colOff>
      <xdr:row>0</xdr:row>
      <xdr:rowOff>552450</xdr:rowOff>
    </xdr:to>
    <xdr:pic>
      <xdr:nvPicPr>
        <xdr:cNvPr id="1114" name="Grafik 2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627366</xdr:colOff>
      <xdr:row>1</xdr:row>
      <xdr:rowOff>119062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882313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622603</xdr:colOff>
      <xdr:row>1</xdr:row>
      <xdr:rowOff>118268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756900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622603</xdr:colOff>
      <xdr:row>1</xdr:row>
      <xdr:rowOff>118268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922000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622603</xdr:colOff>
      <xdr:row>1</xdr:row>
      <xdr:rowOff>92868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756900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698803</xdr:colOff>
      <xdr:row>1</xdr:row>
      <xdr:rowOff>159543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81625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622603</xdr:colOff>
      <xdr:row>1</xdr:row>
      <xdr:rowOff>67468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610600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432103</xdr:colOff>
      <xdr:row>2</xdr:row>
      <xdr:rowOff>54768</xdr:rowOff>
    </xdr:to>
    <xdr:sp macro="" textlink="">
      <xdr:nvSpPr>
        <xdr:cNvPr id="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229225" y="0"/>
          <a:ext cx="1460803" cy="321468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190"/>
      <c r="C1" s="191"/>
      <c r="D1" s="191"/>
      <c r="E1" s="191"/>
      <c r="F1" s="191"/>
      <c r="G1" s="191"/>
      <c r="H1" s="191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192"/>
      <c r="I3" s="3"/>
    </row>
    <row r="4" spans="1:9">
      <c r="A4" s="10"/>
      <c r="B4" s="10"/>
      <c r="C4" s="10"/>
      <c r="D4" s="10"/>
      <c r="E4" s="10"/>
      <c r="F4" s="10"/>
      <c r="G4" s="10"/>
      <c r="H4" s="193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5" customFormat="1" ht="34.5">
      <c r="A10" s="11"/>
      <c r="B10" s="4" t="s">
        <v>3</v>
      </c>
      <c r="C10" s="4"/>
      <c r="D10" s="11"/>
      <c r="E10" s="11"/>
      <c r="F10" s="11"/>
      <c r="G10" s="11"/>
      <c r="H10" s="11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>
      <c r="A14" s="11"/>
      <c r="B14" s="9" t="s">
        <v>7</v>
      </c>
      <c r="C14" s="6"/>
      <c r="D14" s="6"/>
      <c r="E14" s="7"/>
      <c r="F14" s="11"/>
      <c r="G14" s="11"/>
      <c r="H14" s="11"/>
    </row>
    <row r="15" spans="1:9" s="5" customFormat="1" ht="27">
      <c r="A15" s="11"/>
      <c r="B15" s="9" t="s">
        <v>8</v>
      </c>
      <c r="C15" s="6"/>
      <c r="D15" s="6"/>
      <c r="E15" s="7"/>
      <c r="F15" s="11"/>
      <c r="G15" s="11"/>
      <c r="H15" s="11"/>
    </row>
    <row r="16" spans="1:9" s="5" customFormat="1" ht="27">
      <c r="A16" s="11"/>
      <c r="B16" s="9" t="s">
        <v>9</v>
      </c>
      <c r="C16" s="6"/>
      <c r="D16" s="6"/>
      <c r="E16" s="7"/>
      <c r="F16" s="11"/>
      <c r="G16" s="11"/>
      <c r="H16" s="11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6"/>
      <c r="C18" s="16"/>
      <c r="D18" s="16"/>
      <c r="E18" s="16"/>
      <c r="F18" s="10"/>
      <c r="G18" s="10"/>
      <c r="H18" s="10"/>
    </row>
    <row r="19" spans="1:8">
      <c r="A19" s="10"/>
      <c r="B19" s="16"/>
      <c r="C19" s="16"/>
      <c r="D19" s="16"/>
      <c r="E19" s="16"/>
      <c r="F19" s="10"/>
      <c r="G19" s="10"/>
      <c r="H19" s="10"/>
    </row>
    <row r="20" spans="1:8">
      <c r="A20" s="10"/>
      <c r="B20" s="194"/>
      <c r="C20" s="195"/>
      <c r="D20" s="195"/>
      <c r="E20" s="195"/>
      <c r="F20" s="17"/>
      <c r="G20" s="10"/>
      <c r="H20" s="10"/>
    </row>
    <row r="21" spans="1:8">
      <c r="A21" s="10"/>
      <c r="B21" s="195"/>
      <c r="C21" s="195"/>
      <c r="D21" s="195"/>
      <c r="E21" s="195"/>
      <c r="F21" s="17"/>
      <c r="G21" s="10"/>
      <c r="H21" s="10"/>
    </row>
    <row r="22" spans="1:8">
      <c r="A22" s="10"/>
      <c r="B22" s="195"/>
      <c r="C22" s="195"/>
      <c r="D22" s="195"/>
      <c r="E22" s="195"/>
      <c r="F22" s="17"/>
      <c r="G22" s="10"/>
      <c r="H22" s="10"/>
    </row>
    <row r="23" spans="1:8">
      <c r="A23" s="10"/>
      <c r="B23" s="195"/>
      <c r="C23" s="195"/>
      <c r="D23" s="195"/>
      <c r="E23" s="195"/>
      <c r="F23" s="17"/>
      <c r="G23" s="10"/>
      <c r="H23" s="10"/>
    </row>
    <row r="24" spans="1:8">
      <c r="A24" s="10"/>
      <c r="B24" s="195"/>
      <c r="C24" s="195"/>
      <c r="D24" s="195"/>
      <c r="E24" s="195"/>
      <c r="F24" s="17"/>
      <c r="G24" s="10"/>
      <c r="H24" s="10"/>
    </row>
    <row r="25" spans="1:8">
      <c r="A25" s="10"/>
      <c r="B25" s="195"/>
      <c r="C25" s="195"/>
      <c r="D25" s="195"/>
      <c r="E25" s="195"/>
      <c r="F25" s="17"/>
      <c r="G25" s="10"/>
      <c r="H25" s="10"/>
    </row>
    <row r="26" spans="1:8">
      <c r="A26" s="10"/>
      <c r="B26" s="195"/>
      <c r="C26" s="195"/>
      <c r="D26" s="195"/>
      <c r="E26" s="195"/>
      <c r="F26" s="17"/>
      <c r="G26" s="10"/>
      <c r="H26" s="10"/>
    </row>
    <row r="27" spans="1:8">
      <c r="A27" s="10"/>
      <c r="B27" s="195"/>
      <c r="C27" s="195"/>
      <c r="D27" s="195"/>
      <c r="E27" s="195"/>
      <c r="F27" s="17"/>
      <c r="G27" s="10"/>
      <c r="H27" s="10"/>
    </row>
    <row r="28" spans="1:8">
      <c r="A28" s="10"/>
      <c r="B28" s="195"/>
      <c r="C28" s="195"/>
      <c r="D28" s="195"/>
      <c r="E28" s="195"/>
      <c r="F28" s="17"/>
      <c r="G28" s="10"/>
      <c r="H28" s="10"/>
    </row>
    <row r="29" spans="1:8">
      <c r="A29" s="10"/>
      <c r="B29" s="195"/>
      <c r="C29" s="195"/>
      <c r="D29" s="195"/>
      <c r="E29" s="195"/>
      <c r="F29" s="17"/>
      <c r="G29" s="10"/>
      <c r="H29" s="10"/>
    </row>
    <row r="30" spans="1:8">
      <c r="A30" s="10"/>
      <c r="B30" s="195"/>
      <c r="C30" s="195"/>
      <c r="D30" s="195"/>
      <c r="E30" s="195"/>
      <c r="F30" s="17"/>
      <c r="G30" s="10"/>
      <c r="H30" s="10"/>
    </row>
    <row r="31" spans="1:8">
      <c r="A31" s="10"/>
      <c r="B31" s="195"/>
      <c r="C31" s="195"/>
      <c r="D31" s="195"/>
      <c r="E31" s="195"/>
      <c r="F31" s="17"/>
      <c r="G31" s="10"/>
      <c r="H31" s="10"/>
    </row>
    <row r="32" spans="1:8">
      <c r="A32" s="10"/>
      <c r="B32" s="195"/>
      <c r="C32" s="195"/>
      <c r="D32" s="195"/>
      <c r="E32" s="195"/>
      <c r="F32" s="17"/>
      <c r="G32" s="10"/>
      <c r="H32" s="10"/>
    </row>
    <row r="33" spans="1:8">
      <c r="A33" s="10"/>
      <c r="B33" s="195"/>
      <c r="C33" s="195"/>
      <c r="D33" s="195"/>
      <c r="E33" s="195"/>
      <c r="F33" s="17"/>
      <c r="G33" s="10"/>
      <c r="H33" s="10"/>
    </row>
    <row r="34" spans="1:8">
      <c r="A34" s="10"/>
      <c r="B34" s="195"/>
      <c r="C34" s="195"/>
      <c r="D34" s="195"/>
      <c r="E34" s="195"/>
      <c r="F34" s="17"/>
      <c r="G34" s="10"/>
      <c r="H34" s="10"/>
    </row>
    <row r="35" spans="1:8">
      <c r="A35" s="10"/>
      <c r="B35" s="195"/>
      <c r="C35" s="195"/>
      <c r="D35" s="195"/>
      <c r="E35" s="195"/>
      <c r="F35" s="17"/>
      <c r="G35" s="10"/>
      <c r="H35" s="10"/>
    </row>
    <row r="36" spans="1:8">
      <c r="A36" s="10"/>
      <c r="B36" s="195"/>
      <c r="C36" s="195"/>
      <c r="D36" s="195"/>
      <c r="E36" s="195"/>
      <c r="F36" s="17"/>
      <c r="G36" s="10"/>
      <c r="H36" s="10"/>
    </row>
    <row r="37" spans="1:8">
      <c r="A37" s="10"/>
      <c r="B37" s="195"/>
      <c r="C37" s="195"/>
      <c r="D37" s="195"/>
      <c r="E37" s="195"/>
      <c r="F37" s="17"/>
      <c r="G37" s="10"/>
      <c r="H37" s="10"/>
    </row>
    <row r="38" spans="1:8">
      <c r="A38" s="10"/>
      <c r="B38" s="195"/>
      <c r="C38" s="195"/>
      <c r="D38" s="195"/>
      <c r="E38" s="195"/>
      <c r="F38" s="17"/>
      <c r="G38" s="10"/>
      <c r="H38" s="10"/>
    </row>
    <row r="39" spans="1:8">
      <c r="A39" s="10"/>
      <c r="B39" s="17"/>
      <c r="C39" s="17"/>
      <c r="D39" s="17"/>
      <c r="E39" s="17"/>
      <c r="F39" s="17"/>
      <c r="G39" s="10"/>
      <c r="H39" s="10"/>
    </row>
    <row r="40" spans="1:8">
      <c r="A40" s="10"/>
      <c r="B40" s="17"/>
      <c r="C40" s="17"/>
      <c r="D40" s="17"/>
      <c r="E40" s="17"/>
      <c r="F40" s="17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5" customFormat="1" ht="33">
      <c r="A48" s="11"/>
      <c r="B48" s="12" t="s">
        <v>10</v>
      </c>
      <c r="C48" s="8"/>
      <c r="D48" s="8"/>
      <c r="E48" s="8"/>
      <c r="F48" s="8"/>
      <c r="G48" s="8"/>
      <c r="H48" s="8"/>
    </row>
    <row r="49" spans="1:8">
      <c r="A49" s="10"/>
      <c r="B49" s="2"/>
      <c r="C49" s="2"/>
      <c r="D49" s="2"/>
      <c r="E49" s="2"/>
      <c r="F49" s="2"/>
      <c r="G49" s="2"/>
      <c r="H49" s="2"/>
    </row>
    <row r="50" spans="1:8">
      <c r="A50" s="10"/>
      <c r="B50" s="2"/>
      <c r="C50" s="2"/>
      <c r="D50" s="2"/>
      <c r="E50" s="2"/>
      <c r="F50" s="2"/>
      <c r="G50" s="2"/>
      <c r="H50" s="2"/>
    </row>
    <row r="51" spans="1:8">
      <c r="A51" s="10"/>
      <c r="B51" s="2"/>
      <c r="C51" s="2"/>
      <c r="D51" s="2"/>
      <c r="E51" s="2"/>
      <c r="F51" s="2"/>
      <c r="G51" s="2"/>
      <c r="H51" s="2"/>
    </row>
    <row r="52" spans="1:8" s="5" customFormat="1">
      <c r="A52" s="11"/>
      <c r="B52" s="13" t="s">
        <v>4</v>
      </c>
      <c r="C52" s="8"/>
      <c r="D52" s="8"/>
      <c r="E52" s="8"/>
      <c r="F52" s="8"/>
      <c r="G52" s="8"/>
      <c r="H52" s="8"/>
    </row>
    <row r="53" spans="1:8" s="5" customFormat="1">
      <c r="A53" s="11"/>
      <c r="B53" s="13" t="s">
        <v>11</v>
      </c>
      <c r="C53" s="8"/>
      <c r="D53" s="8"/>
      <c r="E53" s="8"/>
      <c r="F53" s="8"/>
      <c r="G53" s="8"/>
      <c r="H53" s="8"/>
    </row>
    <row r="54" spans="1:8" s="5" customFormat="1">
      <c r="A54" s="11"/>
      <c r="B54" s="13" t="s">
        <v>141</v>
      </c>
      <c r="C54" s="8"/>
      <c r="D54" s="8"/>
      <c r="E54" s="8"/>
      <c r="F54" s="8"/>
      <c r="G54" s="8"/>
      <c r="H54" s="8"/>
    </row>
    <row r="55" spans="1:8" ht="15" customHeight="1">
      <c r="A55" s="10"/>
      <c r="B55" s="2"/>
      <c r="C55" s="2"/>
      <c r="D55" s="2"/>
      <c r="E55" s="2"/>
      <c r="F55" s="2"/>
      <c r="G55" s="2"/>
      <c r="H55" s="2"/>
    </row>
    <row r="56" spans="1:8" s="5" customFormat="1">
      <c r="A56" s="11"/>
      <c r="B56" s="10" t="s">
        <v>1</v>
      </c>
      <c r="C56" s="8"/>
      <c r="D56" s="8"/>
      <c r="E56" s="8"/>
      <c r="F56" s="8"/>
      <c r="G56" s="8"/>
      <c r="H56" s="8"/>
    </row>
    <row r="57" spans="1:8" s="5" customFormat="1">
      <c r="A57" s="11"/>
      <c r="B57" s="10" t="s">
        <v>2</v>
      </c>
      <c r="C57" s="8"/>
      <c r="D57" s="8"/>
      <c r="E57" s="8"/>
      <c r="F57" s="8"/>
      <c r="G57" s="8"/>
      <c r="H57" s="8"/>
    </row>
    <row r="58" spans="1:8" s="5" customFormat="1">
      <c r="A58" s="11"/>
      <c r="B58" s="10" t="s">
        <v>6</v>
      </c>
      <c r="C58" s="8"/>
      <c r="D58" s="8"/>
      <c r="E58" s="8"/>
      <c r="F58" s="8"/>
      <c r="G58" s="8"/>
      <c r="H58" s="8"/>
    </row>
    <row r="59" spans="1:8" ht="15" customHeight="1">
      <c r="A59" s="10"/>
      <c r="B59" s="2"/>
      <c r="C59" s="2"/>
      <c r="D59" s="2"/>
      <c r="E59" s="2"/>
      <c r="F59" s="2"/>
      <c r="G59" s="2"/>
      <c r="H59" s="2"/>
    </row>
    <row r="60" spans="1:8" ht="18">
      <c r="A60" s="10"/>
      <c r="B60" s="15" t="s">
        <v>5</v>
      </c>
      <c r="C60" s="2"/>
      <c r="D60" s="2"/>
      <c r="E60" s="2"/>
      <c r="F60" s="2"/>
      <c r="G60" s="2"/>
      <c r="H60" s="2"/>
    </row>
    <row r="61" spans="1:8">
      <c r="A61" s="10"/>
      <c r="B61" s="14" t="s">
        <v>0</v>
      </c>
      <c r="C61" s="2"/>
      <c r="D61" s="2"/>
      <c r="E61" s="2"/>
      <c r="F61" s="2"/>
      <c r="G61" s="2"/>
      <c r="H61" s="2"/>
    </row>
    <row r="62" spans="1:8">
      <c r="A62" s="10"/>
      <c r="B62" s="2"/>
      <c r="C62" s="2"/>
      <c r="D62" s="2"/>
      <c r="E62" s="2"/>
      <c r="F62" s="2"/>
      <c r="G62" s="2"/>
      <c r="H62" s="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phoneticPr fontId="2" type="noConversion"/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4"/>
  <sheetViews>
    <sheetView workbookViewId="0"/>
  </sheetViews>
  <sheetFormatPr baseColWidth="10" defaultColWidth="14.85546875" defaultRowHeight="12.75"/>
  <cols>
    <col min="1" max="1" width="1.42578125" style="20" customWidth="1"/>
    <col min="2" max="2" width="4.140625" style="20" customWidth="1"/>
    <col min="3" max="3" width="96.7109375" style="20" bestFit="1" customWidth="1"/>
    <col min="4" max="4" width="6" style="20" customWidth="1"/>
    <col min="5" max="5" width="3.28515625" style="20" customWidth="1"/>
    <col min="6" max="16384" width="14.85546875" style="20"/>
  </cols>
  <sheetData>
    <row r="1" spans="1:4" ht="15">
      <c r="A1" s="18" t="s">
        <v>12</v>
      </c>
      <c r="B1" s="19"/>
      <c r="C1" s="19"/>
    </row>
    <row r="2" spans="1:4">
      <c r="A2" s="21"/>
      <c r="B2" s="21"/>
      <c r="C2" s="21"/>
    </row>
    <row r="3" spans="1:4">
      <c r="A3" s="21"/>
      <c r="B3" s="21"/>
      <c r="C3" s="21"/>
    </row>
    <row r="5" spans="1:4">
      <c r="A5" s="22" t="s">
        <v>13</v>
      </c>
    </row>
    <row r="6" spans="1:4" s="23" customFormat="1" ht="11.25"/>
    <row r="7" spans="1:4">
      <c r="B7" s="24">
        <v>1</v>
      </c>
      <c r="C7" s="20" t="s">
        <v>14</v>
      </c>
    </row>
    <row r="9" spans="1:4">
      <c r="C9" s="25" t="s">
        <v>121</v>
      </c>
      <c r="D9" s="180" t="s">
        <v>132</v>
      </c>
    </row>
    <row r="10" spans="1:4">
      <c r="C10" s="25" t="s">
        <v>122</v>
      </c>
      <c r="D10" s="180" t="s">
        <v>132</v>
      </c>
    </row>
    <row r="11" spans="1:4">
      <c r="C11" s="25" t="s">
        <v>123</v>
      </c>
      <c r="D11" s="180" t="s">
        <v>132</v>
      </c>
    </row>
    <row r="13" spans="1:4">
      <c r="B13" s="20">
        <v>2</v>
      </c>
      <c r="C13" s="20" t="s">
        <v>124</v>
      </c>
    </row>
    <row r="14" spans="1:4">
      <c r="C14" s="25" t="s">
        <v>15</v>
      </c>
      <c r="D14" s="180" t="s">
        <v>132</v>
      </c>
    </row>
    <row r="16" spans="1:4">
      <c r="B16" s="26">
        <v>3</v>
      </c>
      <c r="C16" s="25" t="s">
        <v>125</v>
      </c>
      <c r="D16" s="180" t="s">
        <v>132</v>
      </c>
    </row>
    <row r="18" spans="2:4">
      <c r="B18" s="26">
        <v>4</v>
      </c>
      <c r="C18" s="26" t="s">
        <v>126</v>
      </c>
    </row>
    <row r="19" spans="2:4">
      <c r="C19" s="25" t="s">
        <v>16</v>
      </c>
      <c r="D19" s="180" t="s">
        <v>132</v>
      </c>
    </row>
    <row r="20" spans="2:4">
      <c r="C20" s="25"/>
    </row>
    <row r="21" spans="2:4">
      <c r="B21" s="26">
        <v>5</v>
      </c>
      <c r="C21" s="25" t="s">
        <v>127</v>
      </c>
      <c r="D21" s="180" t="s">
        <v>132</v>
      </c>
    </row>
    <row r="36" s="23" customFormat="1" ht="11.25"/>
    <row r="37" s="23" customFormat="1" ht="11.25"/>
    <row r="38" s="23" customFormat="1" ht="11.25"/>
    <row r="39" s="23" customFormat="1" ht="11.25"/>
    <row r="40" s="23" customFormat="1" ht="11.25"/>
    <row r="41" s="23" customFormat="1" ht="11.25"/>
    <row r="42" s="23" customFormat="1" ht="11.25"/>
    <row r="43" s="23" customFormat="1" ht="11.25"/>
    <row r="44" s="23" customFormat="1" ht="11.25"/>
    <row r="45" s="23" customFormat="1" ht="11.25"/>
    <row r="46" s="23" customFormat="1" ht="11.25"/>
    <row r="47" s="23" customFormat="1" ht="11.25"/>
    <row r="48" s="23" customFormat="1" ht="11.25"/>
    <row r="49" s="23" customFormat="1" ht="11.25"/>
    <row r="50" s="23" customFormat="1" ht="11.25"/>
    <row r="51" s="23" customFormat="1" ht="11.25"/>
    <row r="52" s="23" customFormat="1" ht="11.25"/>
    <row r="53" s="23" customFormat="1" ht="11.25"/>
    <row r="54" s="23" customFormat="1" ht="11.25"/>
    <row r="55" s="23" customFormat="1" ht="11.25"/>
    <row r="56" s="23" customFormat="1" ht="11.25"/>
    <row r="57" s="23" customFormat="1" ht="11.25"/>
    <row r="58" s="23" customFormat="1" ht="11.25"/>
    <row r="59" s="23" customFormat="1" ht="11.25"/>
    <row r="60" s="23" customFormat="1" ht="11.25"/>
    <row r="61" s="23" customFormat="1" ht="11.25"/>
    <row r="62" s="23" customFormat="1" ht="11.25"/>
    <row r="63" s="23" customFormat="1" ht="11.25"/>
    <row r="64" s="23" customFormat="1" ht="11.25"/>
    <row r="65" s="23" customFormat="1" ht="11.25"/>
    <row r="66" s="23" customFormat="1" ht="11.25"/>
    <row r="67" s="23" customFormat="1" ht="11.25"/>
    <row r="68" s="23" customFormat="1" ht="11.25"/>
    <row r="69" s="23" customFormat="1" ht="11.25"/>
    <row r="70" s="23" customFormat="1" ht="11.25"/>
    <row r="71" s="23" customFormat="1" ht="11.25"/>
    <row r="72" s="23" customFormat="1" ht="11.25"/>
    <row r="73" s="23" customFormat="1" ht="11.25"/>
    <row r="74" s="23" customFormat="1" ht="11.25"/>
    <row r="75" s="23" customFormat="1" ht="11.25"/>
    <row r="76" s="23" customFormat="1" ht="11.25"/>
    <row r="77" s="23" customFormat="1" ht="11.25"/>
    <row r="78" s="23" customFormat="1" ht="11.25"/>
    <row r="79" s="23" customFormat="1" ht="11.25"/>
    <row r="80" s="23" customFormat="1" ht="11.25"/>
    <row r="81" s="23" customFormat="1" ht="11.25"/>
    <row r="82" s="23" customFormat="1" ht="11.25"/>
    <row r="83" s="23" customFormat="1" ht="11.25"/>
    <row r="84" s="23" customFormat="1" ht="11.25"/>
    <row r="85" s="23" customFormat="1" ht="11.25"/>
    <row r="86" s="23" customFormat="1" ht="11.25"/>
    <row r="87" s="23" customFormat="1" ht="11.25"/>
    <row r="88" s="23" customFormat="1" ht="11.25"/>
    <row r="89" s="23" customFormat="1" ht="11.25"/>
    <row r="90" s="23" customFormat="1" ht="11.25"/>
    <row r="91" s="23" customFormat="1" ht="11.25"/>
    <row r="92" s="23" customFormat="1" ht="11.25"/>
    <row r="93" s="23" customFormat="1" ht="11.25"/>
    <row r="94" s="23" customFormat="1" ht="11.25"/>
    <row r="95" s="23" customFormat="1" ht="11.25"/>
    <row r="96" s="23" customFormat="1" ht="11.25"/>
    <row r="97" s="23" customFormat="1" ht="11.25"/>
    <row r="98" s="23" customFormat="1" ht="11.25"/>
    <row r="99" s="23" customFormat="1" ht="11.25"/>
    <row r="100" s="23" customFormat="1" ht="11.25"/>
    <row r="101" s="23" customFormat="1" ht="11.25"/>
    <row r="102" s="23" customFormat="1" ht="11.25"/>
    <row r="103" s="23" customFormat="1" ht="11.25"/>
    <row r="104" s="23" customFormat="1" ht="11.25"/>
    <row r="105" s="23" customFormat="1" ht="11.25"/>
    <row r="106" s="23" customFormat="1" ht="11.25"/>
    <row r="107" s="23" customFormat="1" ht="11.25"/>
    <row r="108" s="23" customFormat="1" ht="11.25"/>
    <row r="109" s="23" customFormat="1" ht="11.25"/>
    <row r="110" s="23" customFormat="1" ht="11.25"/>
    <row r="111" s="23" customFormat="1" ht="11.25"/>
    <row r="112" s="23" customFormat="1" ht="11.25"/>
    <row r="113" s="23" customFormat="1" ht="11.25"/>
    <row r="114" s="23" customFormat="1" ht="11.25"/>
    <row r="115" s="23" customFormat="1" ht="11.25"/>
    <row r="116" s="23" customFormat="1" ht="11.25"/>
    <row r="117" s="23" customFormat="1" ht="11.25"/>
    <row r="118" s="23" customFormat="1" ht="11.25"/>
    <row r="119" s="23" customFormat="1" ht="11.25"/>
    <row r="120" s="23" customFormat="1" ht="11.25"/>
    <row r="121" s="23" customFormat="1" ht="11.25"/>
    <row r="122" s="23" customFormat="1" ht="11.25"/>
    <row r="123" s="23" customFormat="1" ht="11.25"/>
    <row r="124" s="23" customFormat="1" ht="11.25"/>
    <row r="125" s="23" customFormat="1" ht="11.25"/>
    <row r="126" s="23" customFormat="1" ht="11.25"/>
    <row r="127" s="23" customFormat="1" ht="11.25"/>
    <row r="128" s="23" customFormat="1" ht="11.25"/>
    <row r="129" s="23" customFormat="1" ht="11.25"/>
    <row r="130" s="23" customFormat="1" ht="11.25"/>
    <row r="131" s="23" customFormat="1" ht="11.25"/>
    <row r="132" s="23" customFormat="1" ht="11.25"/>
    <row r="133" s="23" customFormat="1" ht="11.25"/>
    <row r="134" s="23" customFormat="1" ht="11.25"/>
    <row r="135" s="23" customFormat="1" ht="11.25"/>
    <row r="136" s="23" customFormat="1" ht="11.25"/>
    <row r="137" s="23" customFormat="1" ht="11.25"/>
    <row r="138" s="23" customFormat="1" ht="11.25"/>
    <row r="139" s="23" customFormat="1" ht="11.25"/>
    <row r="140" s="23" customFormat="1" ht="11.25"/>
    <row r="141" s="23" customFormat="1" ht="11.25"/>
    <row r="142" s="23" customFormat="1" ht="11.25"/>
    <row r="143" s="23" customFormat="1" ht="11.25"/>
    <row r="144" s="23" customFormat="1" ht="11.25"/>
    <row r="145" s="23" customFormat="1" ht="11.25"/>
    <row r="146" s="23" customFormat="1" ht="11.25"/>
    <row r="147" s="23" customFormat="1" ht="11.25"/>
    <row r="148" s="23" customFormat="1" ht="11.25"/>
    <row r="149" s="23" customFormat="1" ht="11.25"/>
    <row r="150" s="23" customFormat="1" ht="11.25"/>
    <row r="151" s="23" customFormat="1" ht="11.25"/>
    <row r="152" s="23" customFormat="1" ht="11.25"/>
    <row r="153" s="23" customFormat="1" ht="11.25"/>
    <row r="154" s="23" customFormat="1" ht="11.25"/>
    <row r="155" s="23" customFormat="1" ht="11.25"/>
    <row r="156" s="23" customFormat="1" ht="11.25"/>
    <row r="157" s="23" customFormat="1" ht="11.25"/>
    <row r="158" s="23" customFormat="1" ht="11.25"/>
    <row r="159" s="23" customFormat="1" ht="11.25"/>
    <row r="160" s="23" customFormat="1" ht="11.25"/>
    <row r="161" s="23" customFormat="1" ht="11.25"/>
    <row r="162" s="23" customFormat="1" ht="11.25"/>
    <row r="163" s="23" customFormat="1" ht="11.25"/>
    <row r="164" s="23" customFormat="1" ht="11.25"/>
    <row r="165" s="23" customFormat="1" ht="11.25"/>
    <row r="166" s="23" customFormat="1" ht="11.25"/>
    <row r="167" s="23" customFormat="1" ht="11.25"/>
    <row r="168" s="23" customFormat="1" ht="11.25"/>
    <row r="169" s="23" customFormat="1" ht="11.25"/>
    <row r="170" s="23" customFormat="1" ht="11.25"/>
    <row r="171" s="23" customFormat="1" ht="11.25"/>
    <row r="172" s="23" customFormat="1" ht="11.25"/>
    <row r="173" s="23" customFormat="1" ht="11.25"/>
    <row r="174" s="23" customFormat="1" ht="11.25"/>
  </sheetData>
  <hyperlinks>
    <hyperlink ref="D9" location="'TAB 1.1'!A1" display="zur Seite"/>
    <hyperlink ref="D10:D11" location="'TAB 1.1'!A1" display="zur Seite"/>
    <hyperlink ref="D14" location="'TAB 2'!A1" display="zur Seite"/>
    <hyperlink ref="D16" location="'TAB 3'!A1" display="zur Seite"/>
    <hyperlink ref="D19" location="'TAB 4'!A1" display="zur Seite"/>
    <hyperlink ref="D21" location="'TAB 5'!A1" display="zur Seite"/>
    <hyperlink ref="D10" location="'TAB 1.2'!A1" display="zur Seite"/>
    <hyperlink ref="D11" location="'TAB 1.3'!A1" display="zur Seite"/>
  </hyperlinks>
  <printOptions horizontalCentered="1"/>
  <pageMargins left="0.39370078740157483" right="0.39370078740157483" top="0.98425196850393704" bottom="0.78740157480314965" header="0.59055118110236227" footer="0.70866141732283472"/>
  <pageSetup paperSize="9" scale="87" orientation="portrait" r:id="rId1"/>
  <headerFooter alignWithMargins="0">
    <oddFooter>&amp;L&amp;"MetaNormalLF-Roman,Standard"&amp;8Statistisches Bundesamt, Vorläufige Schnellmeldungsergebnisse Hochschulstatistik, Wintersemester 2018/2019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29"/>
  <sheetViews>
    <sheetView zoomScale="80" zoomScaleNormal="80" workbookViewId="0"/>
  </sheetViews>
  <sheetFormatPr baseColWidth="10" defaultColWidth="12.5703125" defaultRowHeight="15.75"/>
  <cols>
    <col min="1" max="1" width="3.5703125" style="29" customWidth="1"/>
    <col min="2" max="2" width="43.42578125" style="29" customWidth="1"/>
    <col min="3" max="3" width="21.5703125" style="29" customWidth="1"/>
    <col min="4" max="8" width="19" style="29" customWidth="1"/>
    <col min="9" max="16384" width="12.5703125" style="29"/>
  </cols>
  <sheetData>
    <row r="1" spans="1:8">
      <c r="A1" s="28"/>
      <c r="B1" s="28"/>
      <c r="C1" s="28"/>
      <c r="D1" s="28"/>
      <c r="E1" s="28"/>
      <c r="F1" s="28"/>
      <c r="G1" s="28"/>
      <c r="H1" s="28"/>
    </row>
    <row r="2" spans="1:8" ht="18">
      <c r="A2" s="30" t="s">
        <v>120</v>
      </c>
      <c r="B2" s="31"/>
      <c r="C2" s="31"/>
      <c r="D2" s="31"/>
      <c r="E2" s="31"/>
      <c r="F2" s="32"/>
      <c r="G2" s="31"/>
      <c r="H2" s="32"/>
    </row>
    <row r="3" spans="1:8" s="34" customFormat="1" ht="18">
      <c r="A3" s="30" t="s">
        <v>17</v>
      </c>
      <c r="B3" s="31"/>
      <c r="C3" s="33"/>
      <c r="D3" s="33"/>
      <c r="E3" s="33"/>
      <c r="F3" s="33"/>
      <c r="G3" s="33"/>
      <c r="H3" s="33"/>
    </row>
    <row r="4" spans="1:8" ht="18">
      <c r="A4" s="35" t="s">
        <v>18</v>
      </c>
      <c r="B4" s="31"/>
      <c r="C4" s="31"/>
      <c r="D4" s="31"/>
      <c r="E4" s="31"/>
      <c r="F4" s="31"/>
      <c r="G4" s="31"/>
      <c r="H4" s="31"/>
    </row>
    <row r="5" spans="1:8" ht="18">
      <c r="A5" s="27"/>
      <c r="B5" s="27"/>
      <c r="C5" s="27"/>
      <c r="D5" s="27"/>
      <c r="E5" s="27"/>
      <c r="F5" s="27"/>
      <c r="G5" s="27"/>
      <c r="H5" s="27"/>
    </row>
    <row r="6" spans="1:8" ht="18">
      <c r="A6" s="36"/>
      <c r="B6" s="37"/>
      <c r="C6" s="36"/>
      <c r="D6" s="37"/>
      <c r="E6" s="38" t="s">
        <v>19</v>
      </c>
      <c r="F6" s="38"/>
      <c r="G6" s="38"/>
      <c r="H6" s="38"/>
    </row>
    <row r="7" spans="1:8" ht="18">
      <c r="A7" s="31" t="s">
        <v>20</v>
      </c>
      <c r="B7" s="39"/>
      <c r="C7" s="31" t="s">
        <v>21</v>
      </c>
      <c r="D7" s="39"/>
      <c r="E7" s="31" t="s">
        <v>22</v>
      </c>
      <c r="F7" s="39"/>
      <c r="G7" s="31" t="s">
        <v>23</v>
      </c>
      <c r="H7" s="31"/>
    </row>
    <row r="8" spans="1:8" ht="18">
      <c r="A8" s="31" t="s">
        <v>24</v>
      </c>
      <c r="B8" s="39"/>
      <c r="C8" s="35"/>
      <c r="D8" s="39"/>
      <c r="E8" s="31" t="s">
        <v>25</v>
      </c>
      <c r="F8" s="39"/>
      <c r="G8" s="31" t="s">
        <v>26</v>
      </c>
      <c r="H8" s="31"/>
    </row>
    <row r="9" spans="1:8" ht="18">
      <c r="A9" s="40"/>
      <c r="B9" s="41"/>
      <c r="C9" s="42" t="s">
        <v>27</v>
      </c>
      <c r="D9" s="43" t="s">
        <v>28</v>
      </c>
      <c r="E9" s="43" t="s">
        <v>27</v>
      </c>
      <c r="F9" s="44" t="s">
        <v>28</v>
      </c>
      <c r="G9" s="43" t="s">
        <v>27</v>
      </c>
      <c r="H9" s="43" t="s">
        <v>28</v>
      </c>
    </row>
    <row r="10" spans="1:8" ht="18">
      <c r="A10" s="27"/>
      <c r="B10" s="181"/>
      <c r="C10" s="27"/>
      <c r="D10" s="27"/>
      <c r="E10" s="27"/>
      <c r="F10" s="27"/>
      <c r="G10" s="27"/>
      <c r="H10" s="27"/>
    </row>
    <row r="11" spans="1:8" ht="18">
      <c r="A11" s="27"/>
      <c r="B11" s="182"/>
      <c r="C11" s="27"/>
      <c r="D11" s="27"/>
      <c r="E11" s="27"/>
      <c r="F11" s="27"/>
      <c r="G11" s="27"/>
      <c r="H11" s="27"/>
    </row>
    <row r="12" spans="1:8" ht="18">
      <c r="A12" s="45" t="s">
        <v>29</v>
      </c>
      <c r="B12" s="46"/>
      <c r="C12" s="47">
        <v>1751115</v>
      </c>
      <c r="D12" s="47">
        <v>893711</v>
      </c>
      <c r="E12" s="47">
        <v>243951</v>
      </c>
      <c r="F12" s="47">
        <v>130840</v>
      </c>
      <c r="G12" s="47">
        <v>417628</v>
      </c>
      <c r="H12" s="47">
        <v>221565</v>
      </c>
    </row>
    <row r="13" spans="1:8" ht="18">
      <c r="A13" s="48"/>
      <c r="B13" s="49"/>
      <c r="C13" s="47"/>
      <c r="D13" s="47"/>
      <c r="E13" s="47"/>
      <c r="F13" s="47"/>
      <c r="G13" s="47"/>
      <c r="H13" s="47"/>
    </row>
    <row r="14" spans="1:8" ht="18">
      <c r="A14" s="48"/>
      <c r="B14" s="59" t="s">
        <v>30</v>
      </c>
      <c r="C14" s="50">
        <v>173449</v>
      </c>
      <c r="D14" s="50">
        <v>83453</v>
      </c>
      <c r="E14" s="50">
        <v>27267</v>
      </c>
      <c r="F14" s="50">
        <v>13746</v>
      </c>
      <c r="G14" s="50">
        <v>42174</v>
      </c>
      <c r="H14" s="50">
        <v>20931</v>
      </c>
    </row>
    <row r="15" spans="1:8" ht="18">
      <c r="A15" s="48"/>
      <c r="B15" s="59" t="s">
        <v>31</v>
      </c>
      <c r="C15" s="50">
        <v>245950</v>
      </c>
      <c r="D15" s="50">
        <v>128793</v>
      </c>
      <c r="E15" s="50">
        <v>40230</v>
      </c>
      <c r="F15" s="50">
        <v>21937</v>
      </c>
      <c r="G15" s="50">
        <v>71845</v>
      </c>
      <c r="H15" s="50">
        <v>38102</v>
      </c>
    </row>
    <row r="16" spans="1:8" ht="18">
      <c r="A16" s="48"/>
      <c r="B16" s="59" t="s">
        <v>32</v>
      </c>
      <c r="C16" s="50">
        <v>124619</v>
      </c>
      <c r="D16" s="50">
        <v>63212</v>
      </c>
      <c r="E16" s="50">
        <v>16891</v>
      </c>
      <c r="F16" s="50">
        <v>9112</v>
      </c>
      <c r="G16" s="50">
        <v>29848</v>
      </c>
      <c r="H16" s="50">
        <v>16130</v>
      </c>
    </row>
    <row r="17" spans="1:8" ht="18">
      <c r="A17" s="48"/>
      <c r="B17" s="59" t="s">
        <v>33</v>
      </c>
      <c r="C17" s="50">
        <v>35628</v>
      </c>
      <c r="D17" s="50">
        <v>19392</v>
      </c>
      <c r="E17" s="50">
        <v>5054</v>
      </c>
      <c r="F17" s="50">
        <v>2814</v>
      </c>
      <c r="G17" s="50">
        <v>8874</v>
      </c>
      <c r="H17" s="50">
        <v>4845</v>
      </c>
    </row>
    <row r="18" spans="1:8" ht="18">
      <c r="A18" s="48"/>
      <c r="B18" s="59" t="s">
        <v>34</v>
      </c>
      <c r="C18" s="50">
        <v>20613</v>
      </c>
      <c r="D18" s="50">
        <v>10421</v>
      </c>
      <c r="E18" s="50">
        <v>3381</v>
      </c>
      <c r="F18" s="50">
        <v>1714</v>
      </c>
      <c r="G18" s="50">
        <v>5749</v>
      </c>
      <c r="H18" s="50">
        <v>2983</v>
      </c>
    </row>
    <row r="19" spans="1:8" ht="18">
      <c r="A19" s="48"/>
      <c r="B19" s="59" t="s">
        <v>35</v>
      </c>
      <c r="C19" s="50">
        <v>56393</v>
      </c>
      <c r="D19" s="50">
        <v>27969</v>
      </c>
      <c r="E19" s="50">
        <v>7873</v>
      </c>
      <c r="F19" s="50">
        <v>3771</v>
      </c>
      <c r="G19" s="50">
        <v>13636</v>
      </c>
      <c r="H19" s="50">
        <v>6888</v>
      </c>
    </row>
    <row r="20" spans="1:8" ht="18">
      <c r="A20" s="48"/>
      <c r="B20" s="59" t="s">
        <v>36</v>
      </c>
      <c r="C20" s="50">
        <v>153899</v>
      </c>
      <c r="D20" s="50">
        <v>78756</v>
      </c>
      <c r="E20" s="50">
        <v>21351</v>
      </c>
      <c r="F20" s="50">
        <v>11367</v>
      </c>
      <c r="G20" s="50">
        <v>35229</v>
      </c>
      <c r="H20" s="50">
        <v>18486</v>
      </c>
    </row>
    <row r="21" spans="1:8" ht="18">
      <c r="A21" s="48"/>
      <c r="B21" s="59" t="s">
        <v>37</v>
      </c>
      <c r="C21" s="50">
        <v>23496</v>
      </c>
      <c r="D21" s="50">
        <v>12261</v>
      </c>
      <c r="E21" s="50">
        <v>3670</v>
      </c>
      <c r="F21" s="50">
        <v>1943</v>
      </c>
      <c r="G21" s="50">
        <v>5789</v>
      </c>
      <c r="H21" s="50">
        <v>2954</v>
      </c>
    </row>
    <row r="22" spans="1:8" ht="18">
      <c r="A22" s="48"/>
      <c r="B22" s="59" t="s">
        <v>38</v>
      </c>
      <c r="C22" s="50">
        <v>143149</v>
      </c>
      <c r="D22" s="50">
        <v>73580</v>
      </c>
      <c r="E22" s="50">
        <v>20285</v>
      </c>
      <c r="F22" s="50">
        <v>11227</v>
      </c>
      <c r="G22" s="50">
        <v>32908</v>
      </c>
      <c r="H22" s="50">
        <v>18194</v>
      </c>
    </row>
    <row r="23" spans="1:8" ht="18">
      <c r="A23" s="48"/>
      <c r="B23" s="59" t="s">
        <v>39</v>
      </c>
      <c r="C23" s="50">
        <v>498300</v>
      </c>
      <c r="D23" s="50">
        <v>250607</v>
      </c>
      <c r="E23" s="50">
        <v>56765</v>
      </c>
      <c r="F23" s="50">
        <v>30162</v>
      </c>
      <c r="G23" s="50">
        <v>105839</v>
      </c>
      <c r="H23" s="50">
        <v>56215</v>
      </c>
    </row>
    <row r="24" spans="1:8" ht="18">
      <c r="A24" s="48"/>
      <c r="B24" s="59" t="s">
        <v>40</v>
      </c>
      <c r="C24" s="50">
        <v>77841</v>
      </c>
      <c r="D24" s="50">
        <v>43719</v>
      </c>
      <c r="E24" s="50">
        <v>10201</v>
      </c>
      <c r="F24" s="50">
        <v>6110</v>
      </c>
      <c r="G24" s="50">
        <v>16575</v>
      </c>
      <c r="H24" s="50">
        <v>9680</v>
      </c>
    </row>
    <row r="25" spans="1:8" ht="18">
      <c r="A25" s="48"/>
      <c r="B25" s="59" t="s">
        <v>41</v>
      </c>
      <c r="C25" s="50">
        <v>16142</v>
      </c>
      <c r="D25" s="50">
        <v>8456</v>
      </c>
      <c r="E25" s="50">
        <v>2459</v>
      </c>
      <c r="F25" s="50">
        <v>1361</v>
      </c>
      <c r="G25" s="50">
        <v>4237</v>
      </c>
      <c r="H25" s="50">
        <v>2269</v>
      </c>
    </row>
    <row r="26" spans="1:8" ht="18">
      <c r="A26" s="48"/>
      <c r="B26" s="59" t="s">
        <v>42</v>
      </c>
      <c r="C26" s="50">
        <v>77795</v>
      </c>
      <c r="D26" s="50">
        <v>37919</v>
      </c>
      <c r="E26" s="50">
        <v>11381</v>
      </c>
      <c r="F26" s="50">
        <v>6059</v>
      </c>
      <c r="G26" s="50">
        <v>18040</v>
      </c>
      <c r="H26" s="50">
        <v>9267</v>
      </c>
    </row>
    <row r="27" spans="1:8" ht="18">
      <c r="A27" s="48"/>
      <c r="B27" s="59" t="s">
        <v>43</v>
      </c>
      <c r="C27" s="50">
        <v>33814</v>
      </c>
      <c r="D27" s="50">
        <v>17029</v>
      </c>
      <c r="E27" s="50">
        <v>5267</v>
      </c>
      <c r="F27" s="50">
        <v>2764</v>
      </c>
      <c r="G27" s="50">
        <v>8533</v>
      </c>
      <c r="H27" s="50">
        <v>4346</v>
      </c>
    </row>
    <row r="28" spans="1:8" ht="18">
      <c r="A28" s="48"/>
      <c r="B28" s="59" t="s">
        <v>44</v>
      </c>
      <c r="C28" s="50">
        <v>37748</v>
      </c>
      <c r="D28" s="50">
        <v>21243</v>
      </c>
      <c r="E28" s="50">
        <v>6197</v>
      </c>
      <c r="F28" s="50">
        <v>3542</v>
      </c>
      <c r="G28" s="50">
        <v>9472</v>
      </c>
      <c r="H28" s="50">
        <v>5376</v>
      </c>
    </row>
    <row r="29" spans="1:8" ht="18">
      <c r="A29" s="48"/>
      <c r="B29" s="59" t="s">
        <v>45</v>
      </c>
      <c r="C29" s="50">
        <v>32279</v>
      </c>
      <c r="D29" s="50">
        <v>16901</v>
      </c>
      <c r="E29" s="50">
        <v>5679</v>
      </c>
      <c r="F29" s="50">
        <v>3211</v>
      </c>
      <c r="G29" s="50">
        <v>8880</v>
      </c>
      <c r="H29" s="50">
        <v>4899</v>
      </c>
    </row>
    <row r="30" spans="1:8" ht="18">
      <c r="A30" s="48"/>
      <c r="B30" s="49"/>
      <c r="C30" s="47"/>
      <c r="D30" s="47"/>
      <c r="E30" s="47"/>
      <c r="F30" s="47"/>
      <c r="G30" s="47"/>
      <c r="H30" s="47"/>
    </row>
    <row r="31" spans="1:8" ht="18">
      <c r="A31" s="48"/>
      <c r="B31" s="49"/>
      <c r="C31" s="47"/>
      <c r="D31" s="47"/>
      <c r="E31" s="47"/>
      <c r="F31" s="47"/>
      <c r="G31" s="47"/>
      <c r="H31" s="47"/>
    </row>
    <row r="32" spans="1:8" ht="18">
      <c r="A32" s="48"/>
      <c r="B32" s="49"/>
      <c r="C32" s="47"/>
      <c r="D32" s="47"/>
      <c r="E32" s="47"/>
      <c r="F32" s="47"/>
      <c r="G32" s="47"/>
      <c r="H32" s="47"/>
    </row>
    <row r="33" spans="1:8" ht="18">
      <c r="A33" s="48"/>
      <c r="B33" s="49"/>
      <c r="C33" s="47"/>
      <c r="D33" s="47"/>
      <c r="E33" s="47"/>
      <c r="F33" s="47"/>
      <c r="G33" s="47"/>
      <c r="H33" s="47"/>
    </row>
    <row r="34" spans="1:8" ht="18">
      <c r="A34" s="45" t="s">
        <v>46</v>
      </c>
      <c r="B34" s="46"/>
      <c r="C34" s="47">
        <v>25039</v>
      </c>
      <c r="D34" s="47">
        <v>19581</v>
      </c>
      <c r="E34" s="47">
        <v>3237</v>
      </c>
      <c r="F34" s="47">
        <v>2704</v>
      </c>
      <c r="G34" s="47">
        <v>5234</v>
      </c>
      <c r="H34" s="47">
        <v>4269</v>
      </c>
    </row>
    <row r="35" spans="1:8" ht="18">
      <c r="A35" s="48"/>
      <c r="B35" s="49"/>
      <c r="C35" s="47"/>
      <c r="D35" s="47"/>
      <c r="E35" s="47"/>
      <c r="F35" s="47"/>
      <c r="G35" s="47"/>
      <c r="H35" s="47"/>
    </row>
    <row r="36" spans="1:8" ht="18">
      <c r="A36" s="48"/>
      <c r="B36" s="59" t="s">
        <v>30</v>
      </c>
      <c r="C36" s="47">
        <v>25039</v>
      </c>
      <c r="D36" s="47">
        <v>19581</v>
      </c>
      <c r="E36" s="47">
        <v>3237</v>
      </c>
      <c r="F36" s="47">
        <v>2704</v>
      </c>
      <c r="G36" s="47">
        <v>5234</v>
      </c>
      <c r="H36" s="47">
        <v>4269</v>
      </c>
    </row>
    <row r="37" spans="1:8" ht="18">
      <c r="A37" s="48"/>
      <c r="B37" s="49"/>
      <c r="C37" s="47"/>
      <c r="D37" s="47"/>
      <c r="E37" s="47"/>
      <c r="F37" s="47"/>
      <c r="G37" s="47"/>
      <c r="H37" s="47"/>
    </row>
    <row r="38" spans="1:8" ht="18">
      <c r="A38" s="48"/>
      <c r="B38" s="49"/>
      <c r="C38" s="47"/>
      <c r="D38" s="47"/>
      <c r="E38" s="47"/>
      <c r="F38" s="47"/>
      <c r="G38" s="47"/>
      <c r="H38" s="47"/>
    </row>
    <row r="39" spans="1:8" ht="18">
      <c r="A39" s="48"/>
      <c r="B39" s="49"/>
      <c r="C39" s="47"/>
      <c r="D39" s="47"/>
      <c r="E39" s="47"/>
      <c r="F39" s="47"/>
      <c r="G39" s="47"/>
      <c r="H39" s="47"/>
    </row>
    <row r="40" spans="1:8" ht="18">
      <c r="A40" s="45" t="s">
        <v>47</v>
      </c>
      <c r="B40" s="46"/>
      <c r="C40" s="47">
        <v>2583</v>
      </c>
      <c r="D40" s="47">
        <v>1147</v>
      </c>
      <c r="E40" s="47">
        <v>288</v>
      </c>
      <c r="F40" s="47">
        <v>140</v>
      </c>
      <c r="G40" s="47">
        <v>538</v>
      </c>
      <c r="H40" s="47">
        <v>253</v>
      </c>
    </row>
    <row r="41" spans="1:8" ht="18">
      <c r="A41" s="48"/>
      <c r="B41" s="49"/>
      <c r="C41" s="47"/>
      <c r="D41" s="47"/>
      <c r="E41" s="47"/>
      <c r="F41" s="47"/>
      <c r="G41" s="47"/>
      <c r="H41" s="47"/>
    </row>
    <row r="42" spans="1:8" ht="18">
      <c r="A42" s="48"/>
      <c r="B42" s="59" t="s">
        <v>31</v>
      </c>
      <c r="C42" s="47">
        <v>531</v>
      </c>
      <c r="D42" s="47">
        <v>257</v>
      </c>
      <c r="E42" s="47">
        <v>53</v>
      </c>
      <c r="F42" s="47">
        <v>26</v>
      </c>
      <c r="G42" s="47">
        <v>193</v>
      </c>
      <c r="H42" s="47">
        <v>100</v>
      </c>
    </row>
    <row r="43" spans="1:8" ht="18">
      <c r="A43" s="48"/>
      <c r="B43" s="59" t="s">
        <v>36</v>
      </c>
      <c r="C43" s="47">
        <v>846</v>
      </c>
      <c r="D43" s="47">
        <v>292</v>
      </c>
      <c r="E43" s="47">
        <v>117</v>
      </c>
      <c r="F43" s="47">
        <v>45</v>
      </c>
      <c r="G43" s="47">
        <v>163</v>
      </c>
      <c r="H43" s="47">
        <v>52</v>
      </c>
    </row>
    <row r="44" spans="1:8" ht="18">
      <c r="A44" s="48"/>
      <c r="B44" s="59" t="s">
        <v>39</v>
      </c>
      <c r="C44" s="47">
        <v>453</v>
      </c>
      <c r="D44" s="47">
        <v>164</v>
      </c>
      <c r="E44" s="47">
        <v>35</v>
      </c>
      <c r="F44" s="47">
        <v>16</v>
      </c>
      <c r="G44" s="47">
        <v>50</v>
      </c>
      <c r="H44" s="47">
        <v>19</v>
      </c>
    </row>
    <row r="45" spans="1:8" ht="18">
      <c r="A45" s="48"/>
      <c r="B45" s="59" t="s">
        <v>40</v>
      </c>
      <c r="C45" s="47">
        <v>579</v>
      </c>
      <c r="D45" s="47">
        <v>351</v>
      </c>
      <c r="E45" s="47">
        <v>46</v>
      </c>
      <c r="F45" s="47">
        <v>34</v>
      </c>
      <c r="G45" s="47">
        <v>89</v>
      </c>
      <c r="H45" s="47">
        <v>62</v>
      </c>
    </row>
    <row r="46" spans="1:8" ht="18">
      <c r="A46" s="48"/>
      <c r="B46" s="59" t="s">
        <v>43</v>
      </c>
      <c r="C46" s="47">
        <v>174</v>
      </c>
      <c r="D46" s="47">
        <v>83</v>
      </c>
      <c r="E46" s="47">
        <v>37</v>
      </c>
      <c r="F46" s="47">
        <v>19</v>
      </c>
      <c r="G46" s="47">
        <v>43</v>
      </c>
      <c r="H46" s="47">
        <v>20</v>
      </c>
    </row>
    <row r="47" spans="1:8" ht="18">
      <c r="A47" s="48"/>
      <c r="B47" s="51"/>
      <c r="C47" s="47"/>
      <c r="D47" s="47"/>
      <c r="E47" s="47"/>
      <c r="F47" s="47"/>
      <c r="G47" s="47"/>
      <c r="H47" s="47"/>
    </row>
    <row r="48" spans="1:8" ht="18">
      <c r="A48" s="48"/>
      <c r="B48" s="51"/>
      <c r="C48" s="47"/>
      <c r="D48" s="47"/>
      <c r="E48" s="47"/>
      <c r="F48" s="47"/>
      <c r="G48" s="47"/>
      <c r="H48" s="47"/>
    </row>
    <row r="49" spans="1:8" ht="18">
      <c r="A49" s="48"/>
      <c r="B49" s="51"/>
      <c r="C49" s="47"/>
      <c r="D49" s="47"/>
      <c r="E49" s="47"/>
      <c r="F49" s="47"/>
      <c r="G49" s="47"/>
      <c r="H49" s="47"/>
    </row>
    <row r="50" spans="1:8" ht="18">
      <c r="A50" s="45" t="s">
        <v>48</v>
      </c>
      <c r="B50" s="46"/>
      <c r="C50" s="47">
        <v>36834</v>
      </c>
      <c r="D50" s="47">
        <v>21310</v>
      </c>
      <c r="E50" s="47">
        <v>4677</v>
      </c>
      <c r="F50" s="47">
        <v>2781</v>
      </c>
      <c r="G50" s="47">
        <v>8417</v>
      </c>
      <c r="H50" s="47">
        <v>5033</v>
      </c>
    </row>
    <row r="51" spans="1:8" ht="18">
      <c r="A51" s="48"/>
      <c r="B51" s="49"/>
      <c r="C51" s="47"/>
      <c r="D51" s="47"/>
      <c r="E51" s="47"/>
      <c r="F51" s="47"/>
      <c r="G51" s="47"/>
      <c r="H51" s="47"/>
    </row>
    <row r="52" spans="1:8" ht="18">
      <c r="A52" s="48"/>
      <c r="B52" s="59" t="s">
        <v>30</v>
      </c>
      <c r="C52" s="47">
        <v>4586</v>
      </c>
      <c r="D52" s="47">
        <v>2595</v>
      </c>
      <c r="E52" s="47">
        <v>560</v>
      </c>
      <c r="F52" s="47">
        <v>317</v>
      </c>
      <c r="G52" s="47">
        <v>907</v>
      </c>
      <c r="H52" s="47">
        <v>520</v>
      </c>
    </row>
    <row r="53" spans="1:8" ht="18">
      <c r="A53" s="48"/>
      <c r="B53" s="59" t="s">
        <v>31</v>
      </c>
      <c r="C53" s="47">
        <v>3678</v>
      </c>
      <c r="D53" s="47">
        <v>1981</v>
      </c>
      <c r="E53" s="47">
        <v>491</v>
      </c>
      <c r="F53" s="47">
        <v>258</v>
      </c>
      <c r="G53" s="47">
        <v>911</v>
      </c>
      <c r="H53" s="47">
        <v>497</v>
      </c>
    </row>
    <row r="54" spans="1:8" ht="18">
      <c r="A54" s="48"/>
      <c r="B54" s="59" t="s">
        <v>32</v>
      </c>
      <c r="C54" s="47">
        <v>5669</v>
      </c>
      <c r="D54" s="47">
        <v>3357</v>
      </c>
      <c r="E54" s="47">
        <v>755</v>
      </c>
      <c r="F54" s="47">
        <v>474</v>
      </c>
      <c r="G54" s="47">
        <v>1511</v>
      </c>
      <c r="H54" s="47">
        <v>928</v>
      </c>
    </row>
    <row r="55" spans="1:8" ht="18">
      <c r="A55" s="48"/>
      <c r="B55" s="59" t="s">
        <v>34</v>
      </c>
      <c r="C55" s="47">
        <v>918</v>
      </c>
      <c r="D55" s="47">
        <v>523</v>
      </c>
      <c r="E55" s="47">
        <v>148</v>
      </c>
      <c r="F55" s="47">
        <v>93</v>
      </c>
      <c r="G55" s="47">
        <v>237</v>
      </c>
      <c r="H55" s="47">
        <v>143</v>
      </c>
    </row>
    <row r="56" spans="1:8" ht="18">
      <c r="A56" s="48"/>
      <c r="B56" s="59" t="s">
        <v>35</v>
      </c>
      <c r="C56" s="47">
        <v>2131</v>
      </c>
      <c r="D56" s="47">
        <v>1276</v>
      </c>
      <c r="E56" s="47">
        <v>229</v>
      </c>
      <c r="F56" s="47">
        <v>124</v>
      </c>
      <c r="G56" s="47">
        <v>450</v>
      </c>
      <c r="H56" s="47">
        <v>255</v>
      </c>
    </row>
    <row r="57" spans="1:8" ht="18">
      <c r="A57" s="48"/>
      <c r="B57" s="59" t="s">
        <v>36</v>
      </c>
      <c r="C57" s="47">
        <v>1818</v>
      </c>
      <c r="D57" s="47">
        <v>1018</v>
      </c>
      <c r="E57" s="47">
        <v>224</v>
      </c>
      <c r="F57" s="47">
        <v>120</v>
      </c>
      <c r="G57" s="47">
        <v>323</v>
      </c>
      <c r="H57" s="47">
        <v>180</v>
      </c>
    </row>
    <row r="58" spans="1:8" ht="18">
      <c r="A58" s="48"/>
      <c r="B58" s="59" t="s">
        <v>37</v>
      </c>
      <c r="C58" s="47">
        <v>498</v>
      </c>
      <c r="D58" s="47">
        <v>277</v>
      </c>
      <c r="E58" s="47">
        <v>53</v>
      </c>
      <c r="F58" s="47">
        <v>31</v>
      </c>
      <c r="G58" s="47">
        <v>91</v>
      </c>
      <c r="H58" s="47">
        <v>50</v>
      </c>
    </row>
    <row r="59" spans="1:8" ht="18">
      <c r="A59" s="48"/>
      <c r="B59" s="59" t="s">
        <v>38</v>
      </c>
      <c r="C59" s="47">
        <v>2625</v>
      </c>
      <c r="D59" s="47">
        <v>1621</v>
      </c>
      <c r="E59" s="47">
        <v>286</v>
      </c>
      <c r="F59" s="47">
        <v>189</v>
      </c>
      <c r="G59" s="47">
        <v>665</v>
      </c>
      <c r="H59" s="47">
        <v>405</v>
      </c>
    </row>
    <row r="60" spans="1:8" ht="18">
      <c r="A60" s="48"/>
      <c r="B60" s="59" t="s">
        <v>39</v>
      </c>
      <c r="C60" s="47">
        <v>7911</v>
      </c>
      <c r="D60" s="47">
        <v>4480</v>
      </c>
      <c r="E60" s="47">
        <v>1035</v>
      </c>
      <c r="F60" s="47">
        <v>619</v>
      </c>
      <c r="G60" s="47">
        <v>1772</v>
      </c>
      <c r="H60" s="47">
        <v>1063</v>
      </c>
    </row>
    <row r="61" spans="1:8" ht="18">
      <c r="A61" s="48"/>
      <c r="B61" s="59" t="s">
        <v>41</v>
      </c>
      <c r="C61" s="47">
        <v>932</v>
      </c>
      <c r="D61" s="47">
        <v>529</v>
      </c>
      <c r="E61" s="47">
        <v>101</v>
      </c>
      <c r="F61" s="47">
        <v>64</v>
      </c>
      <c r="G61" s="47">
        <v>141</v>
      </c>
      <c r="H61" s="47">
        <v>87</v>
      </c>
    </row>
    <row r="62" spans="1:8" ht="18">
      <c r="A62" s="48"/>
      <c r="B62" s="59" t="s">
        <v>42</v>
      </c>
      <c r="C62" s="47">
        <v>3044</v>
      </c>
      <c r="D62" s="47">
        <v>1768</v>
      </c>
      <c r="E62" s="47">
        <v>408</v>
      </c>
      <c r="F62" s="47">
        <v>248</v>
      </c>
      <c r="G62" s="47">
        <v>704</v>
      </c>
      <c r="H62" s="47">
        <v>449</v>
      </c>
    </row>
    <row r="63" spans="1:8" ht="18">
      <c r="A63" s="48"/>
      <c r="B63" s="59" t="s">
        <v>43</v>
      </c>
      <c r="C63" s="47">
        <v>1166</v>
      </c>
      <c r="D63" s="47">
        <v>772</v>
      </c>
      <c r="E63" s="47">
        <v>147</v>
      </c>
      <c r="F63" s="47">
        <v>101</v>
      </c>
      <c r="G63" s="47">
        <v>266</v>
      </c>
      <c r="H63" s="47">
        <v>178</v>
      </c>
    </row>
    <row r="64" spans="1:8" ht="18">
      <c r="A64" s="48"/>
      <c r="B64" s="59" t="s">
        <v>49</v>
      </c>
      <c r="C64" s="47">
        <v>1015</v>
      </c>
      <c r="D64" s="47">
        <v>665</v>
      </c>
      <c r="E64" s="47">
        <v>118</v>
      </c>
      <c r="F64" s="47">
        <v>84</v>
      </c>
      <c r="G64" s="47">
        <v>218</v>
      </c>
      <c r="H64" s="47">
        <v>158</v>
      </c>
    </row>
    <row r="65" spans="1:8" ht="18">
      <c r="A65" s="48"/>
      <c r="B65" s="59" t="s">
        <v>45</v>
      </c>
      <c r="C65" s="47">
        <v>843</v>
      </c>
      <c r="D65" s="47">
        <v>448</v>
      </c>
      <c r="E65" s="47">
        <v>122</v>
      </c>
      <c r="F65" s="47">
        <v>59</v>
      </c>
      <c r="G65" s="47">
        <v>221</v>
      </c>
      <c r="H65" s="47">
        <v>120</v>
      </c>
    </row>
    <row r="66" spans="1:8" ht="18">
      <c r="A66" s="52"/>
      <c r="B66" s="178"/>
      <c r="C66" s="54"/>
      <c r="D66" s="54"/>
      <c r="E66" s="54"/>
      <c r="F66" s="54"/>
      <c r="G66" s="54"/>
      <c r="H66" s="54"/>
    </row>
    <row r="67" spans="1:8" ht="18">
      <c r="A67" s="45" t="s">
        <v>50</v>
      </c>
      <c r="B67" s="59"/>
      <c r="C67" s="47"/>
      <c r="D67" s="47"/>
      <c r="E67" s="47"/>
      <c r="F67" s="47"/>
      <c r="G67" s="47"/>
      <c r="H67" s="47"/>
    </row>
    <row r="68" spans="1:8" ht="18">
      <c r="A68" s="45" t="s">
        <v>51</v>
      </c>
      <c r="B68" s="46"/>
      <c r="C68" s="47">
        <v>1003402</v>
      </c>
      <c r="D68" s="47">
        <v>442744</v>
      </c>
      <c r="E68" s="47">
        <v>165817</v>
      </c>
      <c r="F68" s="47">
        <v>77116</v>
      </c>
      <c r="G68" s="47">
        <v>237266</v>
      </c>
      <c r="H68" s="47">
        <v>106427</v>
      </c>
    </row>
    <row r="69" spans="1:8" ht="18">
      <c r="A69" s="48"/>
      <c r="B69" s="49"/>
      <c r="C69" s="47"/>
      <c r="D69" s="47"/>
      <c r="E69" s="47"/>
      <c r="F69" s="47"/>
      <c r="G69" s="47"/>
      <c r="H69" s="47"/>
    </row>
    <row r="70" spans="1:8" ht="18">
      <c r="A70" s="48"/>
      <c r="B70" s="59" t="s">
        <v>30</v>
      </c>
      <c r="C70" s="47">
        <v>151675</v>
      </c>
      <c r="D70" s="47">
        <v>64299</v>
      </c>
      <c r="E70" s="47">
        <v>28376</v>
      </c>
      <c r="F70" s="47">
        <v>12616</v>
      </c>
      <c r="G70" s="47">
        <v>38738</v>
      </c>
      <c r="H70" s="47">
        <v>16588</v>
      </c>
    </row>
    <row r="71" spans="1:8" ht="18">
      <c r="A71" s="48"/>
      <c r="B71" s="59" t="s">
        <v>31</v>
      </c>
      <c r="C71" s="47">
        <v>138124</v>
      </c>
      <c r="D71" s="47">
        <v>60607</v>
      </c>
      <c r="E71" s="47">
        <v>26705</v>
      </c>
      <c r="F71" s="47">
        <v>12009</v>
      </c>
      <c r="G71" s="47">
        <v>37868</v>
      </c>
      <c r="H71" s="47">
        <v>16082</v>
      </c>
    </row>
    <row r="72" spans="1:8" ht="18">
      <c r="A72" s="48"/>
      <c r="B72" s="59" t="s">
        <v>32</v>
      </c>
      <c r="C72" s="47">
        <v>59906</v>
      </c>
      <c r="D72" s="47">
        <v>29074</v>
      </c>
      <c r="E72" s="47">
        <v>9462</v>
      </c>
      <c r="F72" s="47">
        <v>4753</v>
      </c>
      <c r="G72" s="47">
        <v>14790</v>
      </c>
      <c r="H72" s="47">
        <v>7283</v>
      </c>
    </row>
    <row r="73" spans="1:8" ht="18">
      <c r="A73" s="48"/>
      <c r="B73" s="59" t="s">
        <v>33</v>
      </c>
      <c r="C73" s="47">
        <v>12354</v>
      </c>
      <c r="D73" s="47">
        <v>5465</v>
      </c>
      <c r="E73" s="47">
        <v>2180</v>
      </c>
      <c r="F73" s="47">
        <v>916</v>
      </c>
      <c r="G73" s="47">
        <v>3650</v>
      </c>
      <c r="H73" s="47">
        <v>1573</v>
      </c>
    </row>
    <row r="74" spans="1:8" ht="18">
      <c r="A74" s="48"/>
      <c r="B74" s="59" t="s">
        <v>34</v>
      </c>
      <c r="C74" s="47">
        <v>15567</v>
      </c>
      <c r="D74" s="47">
        <v>7393</v>
      </c>
      <c r="E74" s="47">
        <v>2614</v>
      </c>
      <c r="F74" s="47">
        <v>1231</v>
      </c>
      <c r="G74" s="47">
        <v>3242</v>
      </c>
      <c r="H74" s="47">
        <v>1489</v>
      </c>
    </row>
    <row r="75" spans="1:8" ht="18">
      <c r="A75" s="48"/>
      <c r="B75" s="59" t="s">
        <v>35</v>
      </c>
      <c r="C75" s="47">
        <v>49239</v>
      </c>
      <c r="D75" s="47">
        <v>24954</v>
      </c>
      <c r="E75" s="47">
        <v>6017</v>
      </c>
      <c r="F75" s="47">
        <v>3360</v>
      </c>
      <c r="G75" s="47">
        <v>8363</v>
      </c>
      <c r="H75" s="47">
        <v>4586</v>
      </c>
    </row>
    <row r="76" spans="1:8" ht="18">
      <c r="A76" s="48"/>
      <c r="B76" s="59" t="s">
        <v>36</v>
      </c>
      <c r="C76" s="47">
        <v>99249</v>
      </c>
      <c r="D76" s="47">
        <v>44120</v>
      </c>
      <c r="E76" s="47">
        <v>13817</v>
      </c>
      <c r="F76" s="47">
        <v>6985</v>
      </c>
      <c r="G76" s="47">
        <v>21146</v>
      </c>
      <c r="H76" s="47">
        <v>10025</v>
      </c>
    </row>
    <row r="77" spans="1:8" ht="18">
      <c r="A77" s="48"/>
      <c r="B77" s="59" t="s">
        <v>37</v>
      </c>
      <c r="C77" s="47">
        <v>13841</v>
      </c>
      <c r="D77" s="47">
        <v>6298</v>
      </c>
      <c r="E77" s="47">
        <v>2339</v>
      </c>
      <c r="F77" s="47">
        <v>1182</v>
      </c>
      <c r="G77" s="47">
        <v>3502</v>
      </c>
      <c r="H77" s="47">
        <v>1657</v>
      </c>
    </row>
    <row r="78" spans="1:8" ht="18">
      <c r="A78" s="48"/>
      <c r="B78" s="59" t="s">
        <v>38</v>
      </c>
      <c r="C78" s="47">
        <v>63793</v>
      </c>
      <c r="D78" s="47">
        <v>27742</v>
      </c>
      <c r="E78" s="47">
        <v>10446</v>
      </c>
      <c r="F78" s="47">
        <v>4723</v>
      </c>
      <c r="G78" s="47">
        <v>14787</v>
      </c>
      <c r="H78" s="47">
        <v>6403</v>
      </c>
    </row>
    <row r="79" spans="1:8" ht="18">
      <c r="A79" s="48"/>
      <c r="B79" s="59" t="s">
        <v>39</v>
      </c>
      <c r="C79" s="47">
        <v>258488</v>
      </c>
      <c r="D79" s="47">
        <v>112317</v>
      </c>
      <c r="E79" s="47">
        <v>40079</v>
      </c>
      <c r="F79" s="47">
        <v>18856</v>
      </c>
      <c r="G79" s="47">
        <v>58134</v>
      </c>
      <c r="H79" s="47">
        <v>26475</v>
      </c>
    </row>
    <row r="80" spans="1:8" ht="18">
      <c r="A80" s="48"/>
      <c r="B80" s="59" t="s">
        <v>40</v>
      </c>
      <c r="C80" s="47">
        <v>41963</v>
      </c>
      <c r="D80" s="47">
        <v>18235</v>
      </c>
      <c r="E80" s="47">
        <v>6128</v>
      </c>
      <c r="F80" s="47">
        <v>2744</v>
      </c>
      <c r="G80" s="47">
        <v>8913</v>
      </c>
      <c r="H80" s="47">
        <v>3862</v>
      </c>
    </row>
    <row r="81" spans="1:8" ht="18">
      <c r="A81" s="48"/>
      <c r="B81" s="59" t="s">
        <v>41</v>
      </c>
      <c r="C81" s="47">
        <v>14006</v>
      </c>
      <c r="D81" s="47">
        <v>6943</v>
      </c>
      <c r="E81" s="47">
        <v>2446</v>
      </c>
      <c r="F81" s="47">
        <v>1224</v>
      </c>
      <c r="G81" s="47">
        <v>3446</v>
      </c>
      <c r="H81" s="47">
        <v>1667</v>
      </c>
    </row>
    <row r="82" spans="1:8" ht="18">
      <c r="A82" s="48"/>
      <c r="B82" s="59" t="s">
        <v>42</v>
      </c>
      <c r="C82" s="47">
        <v>27763</v>
      </c>
      <c r="D82" s="47">
        <v>11095</v>
      </c>
      <c r="E82" s="47">
        <v>5510</v>
      </c>
      <c r="F82" s="47">
        <v>2375</v>
      </c>
      <c r="G82" s="47">
        <v>6472</v>
      </c>
      <c r="H82" s="47">
        <v>2627</v>
      </c>
    </row>
    <row r="83" spans="1:8" ht="18">
      <c r="A83" s="48"/>
      <c r="B83" s="59" t="s">
        <v>43</v>
      </c>
      <c r="C83" s="47">
        <v>18623</v>
      </c>
      <c r="D83" s="47">
        <v>8813</v>
      </c>
      <c r="E83" s="47">
        <v>3142</v>
      </c>
      <c r="F83" s="47">
        <v>1458</v>
      </c>
      <c r="G83" s="47">
        <v>4489</v>
      </c>
      <c r="H83" s="47">
        <v>2129</v>
      </c>
    </row>
    <row r="84" spans="1:8" ht="18">
      <c r="A84" s="48"/>
      <c r="B84" s="59" t="s">
        <v>49</v>
      </c>
      <c r="C84" s="47">
        <v>22877</v>
      </c>
      <c r="D84" s="47">
        <v>8305</v>
      </c>
      <c r="E84" s="47">
        <v>3563</v>
      </c>
      <c r="F84" s="47">
        <v>1295</v>
      </c>
      <c r="G84" s="47">
        <v>5308</v>
      </c>
      <c r="H84" s="47">
        <v>1972</v>
      </c>
    </row>
    <row r="85" spans="1:8" ht="18">
      <c r="A85" s="48"/>
      <c r="B85" s="59" t="s">
        <v>45</v>
      </c>
      <c r="C85" s="47">
        <v>15934</v>
      </c>
      <c r="D85" s="47">
        <v>7084</v>
      </c>
      <c r="E85" s="47">
        <v>2993</v>
      </c>
      <c r="F85" s="47">
        <v>1389</v>
      </c>
      <c r="G85" s="47">
        <v>4418</v>
      </c>
      <c r="H85" s="47">
        <v>2009</v>
      </c>
    </row>
    <row r="86" spans="1:8" ht="18">
      <c r="A86" s="48"/>
      <c r="B86" s="49"/>
      <c r="C86" s="47"/>
      <c r="D86" s="47"/>
      <c r="E86" s="47"/>
      <c r="F86" s="47"/>
      <c r="G86" s="47"/>
      <c r="H86" s="47"/>
    </row>
    <row r="87" spans="1:8" ht="18">
      <c r="A87" s="48"/>
      <c r="B87" s="49"/>
      <c r="C87" s="47"/>
      <c r="D87" s="47"/>
      <c r="E87" s="47"/>
      <c r="F87" s="47"/>
      <c r="G87" s="47"/>
      <c r="H87" s="47"/>
    </row>
    <row r="88" spans="1:8" ht="18">
      <c r="A88" s="48"/>
      <c r="B88" s="49"/>
      <c r="C88" s="47"/>
      <c r="D88" s="47"/>
      <c r="E88" s="47"/>
      <c r="F88" s="47"/>
      <c r="G88" s="47"/>
      <c r="H88" s="47"/>
    </row>
    <row r="89" spans="1:8" ht="18">
      <c r="A89" s="45" t="s">
        <v>52</v>
      </c>
      <c r="B89" s="46"/>
      <c r="C89" s="47">
        <v>48613</v>
      </c>
      <c r="D89" s="47">
        <v>24519</v>
      </c>
      <c r="E89" s="47">
        <v>14452</v>
      </c>
      <c r="F89" s="47">
        <v>7670</v>
      </c>
      <c r="G89" s="47">
        <v>15030</v>
      </c>
      <c r="H89" s="47">
        <v>8082</v>
      </c>
    </row>
    <row r="90" spans="1:8" ht="18">
      <c r="A90" s="48"/>
      <c r="B90" s="49"/>
      <c r="C90" s="47"/>
      <c r="D90" s="47"/>
      <c r="E90" s="47"/>
      <c r="F90" s="47"/>
      <c r="G90" s="47"/>
      <c r="H90" s="47"/>
    </row>
    <row r="91" spans="1:8" ht="18">
      <c r="A91" s="48"/>
      <c r="B91" s="59" t="s">
        <v>30</v>
      </c>
      <c r="C91" s="47">
        <v>6878</v>
      </c>
      <c r="D91" s="47">
        <v>4103</v>
      </c>
      <c r="E91" s="47">
        <v>1477</v>
      </c>
      <c r="F91" s="47">
        <v>791</v>
      </c>
      <c r="G91" s="47">
        <v>919</v>
      </c>
      <c r="H91" s="47">
        <v>639</v>
      </c>
    </row>
    <row r="92" spans="1:8" ht="18">
      <c r="A92" s="48"/>
      <c r="B92" s="59" t="s">
        <v>31</v>
      </c>
      <c r="C92" s="47">
        <v>5643</v>
      </c>
      <c r="D92" s="47">
        <v>3005</v>
      </c>
      <c r="E92" s="47">
        <v>1754</v>
      </c>
      <c r="F92" s="47">
        <v>1047</v>
      </c>
      <c r="G92" s="47">
        <v>1976</v>
      </c>
      <c r="H92" s="47">
        <v>1117</v>
      </c>
    </row>
    <row r="93" spans="1:8" ht="18">
      <c r="A93" s="48"/>
      <c r="B93" s="59" t="s">
        <v>32</v>
      </c>
      <c r="C93" s="47">
        <v>608</v>
      </c>
      <c r="D93" s="47">
        <v>416</v>
      </c>
      <c r="E93" s="47">
        <v>202</v>
      </c>
      <c r="F93" s="47">
        <v>141</v>
      </c>
      <c r="G93" s="47">
        <v>264</v>
      </c>
      <c r="H93" s="47">
        <v>181</v>
      </c>
    </row>
    <row r="94" spans="1:8" ht="18">
      <c r="A94" s="48"/>
      <c r="B94" s="59" t="s">
        <v>33</v>
      </c>
      <c r="C94" s="47">
        <v>1400</v>
      </c>
      <c r="D94" s="47">
        <v>565</v>
      </c>
      <c r="E94" s="47">
        <v>349</v>
      </c>
      <c r="F94" s="47">
        <v>168</v>
      </c>
      <c r="G94" s="47">
        <v>404</v>
      </c>
      <c r="H94" s="47">
        <v>191</v>
      </c>
    </row>
    <row r="95" spans="1:8" ht="18">
      <c r="A95" s="48"/>
      <c r="B95" s="59" t="s">
        <v>34</v>
      </c>
      <c r="C95" s="47">
        <v>576</v>
      </c>
      <c r="D95" s="47">
        <v>206</v>
      </c>
      <c r="E95" s="47">
        <v>143</v>
      </c>
      <c r="F95" s="47">
        <v>53</v>
      </c>
      <c r="G95" s="47">
        <v>190</v>
      </c>
      <c r="H95" s="47">
        <v>62</v>
      </c>
    </row>
    <row r="96" spans="1:8" ht="18">
      <c r="A96" s="48"/>
      <c r="B96" s="59" t="s">
        <v>35</v>
      </c>
      <c r="C96" s="47">
        <v>932</v>
      </c>
      <c r="D96" s="47">
        <v>473</v>
      </c>
      <c r="E96" s="47">
        <v>270</v>
      </c>
      <c r="F96" s="47">
        <v>153</v>
      </c>
      <c r="G96" s="47">
        <v>270</v>
      </c>
      <c r="H96" s="47">
        <v>153</v>
      </c>
    </row>
    <row r="97" spans="1:8" ht="18">
      <c r="A97" s="48"/>
      <c r="B97" s="59" t="s">
        <v>36</v>
      </c>
      <c r="C97" s="47">
        <v>5957</v>
      </c>
      <c r="D97" s="47">
        <v>2619</v>
      </c>
      <c r="E97" s="47">
        <v>1519</v>
      </c>
      <c r="F97" s="47">
        <v>782</v>
      </c>
      <c r="G97" s="47">
        <v>1722</v>
      </c>
      <c r="H97" s="47">
        <v>870</v>
      </c>
    </row>
    <row r="98" spans="1:8" ht="18">
      <c r="A98" s="48"/>
      <c r="B98" s="59" t="s">
        <v>37</v>
      </c>
      <c r="C98" s="47">
        <v>628</v>
      </c>
      <c r="D98" s="47">
        <v>273</v>
      </c>
      <c r="E98" s="47">
        <v>248</v>
      </c>
      <c r="F98" s="47">
        <v>104</v>
      </c>
      <c r="G98" s="47">
        <v>248</v>
      </c>
      <c r="H98" s="47">
        <v>104</v>
      </c>
    </row>
    <row r="99" spans="1:8" ht="18">
      <c r="A99" s="48"/>
      <c r="B99" s="59" t="s">
        <v>38</v>
      </c>
      <c r="C99" s="47">
        <v>1662</v>
      </c>
      <c r="D99" s="47">
        <v>1031</v>
      </c>
      <c r="E99" s="47">
        <v>525</v>
      </c>
      <c r="F99" s="47">
        <v>338</v>
      </c>
      <c r="G99" s="47">
        <v>657</v>
      </c>
      <c r="H99" s="47">
        <v>395</v>
      </c>
    </row>
    <row r="100" spans="1:8" ht="18">
      <c r="A100" s="48"/>
      <c r="B100" s="59" t="s">
        <v>39</v>
      </c>
      <c r="C100" s="47">
        <v>15524</v>
      </c>
      <c r="D100" s="47">
        <v>7979</v>
      </c>
      <c r="E100" s="47">
        <v>5680</v>
      </c>
      <c r="F100" s="47">
        <v>2988</v>
      </c>
      <c r="G100" s="47">
        <v>5802</v>
      </c>
      <c r="H100" s="47">
        <v>3048</v>
      </c>
    </row>
    <row r="101" spans="1:8" ht="18">
      <c r="A101" s="48"/>
      <c r="B101" s="59" t="s">
        <v>40</v>
      </c>
      <c r="C101" s="47">
        <v>3418</v>
      </c>
      <c r="D101" s="47">
        <v>1564</v>
      </c>
      <c r="E101" s="47">
        <v>828</v>
      </c>
      <c r="F101" s="47">
        <v>423</v>
      </c>
      <c r="G101" s="47">
        <v>931</v>
      </c>
      <c r="H101" s="47">
        <v>563</v>
      </c>
    </row>
    <row r="102" spans="1:8" ht="18">
      <c r="A102" s="48"/>
      <c r="B102" s="59" t="s">
        <v>41</v>
      </c>
      <c r="C102" s="47">
        <v>570</v>
      </c>
      <c r="D102" s="47">
        <v>263</v>
      </c>
      <c r="E102" s="47">
        <v>159</v>
      </c>
      <c r="F102" s="47">
        <v>82</v>
      </c>
      <c r="G102" s="47">
        <v>187</v>
      </c>
      <c r="H102" s="47">
        <v>94</v>
      </c>
    </row>
    <row r="103" spans="1:8" ht="18">
      <c r="A103" s="48"/>
      <c r="B103" s="59" t="s">
        <v>42</v>
      </c>
      <c r="C103" s="47">
        <v>1335</v>
      </c>
      <c r="D103" s="47">
        <v>634</v>
      </c>
      <c r="E103" s="47">
        <v>395</v>
      </c>
      <c r="F103" s="47">
        <v>183</v>
      </c>
      <c r="G103" s="47">
        <v>528</v>
      </c>
      <c r="H103" s="47">
        <v>232</v>
      </c>
    </row>
    <row r="104" spans="1:8" ht="18">
      <c r="A104" s="48"/>
      <c r="B104" s="59" t="s">
        <v>43</v>
      </c>
      <c r="C104" s="47">
        <v>758</v>
      </c>
      <c r="D104" s="47">
        <v>261</v>
      </c>
      <c r="E104" s="47">
        <v>184</v>
      </c>
      <c r="F104" s="47">
        <v>64</v>
      </c>
      <c r="G104" s="47">
        <v>187</v>
      </c>
      <c r="H104" s="47">
        <v>66</v>
      </c>
    </row>
    <row r="105" spans="1:8" ht="18">
      <c r="A105" s="48"/>
      <c r="B105" s="59" t="s">
        <v>49</v>
      </c>
      <c r="C105" s="47">
        <v>2279</v>
      </c>
      <c r="D105" s="47">
        <v>911</v>
      </c>
      <c r="E105" s="47">
        <v>571</v>
      </c>
      <c r="F105" s="47">
        <v>291</v>
      </c>
      <c r="G105" s="47">
        <v>574</v>
      </c>
      <c r="H105" s="47">
        <v>293</v>
      </c>
    </row>
    <row r="106" spans="1:8" ht="18">
      <c r="A106" s="48"/>
      <c r="B106" s="59" t="s">
        <v>45</v>
      </c>
      <c r="C106" s="47">
        <v>445</v>
      </c>
      <c r="D106" s="47">
        <v>216</v>
      </c>
      <c r="E106" s="47">
        <v>148</v>
      </c>
      <c r="F106" s="47">
        <v>62</v>
      </c>
      <c r="G106" s="47">
        <v>171</v>
      </c>
      <c r="H106" s="47">
        <v>74</v>
      </c>
    </row>
    <row r="107" spans="1:8" ht="18">
      <c r="A107" s="48"/>
      <c r="B107" s="53"/>
      <c r="C107" s="47"/>
      <c r="D107" s="47"/>
      <c r="E107" s="47"/>
      <c r="F107" s="47"/>
      <c r="G107" s="47"/>
      <c r="H107" s="47"/>
    </row>
    <row r="108" spans="1:8" ht="18">
      <c r="A108" s="48"/>
      <c r="B108" s="51"/>
      <c r="C108" s="47"/>
      <c r="D108" s="47"/>
      <c r="E108" s="47"/>
      <c r="F108" s="47"/>
      <c r="G108" s="47"/>
      <c r="H108" s="47"/>
    </row>
    <row r="109" spans="1:8" ht="18">
      <c r="A109" s="48"/>
      <c r="B109" s="51"/>
      <c r="C109" s="47"/>
      <c r="D109" s="47"/>
      <c r="E109" s="47"/>
      <c r="F109" s="47"/>
      <c r="G109" s="47"/>
      <c r="H109" s="47"/>
    </row>
    <row r="110" spans="1:8" ht="18">
      <c r="A110" s="45" t="s">
        <v>53</v>
      </c>
      <c r="B110" s="46"/>
      <c r="C110" s="47">
        <v>2867586</v>
      </c>
      <c r="D110" s="47">
        <v>1403012</v>
      </c>
      <c r="E110" s="47">
        <v>432422</v>
      </c>
      <c r="F110" s="47">
        <v>221251</v>
      </c>
      <c r="G110" s="47">
        <v>684113</v>
      </c>
      <c r="H110" s="47">
        <v>345629</v>
      </c>
    </row>
    <row r="111" spans="1:8" ht="18">
      <c r="A111" s="48"/>
      <c r="B111" s="51"/>
      <c r="C111" s="47"/>
      <c r="D111" s="47"/>
      <c r="E111" s="47"/>
      <c r="F111" s="47"/>
      <c r="G111" s="47"/>
      <c r="H111" s="47"/>
    </row>
    <row r="112" spans="1:8" ht="18">
      <c r="A112" s="48"/>
      <c r="B112" s="59" t="s">
        <v>30</v>
      </c>
      <c r="C112" s="47">
        <v>361627</v>
      </c>
      <c r="D112" s="47">
        <v>174031</v>
      </c>
      <c r="E112" s="47">
        <v>60917</v>
      </c>
      <c r="F112" s="47">
        <v>30174</v>
      </c>
      <c r="G112" s="47">
        <v>87972</v>
      </c>
      <c r="H112" s="47">
        <v>42947</v>
      </c>
    </row>
    <row r="113" spans="1:8" ht="18">
      <c r="A113" s="48"/>
      <c r="B113" s="59" t="s">
        <v>31</v>
      </c>
      <c r="C113" s="47">
        <v>393926</v>
      </c>
      <c r="D113" s="47">
        <v>194643</v>
      </c>
      <c r="E113" s="47">
        <v>69233</v>
      </c>
      <c r="F113" s="47">
        <v>35277</v>
      </c>
      <c r="G113" s="47">
        <v>112793</v>
      </c>
      <c r="H113" s="47">
        <v>55898</v>
      </c>
    </row>
    <row r="114" spans="1:8" ht="18">
      <c r="A114" s="48"/>
      <c r="B114" s="59" t="s">
        <v>32</v>
      </c>
      <c r="C114" s="47">
        <v>190802</v>
      </c>
      <c r="D114" s="47">
        <v>96059</v>
      </c>
      <c r="E114" s="47">
        <v>27310</v>
      </c>
      <c r="F114" s="47">
        <v>14480</v>
      </c>
      <c r="G114" s="47">
        <v>46413</v>
      </c>
      <c r="H114" s="47">
        <v>24522</v>
      </c>
    </row>
    <row r="115" spans="1:8" ht="18">
      <c r="A115" s="48"/>
      <c r="B115" s="59" t="s">
        <v>33</v>
      </c>
      <c r="C115" s="47">
        <v>49382</v>
      </c>
      <c r="D115" s="47">
        <v>25422</v>
      </c>
      <c r="E115" s="47">
        <v>7583</v>
      </c>
      <c r="F115" s="47">
        <v>3898</v>
      </c>
      <c r="G115" s="47">
        <v>12928</v>
      </c>
      <c r="H115" s="47">
        <v>6609</v>
      </c>
    </row>
    <row r="116" spans="1:8" ht="18">
      <c r="A116" s="48"/>
      <c r="B116" s="59" t="s">
        <v>34</v>
      </c>
      <c r="C116" s="47">
        <v>37674</v>
      </c>
      <c r="D116" s="47">
        <v>18543</v>
      </c>
      <c r="E116" s="47">
        <v>6286</v>
      </c>
      <c r="F116" s="47">
        <v>3091</v>
      </c>
      <c r="G116" s="47">
        <v>9418</v>
      </c>
      <c r="H116" s="47">
        <v>4677</v>
      </c>
    </row>
    <row r="117" spans="1:8" ht="18">
      <c r="A117" s="48"/>
      <c r="B117" s="59" t="s">
        <v>35</v>
      </c>
      <c r="C117" s="47">
        <v>108695</v>
      </c>
      <c r="D117" s="47">
        <v>54672</v>
      </c>
      <c r="E117" s="47">
        <v>14389</v>
      </c>
      <c r="F117" s="47">
        <v>7408</v>
      </c>
      <c r="G117" s="47">
        <v>22719</v>
      </c>
      <c r="H117" s="47">
        <v>11882</v>
      </c>
    </row>
    <row r="118" spans="1:8" ht="18">
      <c r="A118" s="48"/>
      <c r="B118" s="59" t="s">
        <v>36</v>
      </c>
      <c r="C118" s="47">
        <v>261769</v>
      </c>
      <c r="D118" s="47">
        <v>126805</v>
      </c>
      <c r="E118" s="47">
        <v>37028</v>
      </c>
      <c r="F118" s="47">
        <v>19299</v>
      </c>
      <c r="G118" s="47">
        <v>58583</v>
      </c>
      <c r="H118" s="47">
        <v>29613</v>
      </c>
    </row>
    <row r="119" spans="1:8" ht="18">
      <c r="A119" s="48"/>
      <c r="B119" s="59" t="s">
        <v>37</v>
      </c>
      <c r="C119" s="47">
        <v>38463</v>
      </c>
      <c r="D119" s="47">
        <v>19109</v>
      </c>
      <c r="E119" s="47">
        <v>6310</v>
      </c>
      <c r="F119" s="47">
        <v>3260</v>
      </c>
      <c r="G119" s="47">
        <v>9630</v>
      </c>
      <c r="H119" s="47">
        <v>4765</v>
      </c>
    </row>
    <row r="120" spans="1:8" ht="18">
      <c r="A120" s="48"/>
      <c r="B120" s="59" t="s">
        <v>38</v>
      </c>
      <c r="C120" s="47">
        <v>211229</v>
      </c>
      <c r="D120" s="47">
        <v>103974</v>
      </c>
      <c r="E120" s="47">
        <v>31542</v>
      </c>
      <c r="F120" s="47">
        <v>16477</v>
      </c>
      <c r="G120" s="47">
        <v>49017</v>
      </c>
      <c r="H120" s="47">
        <v>25397</v>
      </c>
    </row>
    <row r="121" spans="1:8" ht="18">
      <c r="A121" s="48"/>
      <c r="B121" s="59" t="s">
        <v>39</v>
      </c>
      <c r="C121" s="47">
        <v>780676</v>
      </c>
      <c r="D121" s="47">
        <v>375547</v>
      </c>
      <c r="E121" s="47">
        <v>103594</v>
      </c>
      <c r="F121" s="47">
        <v>52641</v>
      </c>
      <c r="G121" s="47">
        <v>171597</v>
      </c>
      <c r="H121" s="47">
        <v>86820</v>
      </c>
    </row>
    <row r="122" spans="1:8" ht="18">
      <c r="A122" s="48"/>
      <c r="B122" s="59" t="s">
        <v>40</v>
      </c>
      <c r="C122" s="47">
        <v>123801</v>
      </c>
      <c r="D122" s="47">
        <v>63869</v>
      </c>
      <c r="E122" s="47">
        <v>17203</v>
      </c>
      <c r="F122" s="47">
        <v>9311</v>
      </c>
      <c r="G122" s="47">
        <v>26508</v>
      </c>
      <c r="H122" s="47">
        <v>14167</v>
      </c>
    </row>
    <row r="123" spans="1:8" ht="18">
      <c r="A123" s="48"/>
      <c r="B123" s="59" t="s">
        <v>41</v>
      </c>
      <c r="C123" s="47">
        <v>31650</v>
      </c>
      <c r="D123" s="47">
        <v>16191</v>
      </c>
      <c r="E123" s="47">
        <v>5165</v>
      </c>
      <c r="F123" s="47">
        <v>2731</v>
      </c>
      <c r="G123" s="47">
        <v>8011</v>
      </c>
      <c r="H123" s="47">
        <v>4117</v>
      </c>
    </row>
    <row r="124" spans="1:8" ht="18">
      <c r="A124" s="48"/>
      <c r="B124" s="59" t="s">
        <v>42</v>
      </c>
      <c r="C124" s="47">
        <v>109937</v>
      </c>
      <c r="D124" s="47">
        <v>51416</v>
      </c>
      <c r="E124" s="47">
        <v>17694</v>
      </c>
      <c r="F124" s="47">
        <v>8865</v>
      </c>
      <c r="G124" s="47">
        <v>25744</v>
      </c>
      <c r="H124" s="47">
        <v>12575</v>
      </c>
    </row>
    <row r="125" spans="1:8" ht="18">
      <c r="A125" s="48"/>
      <c r="B125" s="59" t="s">
        <v>43</v>
      </c>
      <c r="C125" s="47">
        <v>54535</v>
      </c>
      <c r="D125" s="47">
        <v>26958</v>
      </c>
      <c r="E125" s="47">
        <v>8777</v>
      </c>
      <c r="F125" s="47">
        <v>4406</v>
      </c>
      <c r="G125" s="47">
        <v>13518</v>
      </c>
      <c r="H125" s="47">
        <v>6739</v>
      </c>
    </row>
    <row r="126" spans="1:8" ht="18">
      <c r="A126" s="48"/>
      <c r="B126" s="59" t="s">
        <v>44</v>
      </c>
      <c r="C126" s="47">
        <v>63919</v>
      </c>
      <c r="D126" s="47">
        <v>31124</v>
      </c>
      <c r="E126" s="47">
        <v>10449</v>
      </c>
      <c r="F126" s="47">
        <v>5212</v>
      </c>
      <c r="G126" s="47">
        <v>15572</v>
      </c>
      <c r="H126" s="47">
        <v>7799</v>
      </c>
    </row>
    <row r="127" spans="1:8" ht="18">
      <c r="A127" s="48"/>
      <c r="B127" s="59" t="s">
        <v>45</v>
      </c>
      <c r="C127" s="47">
        <v>49501</v>
      </c>
      <c r="D127" s="47">
        <v>24649</v>
      </c>
      <c r="E127" s="47">
        <v>8942</v>
      </c>
      <c r="F127" s="47">
        <v>4721</v>
      </c>
      <c r="G127" s="47">
        <v>13690</v>
      </c>
      <c r="H127" s="47">
        <v>7102</v>
      </c>
    </row>
    <row r="128" spans="1:8" ht="18">
      <c r="A128" s="27"/>
      <c r="B128" s="27"/>
      <c r="C128" s="27"/>
      <c r="D128" s="27"/>
      <c r="E128" s="27"/>
      <c r="F128" s="27"/>
      <c r="G128" s="27"/>
      <c r="H128" s="27"/>
    </row>
    <row r="129" spans="1:8">
      <c r="A129" s="28"/>
      <c r="B129" s="28"/>
      <c r="C129" s="28"/>
      <c r="D129" s="28"/>
      <c r="E129" s="28"/>
      <c r="F129" s="28"/>
      <c r="G129" s="28"/>
      <c r="H129" s="28"/>
    </row>
  </sheetData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>
    <oddFooter>&amp;L&amp;"MetaNormalLF-Roman,Standard"&amp;12Statistisches Bundesamt, Vorläufige Schnellmeldungsergebnisse Hochschulstatistik, Wintersemester 2018/2019</oddFooter>
  </headerFooter>
  <rowBreaks count="1" manualBreakCount="1">
    <brk id="66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29"/>
  <sheetViews>
    <sheetView zoomScale="75" zoomScaleNormal="75" workbookViewId="0"/>
  </sheetViews>
  <sheetFormatPr baseColWidth="10" defaultColWidth="12.5703125" defaultRowHeight="15.75"/>
  <cols>
    <col min="1" max="1" width="3.5703125" style="34" customWidth="1"/>
    <col min="2" max="2" width="43.42578125" style="34" customWidth="1"/>
    <col min="3" max="8" width="19" style="34" customWidth="1"/>
    <col min="9" max="16384" width="12.5703125" style="34"/>
  </cols>
  <sheetData>
    <row r="1" spans="1:8">
      <c r="A1" s="149"/>
      <c r="B1" s="149"/>
      <c r="C1" s="149"/>
      <c r="D1" s="149"/>
      <c r="E1" s="149"/>
      <c r="F1" s="149"/>
      <c r="G1" s="149"/>
      <c r="H1" s="149"/>
    </row>
    <row r="2" spans="1:8" ht="18">
      <c r="A2" s="30" t="s">
        <v>128</v>
      </c>
      <c r="B2" s="33"/>
      <c r="C2" s="33"/>
      <c r="D2" s="33"/>
      <c r="E2" s="33"/>
      <c r="F2" s="150"/>
      <c r="G2" s="33"/>
      <c r="H2" s="150"/>
    </row>
    <row r="3" spans="1:8" ht="18">
      <c r="A3" s="30" t="s">
        <v>17</v>
      </c>
      <c r="B3" s="33"/>
      <c r="C3" s="31"/>
      <c r="D3" s="31"/>
      <c r="E3" s="31"/>
      <c r="F3" s="31"/>
      <c r="G3" s="31"/>
      <c r="H3" s="31"/>
    </row>
    <row r="4" spans="1:8" ht="18">
      <c r="A4" s="31"/>
      <c r="B4" s="31"/>
      <c r="C4" s="31"/>
      <c r="D4" s="31"/>
      <c r="E4" s="31"/>
      <c r="F4" s="31"/>
      <c r="G4" s="31"/>
      <c r="H4" s="31"/>
    </row>
    <row r="5" spans="1:8" ht="18">
      <c r="A5" s="48"/>
      <c r="B5" s="48"/>
      <c r="C5" s="48"/>
      <c r="D5" s="48"/>
      <c r="E5" s="48"/>
      <c r="F5" s="48"/>
      <c r="G5" s="48"/>
      <c r="H5" s="48"/>
    </row>
    <row r="6" spans="1:8" ht="18">
      <c r="A6" s="151"/>
      <c r="B6" s="152"/>
      <c r="C6" s="153"/>
      <c r="D6" s="152"/>
      <c r="E6" s="154" t="s">
        <v>19</v>
      </c>
      <c r="F6" s="154"/>
      <c r="G6" s="154"/>
      <c r="H6" s="154"/>
    </row>
    <row r="7" spans="1:8" ht="18">
      <c r="A7" s="33" t="s">
        <v>20</v>
      </c>
      <c r="B7" s="155"/>
      <c r="C7" s="156" t="s">
        <v>21</v>
      </c>
      <c r="D7" s="155"/>
      <c r="E7" s="33" t="s">
        <v>22</v>
      </c>
      <c r="F7" s="155"/>
      <c r="G7" s="33" t="s">
        <v>23</v>
      </c>
      <c r="H7" s="33"/>
    </row>
    <row r="8" spans="1:8" ht="18">
      <c r="A8" s="33" t="s">
        <v>24</v>
      </c>
      <c r="B8" s="155"/>
      <c r="C8" s="157"/>
      <c r="D8" s="158"/>
      <c r="E8" s="33" t="s">
        <v>25</v>
      </c>
      <c r="F8" s="155"/>
      <c r="G8" s="33" t="s">
        <v>26</v>
      </c>
      <c r="H8" s="33"/>
    </row>
    <row r="9" spans="1:8" ht="18">
      <c r="A9" s="159"/>
      <c r="B9" s="160"/>
      <c r="C9" s="161" t="s">
        <v>27</v>
      </c>
      <c r="D9" s="161" t="s">
        <v>28</v>
      </c>
      <c r="E9" s="161" t="s">
        <v>27</v>
      </c>
      <c r="F9" s="162" t="s">
        <v>28</v>
      </c>
      <c r="G9" s="161" t="s">
        <v>27</v>
      </c>
      <c r="H9" s="161" t="s">
        <v>28</v>
      </c>
    </row>
    <row r="10" spans="1:8" ht="18">
      <c r="A10" s="48"/>
      <c r="B10" s="183"/>
      <c r="C10" s="163"/>
      <c r="D10" s="163"/>
      <c r="E10" s="163"/>
      <c r="F10" s="163"/>
      <c r="G10" s="48"/>
      <c r="H10" s="48"/>
    </row>
    <row r="11" spans="1:8" ht="18">
      <c r="A11" s="48"/>
      <c r="B11" s="51"/>
      <c r="C11" s="164"/>
      <c r="D11" s="163"/>
      <c r="E11" s="163"/>
      <c r="F11" s="163"/>
      <c r="G11" s="48"/>
      <c r="H11" s="48"/>
    </row>
    <row r="12" spans="1:8" ht="18">
      <c r="A12" s="165" t="s">
        <v>29</v>
      </c>
      <c r="B12" s="46"/>
      <c r="C12" s="166">
        <v>1754634</v>
      </c>
      <c r="D12" s="166">
        <v>889669</v>
      </c>
      <c r="E12" s="166">
        <v>249790</v>
      </c>
      <c r="F12" s="166">
        <v>132341</v>
      </c>
      <c r="G12" s="166">
        <v>431684</v>
      </c>
      <c r="H12" s="166">
        <v>225786</v>
      </c>
    </row>
    <row r="13" spans="1:8" ht="18">
      <c r="A13" s="48"/>
      <c r="B13" s="49"/>
      <c r="C13" s="166"/>
      <c r="D13" s="166"/>
      <c r="E13" s="166"/>
      <c r="F13" s="166"/>
      <c r="G13" s="167"/>
      <c r="H13" s="167"/>
    </row>
    <row r="14" spans="1:8" ht="18">
      <c r="A14" s="48"/>
      <c r="B14" s="59" t="s">
        <v>30</v>
      </c>
      <c r="C14" s="166">
        <v>175729</v>
      </c>
      <c r="D14" s="166">
        <v>83612</v>
      </c>
      <c r="E14" s="166">
        <v>28777</v>
      </c>
      <c r="F14" s="166">
        <v>14347</v>
      </c>
      <c r="G14" s="167">
        <v>43751</v>
      </c>
      <c r="H14" s="167">
        <v>21317</v>
      </c>
    </row>
    <row r="15" spans="1:8" ht="18">
      <c r="A15" s="48"/>
      <c r="B15" s="59" t="s">
        <v>31</v>
      </c>
      <c r="C15" s="166">
        <v>245270</v>
      </c>
      <c r="D15" s="166">
        <v>127609</v>
      </c>
      <c r="E15" s="166">
        <v>41102</v>
      </c>
      <c r="F15" s="166">
        <v>21947</v>
      </c>
      <c r="G15" s="167">
        <v>72535</v>
      </c>
      <c r="H15" s="167">
        <v>37365</v>
      </c>
    </row>
    <row r="16" spans="1:8" ht="18">
      <c r="A16" s="48"/>
      <c r="B16" s="59" t="s">
        <v>32</v>
      </c>
      <c r="C16" s="166">
        <v>123660</v>
      </c>
      <c r="D16" s="166">
        <v>62245</v>
      </c>
      <c r="E16" s="166">
        <v>17907</v>
      </c>
      <c r="F16" s="166">
        <v>9522</v>
      </c>
      <c r="G16" s="167">
        <v>30518</v>
      </c>
      <c r="H16" s="167">
        <v>16280</v>
      </c>
    </row>
    <row r="17" spans="1:8" ht="18">
      <c r="A17" s="48"/>
      <c r="B17" s="59" t="s">
        <v>33</v>
      </c>
      <c r="C17" s="166">
        <v>35821</v>
      </c>
      <c r="D17" s="166">
        <v>19491</v>
      </c>
      <c r="E17" s="166">
        <v>5315</v>
      </c>
      <c r="F17" s="166">
        <v>2963</v>
      </c>
      <c r="G17" s="167">
        <v>9234</v>
      </c>
      <c r="H17" s="167">
        <v>5107</v>
      </c>
    </row>
    <row r="18" spans="1:8" ht="18">
      <c r="A18" s="48"/>
      <c r="B18" s="59" t="s">
        <v>34</v>
      </c>
      <c r="C18" s="166">
        <v>20549</v>
      </c>
      <c r="D18" s="166">
        <v>10365</v>
      </c>
      <c r="E18" s="166">
        <v>3425</v>
      </c>
      <c r="F18" s="166">
        <v>1794</v>
      </c>
      <c r="G18" s="167">
        <v>5936</v>
      </c>
      <c r="H18" s="167">
        <v>3116</v>
      </c>
    </row>
    <row r="19" spans="1:8" ht="18">
      <c r="A19" s="48"/>
      <c r="B19" s="59" t="s">
        <v>35</v>
      </c>
      <c r="C19" s="166">
        <v>56724</v>
      </c>
      <c r="D19" s="166">
        <v>27873</v>
      </c>
      <c r="E19" s="166">
        <v>8263</v>
      </c>
      <c r="F19" s="166">
        <v>3994</v>
      </c>
      <c r="G19" s="167">
        <v>14321</v>
      </c>
      <c r="H19" s="167">
        <v>7167</v>
      </c>
    </row>
    <row r="20" spans="1:8" ht="18">
      <c r="A20" s="48"/>
      <c r="B20" s="59" t="s">
        <v>36</v>
      </c>
      <c r="C20" s="166">
        <v>156854</v>
      </c>
      <c r="D20" s="166">
        <v>79766</v>
      </c>
      <c r="E20" s="166">
        <v>21336</v>
      </c>
      <c r="F20" s="166">
        <v>11304</v>
      </c>
      <c r="G20" s="167">
        <v>36168</v>
      </c>
      <c r="H20" s="167">
        <v>18878</v>
      </c>
    </row>
    <row r="21" spans="1:8" ht="18">
      <c r="A21" s="48"/>
      <c r="B21" s="59" t="s">
        <v>37</v>
      </c>
      <c r="C21" s="166">
        <v>24061</v>
      </c>
      <c r="D21" s="166">
        <v>12469</v>
      </c>
      <c r="E21" s="166">
        <v>3678</v>
      </c>
      <c r="F21" s="166">
        <v>1912</v>
      </c>
      <c r="G21" s="167">
        <v>6134</v>
      </c>
      <c r="H21" s="167">
        <v>3119</v>
      </c>
    </row>
    <row r="22" spans="1:8" ht="18">
      <c r="A22" s="48"/>
      <c r="B22" s="59" t="s">
        <v>38</v>
      </c>
      <c r="C22" s="166">
        <v>142264</v>
      </c>
      <c r="D22" s="166">
        <v>72286</v>
      </c>
      <c r="E22" s="166">
        <v>21079</v>
      </c>
      <c r="F22" s="166">
        <v>11304</v>
      </c>
      <c r="G22" s="167">
        <v>36139</v>
      </c>
      <c r="H22" s="167">
        <v>19191</v>
      </c>
    </row>
    <row r="23" spans="1:8" ht="18">
      <c r="A23" s="48"/>
      <c r="B23" s="59" t="s">
        <v>39</v>
      </c>
      <c r="C23" s="166">
        <v>499457</v>
      </c>
      <c r="D23" s="166">
        <v>250130</v>
      </c>
      <c r="E23" s="166">
        <v>56927</v>
      </c>
      <c r="F23" s="166">
        <v>30191</v>
      </c>
      <c r="G23" s="167">
        <v>107349</v>
      </c>
      <c r="H23" s="167">
        <v>56920</v>
      </c>
    </row>
    <row r="24" spans="1:8" ht="18">
      <c r="A24" s="48"/>
      <c r="B24" s="59" t="s">
        <v>40</v>
      </c>
      <c r="C24" s="166">
        <v>77716</v>
      </c>
      <c r="D24" s="166">
        <v>43391</v>
      </c>
      <c r="E24" s="166">
        <v>10130</v>
      </c>
      <c r="F24" s="166">
        <v>5798</v>
      </c>
      <c r="G24" s="167">
        <v>17940</v>
      </c>
      <c r="H24" s="167">
        <v>10211</v>
      </c>
    </row>
    <row r="25" spans="1:8" ht="18">
      <c r="A25" s="48"/>
      <c r="B25" s="59" t="s">
        <v>41</v>
      </c>
      <c r="C25" s="166">
        <v>16441</v>
      </c>
      <c r="D25" s="166">
        <v>8550</v>
      </c>
      <c r="E25" s="166">
        <v>2589</v>
      </c>
      <c r="F25" s="166">
        <v>1433</v>
      </c>
      <c r="G25" s="167">
        <v>4332</v>
      </c>
      <c r="H25" s="167">
        <v>2280</v>
      </c>
    </row>
    <row r="26" spans="1:8" ht="18">
      <c r="A26" s="48"/>
      <c r="B26" s="59" t="s">
        <v>42</v>
      </c>
      <c r="C26" s="166">
        <v>76585</v>
      </c>
      <c r="D26" s="166">
        <v>36984</v>
      </c>
      <c r="E26" s="166">
        <v>11788</v>
      </c>
      <c r="F26" s="166">
        <v>6166</v>
      </c>
      <c r="G26" s="167">
        <v>18879</v>
      </c>
      <c r="H26" s="167">
        <v>9447</v>
      </c>
    </row>
    <row r="27" spans="1:8" ht="18">
      <c r="A27" s="48"/>
      <c r="B27" s="59" t="s">
        <v>43</v>
      </c>
      <c r="C27" s="166">
        <v>34004</v>
      </c>
      <c r="D27" s="166">
        <v>17180</v>
      </c>
      <c r="E27" s="166">
        <v>5307</v>
      </c>
      <c r="F27" s="166">
        <v>2883</v>
      </c>
      <c r="G27" s="167">
        <v>8740</v>
      </c>
      <c r="H27" s="167">
        <v>4509</v>
      </c>
    </row>
    <row r="28" spans="1:8" ht="18">
      <c r="A28" s="48"/>
      <c r="B28" s="59" t="s">
        <v>44</v>
      </c>
      <c r="C28" s="166">
        <v>36829</v>
      </c>
      <c r="D28" s="166">
        <v>20771</v>
      </c>
      <c r="E28" s="166">
        <v>6376</v>
      </c>
      <c r="F28" s="166">
        <v>3603</v>
      </c>
      <c r="G28" s="167">
        <v>10379</v>
      </c>
      <c r="H28" s="167">
        <v>5873</v>
      </c>
    </row>
    <row r="29" spans="1:8" ht="18">
      <c r="A29" s="48"/>
      <c r="B29" s="59" t="s">
        <v>45</v>
      </c>
      <c r="C29" s="166">
        <v>32670</v>
      </c>
      <c r="D29" s="166">
        <v>16947</v>
      </c>
      <c r="E29" s="166">
        <v>5791</v>
      </c>
      <c r="F29" s="166">
        <v>3180</v>
      </c>
      <c r="G29" s="167">
        <v>9329</v>
      </c>
      <c r="H29" s="167">
        <v>5006</v>
      </c>
    </row>
    <row r="30" spans="1:8" ht="18">
      <c r="A30" s="48"/>
      <c r="B30" s="49"/>
      <c r="C30" s="166"/>
      <c r="D30" s="166"/>
      <c r="E30" s="166"/>
      <c r="F30" s="166"/>
      <c r="G30" s="167"/>
      <c r="H30" s="167"/>
    </row>
    <row r="31" spans="1:8" ht="18">
      <c r="A31" s="48"/>
      <c r="B31" s="49"/>
      <c r="C31" s="166"/>
      <c r="D31" s="166"/>
      <c r="E31" s="166"/>
      <c r="F31" s="166"/>
      <c r="G31" s="167"/>
      <c r="H31" s="167"/>
    </row>
    <row r="32" spans="1:8" ht="18">
      <c r="A32" s="48"/>
      <c r="B32" s="49"/>
      <c r="C32" s="166"/>
      <c r="D32" s="166"/>
      <c r="E32" s="166"/>
      <c r="F32" s="166"/>
      <c r="G32" s="167"/>
      <c r="H32" s="167"/>
    </row>
    <row r="33" spans="1:8" ht="18">
      <c r="A33" s="48"/>
      <c r="B33" s="49"/>
      <c r="C33" s="166"/>
      <c r="D33" s="166"/>
      <c r="E33" s="166"/>
      <c r="F33" s="166"/>
      <c r="G33" s="167"/>
      <c r="H33" s="167"/>
    </row>
    <row r="34" spans="1:8" ht="18">
      <c r="A34" s="165" t="s">
        <v>46</v>
      </c>
      <c r="B34" s="46"/>
      <c r="C34" s="166">
        <v>25090</v>
      </c>
      <c r="D34" s="166">
        <v>19412</v>
      </c>
      <c r="E34" s="166">
        <v>3588</v>
      </c>
      <c r="F34" s="166">
        <v>2899</v>
      </c>
      <c r="G34" s="167">
        <v>5243</v>
      </c>
      <c r="H34" s="167">
        <v>4070</v>
      </c>
    </row>
    <row r="35" spans="1:8" ht="18">
      <c r="A35" s="48"/>
      <c r="B35" s="49"/>
      <c r="C35" s="166"/>
      <c r="D35" s="166"/>
      <c r="E35" s="166"/>
      <c r="F35" s="166"/>
      <c r="G35" s="167"/>
      <c r="H35" s="167"/>
    </row>
    <row r="36" spans="1:8" ht="18">
      <c r="A36" s="48"/>
      <c r="B36" s="59" t="s">
        <v>30</v>
      </c>
      <c r="C36" s="166">
        <v>25090</v>
      </c>
      <c r="D36" s="166">
        <v>19412</v>
      </c>
      <c r="E36" s="166">
        <v>3588</v>
      </c>
      <c r="F36" s="166">
        <v>2899</v>
      </c>
      <c r="G36" s="167">
        <v>5243</v>
      </c>
      <c r="H36" s="167">
        <v>4070</v>
      </c>
    </row>
    <row r="37" spans="1:8" ht="18">
      <c r="A37" s="48"/>
      <c r="B37" s="49"/>
      <c r="C37" s="166"/>
      <c r="D37" s="166"/>
      <c r="E37" s="166"/>
      <c r="F37" s="166"/>
      <c r="G37" s="167"/>
      <c r="H37" s="167"/>
    </row>
    <row r="38" spans="1:8" ht="18">
      <c r="A38" s="48"/>
      <c r="B38" s="49"/>
      <c r="C38" s="166"/>
      <c r="D38" s="166"/>
      <c r="E38" s="166"/>
      <c r="F38" s="166"/>
      <c r="G38" s="167"/>
      <c r="H38" s="167"/>
    </row>
    <row r="39" spans="1:8" ht="18">
      <c r="A39" s="48"/>
      <c r="B39" s="49"/>
      <c r="C39" s="166"/>
      <c r="D39" s="166"/>
      <c r="E39" s="166"/>
      <c r="F39" s="166"/>
      <c r="G39" s="167"/>
      <c r="H39" s="167"/>
    </row>
    <row r="40" spans="1:8" ht="18">
      <c r="A40" s="165" t="s">
        <v>47</v>
      </c>
      <c r="B40" s="46"/>
      <c r="C40" s="166">
        <v>2449</v>
      </c>
      <c r="D40" s="166">
        <v>1076</v>
      </c>
      <c r="E40" s="166">
        <v>310</v>
      </c>
      <c r="F40" s="166">
        <v>165</v>
      </c>
      <c r="G40" s="167">
        <v>569</v>
      </c>
      <c r="H40" s="167">
        <v>289</v>
      </c>
    </row>
    <row r="41" spans="1:8" ht="18">
      <c r="A41" s="48"/>
      <c r="B41" s="49"/>
      <c r="C41" s="166"/>
      <c r="D41" s="166"/>
      <c r="E41" s="166"/>
      <c r="F41" s="166"/>
      <c r="G41" s="167"/>
      <c r="H41" s="167"/>
    </row>
    <row r="42" spans="1:8" ht="18">
      <c r="A42" s="48"/>
      <c r="B42" s="59" t="s">
        <v>31</v>
      </c>
      <c r="C42" s="166">
        <v>510</v>
      </c>
      <c r="D42" s="166">
        <v>232</v>
      </c>
      <c r="E42" s="166">
        <v>66</v>
      </c>
      <c r="F42" s="166">
        <v>36</v>
      </c>
      <c r="G42" s="167">
        <v>185</v>
      </c>
      <c r="H42" s="167">
        <v>99</v>
      </c>
    </row>
    <row r="43" spans="1:8" ht="18">
      <c r="A43" s="48"/>
      <c r="B43" s="59" t="s">
        <v>36</v>
      </c>
      <c r="C43" s="166">
        <v>811</v>
      </c>
      <c r="D43" s="166">
        <v>278</v>
      </c>
      <c r="E43" s="166">
        <v>133</v>
      </c>
      <c r="F43" s="166">
        <v>63</v>
      </c>
      <c r="G43" s="167">
        <v>190</v>
      </c>
      <c r="H43" s="167">
        <v>77</v>
      </c>
    </row>
    <row r="44" spans="1:8" ht="18">
      <c r="A44" s="48"/>
      <c r="B44" s="59" t="s">
        <v>39</v>
      </c>
      <c r="C44" s="166">
        <v>388</v>
      </c>
      <c r="D44" s="166">
        <v>137</v>
      </c>
      <c r="E44" s="166">
        <v>39</v>
      </c>
      <c r="F44" s="166">
        <v>18</v>
      </c>
      <c r="G44" s="167">
        <v>55</v>
      </c>
      <c r="H44" s="167">
        <v>24</v>
      </c>
    </row>
    <row r="45" spans="1:8" ht="18">
      <c r="A45" s="48"/>
      <c r="B45" s="59" t="s">
        <v>40</v>
      </c>
      <c r="C45" s="166">
        <v>595</v>
      </c>
      <c r="D45" s="166">
        <v>354</v>
      </c>
      <c r="E45" s="166">
        <v>48</v>
      </c>
      <c r="F45" s="166">
        <v>33</v>
      </c>
      <c r="G45" s="167">
        <v>111</v>
      </c>
      <c r="H45" s="167">
        <v>73</v>
      </c>
    </row>
    <row r="46" spans="1:8" ht="18">
      <c r="A46" s="48"/>
      <c r="B46" s="59" t="s">
        <v>43</v>
      </c>
      <c r="C46" s="166">
        <v>145</v>
      </c>
      <c r="D46" s="166">
        <v>75</v>
      </c>
      <c r="E46" s="166">
        <v>24</v>
      </c>
      <c r="F46" s="166">
        <v>15</v>
      </c>
      <c r="G46" s="167">
        <v>28</v>
      </c>
      <c r="H46" s="167">
        <v>16</v>
      </c>
    </row>
    <row r="47" spans="1:8" ht="18">
      <c r="A47" s="48"/>
      <c r="B47" s="51"/>
      <c r="C47" s="166"/>
      <c r="D47" s="166"/>
      <c r="E47" s="166"/>
      <c r="F47" s="166"/>
      <c r="G47" s="167"/>
      <c r="H47" s="167"/>
    </row>
    <row r="48" spans="1:8" ht="18">
      <c r="A48" s="48"/>
      <c r="B48" s="51"/>
      <c r="C48" s="166"/>
      <c r="D48" s="166"/>
      <c r="E48" s="166"/>
      <c r="F48" s="166"/>
      <c r="G48" s="167"/>
      <c r="H48" s="167"/>
    </row>
    <row r="49" spans="1:8" ht="18">
      <c r="A49" s="48"/>
      <c r="B49" s="51"/>
      <c r="C49" s="166"/>
      <c r="D49" s="166"/>
      <c r="E49" s="166"/>
      <c r="F49" s="166"/>
      <c r="G49" s="167"/>
      <c r="H49" s="167"/>
    </row>
    <row r="50" spans="1:8" ht="18">
      <c r="A50" s="165" t="s">
        <v>48</v>
      </c>
      <c r="B50" s="46"/>
      <c r="C50" s="166">
        <v>36086</v>
      </c>
      <c r="D50" s="166">
        <v>20569</v>
      </c>
      <c r="E50" s="166">
        <v>4854</v>
      </c>
      <c r="F50" s="166">
        <v>2823</v>
      </c>
      <c r="G50" s="167">
        <v>8632</v>
      </c>
      <c r="H50" s="167">
        <v>5037</v>
      </c>
    </row>
    <row r="51" spans="1:8" ht="18">
      <c r="A51" s="48"/>
      <c r="B51" s="49"/>
      <c r="C51" s="166"/>
      <c r="D51" s="166"/>
      <c r="E51" s="166"/>
      <c r="F51" s="166"/>
      <c r="G51" s="167"/>
      <c r="H51" s="167"/>
    </row>
    <row r="52" spans="1:8" ht="18">
      <c r="A52" s="48"/>
      <c r="B52" s="59" t="s">
        <v>30</v>
      </c>
      <c r="C52" s="166">
        <v>4461</v>
      </c>
      <c r="D52" s="166">
        <v>2505</v>
      </c>
      <c r="E52" s="166">
        <v>607</v>
      </c>
      <c r="F52" s="166">
        <v>346</v>
      </c>
      <c r="G52" s="167">
        <v>997</v>
      </c>
      <c r="H52" s="167">
        <v>561</v>
      </c>
    </row>
    <row r="53" spans="1:8" ht="18">
      <c r="A53" s="48"/>
      <c r="B53" s="59" t="s">
        <v>31</v>
      </c>
      <c r="C53" s="166">
        <v>3583</v>
      </c>
      <c r="D53" s="166">
        <v>1926</v>
      </c>
      <c r="E53" s="166">
        <v>489</v>
      </c>
      <c r="F53" s="166">
        <v>279</v>
      </c>
      <c r="G53" s="167">
        <v>953</v>
      </c>
      <c r="H53" s="167">
        <v>526</v>
      </c>
    </row>
    <row r="54" spans="1:8" ht="18">
      <c r="A54" s="48"/>
      <c r="B54" s="59" t="s">
        <v>32</v>
      </c>
      <c r="C54" s="166">
        <v>5515</v>
      </c>
      <c r="D54" s="166">
        <v>3241</v>
      </c>
      <c r="E54" s="166">
        <v>786</v>
      </c>
      <c r="F54" s="166">
        <v>453</v>
      </c>
      <c r="G54" s="167">
        <v>1492</v>
      </c>
      <c r="H54" s="167">
        <v>902</v>
      </c>
    </row>
    <row r="55" spans="1:8" ht="18">
      <c r="A55" s="48"/>
      <c r="B55" s="59" t="s">
        <v>34</v>
      </c>
      <c r="C55" s="166">
        <v>890</v>
      </c>
      <c r="D55" s="166">
        <v>487</v>
      </c>
      <c r="E55" s="166">
        <v>130</v>
      </c>
      <c r="F55" s="166">
        <v>73</v>
      </c>
      <c r="G55" s="167">
        <v>213</v>
      </c>
      <c r="H55" s="167">
        <v>114</v>
      </c>
    </row>
    <row r="56" spans="1:8" ht="18">
      <c r="A56" s="48"/>
      <c r="B56" s="59" t="s">
        <v>35</v>
      </c>
      <c r="C56" s="166">
        <v>2184</v>
      </c>
      <c r="D56" s="166">
        <v>1314</v>
      </c>
      <c r="E56" s="166">
        <v>240</v>
      </c>
      <c r="F56" s="166">
        <v>145</v>
      </c>
      <c r="G56" s="167">
        <v>508</v>
      </c>
      <c r="H56" s="167">
        <v>301</v>
      </c>
    </row>
    <row r="57" spans="1:8" ht="18">
      <c r="A57" s="48"/>
      <c r="B57" s="59" t="s">
        <v>36</v>
      </c>
      <c r="C57" s="166">
        <v>1837</v>
      </c>
      <c r="D57" s="166">
        <v>1017</v>
      </c>
      <c r="E57" s="166">
        <v>267</v>
      </c>
      <c r="F57" s="166">
        <v>138</v>
      </c>
      <c r="G57" s="167">
        <v>367</v>
      </c>
      <c r="H57" s="167">
        <v>203</v>
      </c>
    </row>
    <row r="58" spans="1:8" ht="18">
      <c r="A58" s="48"/>
      <c r="B58" s="59" t="s">
        <v>37</v>
      </c>
      <c r="C58" s="166">
        <v>510</v>
      </c>
      <c r="D58" s="166">
        <v>275</v>
      </c>
      <c r="E58" s="166">
        <v>67</v>
      </c>
      <c r="F58" s="166">
        <v>40</v>
      </c>
      <c r="G58" s="167">
        <v>119</v>
      </c>
      <c r="H58" s="167">
        <v>68</v>
      </c>
    </row>
    <row r="59" spans="1:8" ht="18">
      <c r="A59" s="48"/>
      <c r="B59" s="59" t="s">
        <v>38</v>
      </c>
      <c r="C59" s="166">
        <v>2466</v>
      </c>
      <c r="D59" s="166">
        <v>1443</v>
      </c>
      <c r="E59" s="166">
        <v>344</v>
      </c>
      <c r="F59" s="166">
        <v>231</v>
      </c>
      <c r="G59" s="167">
        <v>629</v>
      </c>
      <c r="H59" s="167">
        <v>392</v>
      </c>
    </row>
    <row r="60" spans="1:8" ht="18">
      <c r="A60" s="48"/>
      <c r="B60" s="59" t="s">
        <v>39</v>
      </c>
      <c r="C60" s="166">
        <v>7795</v>
      </c>
      <c r="D60" s="166">
        <v>4315</v>
      </c>
      <c r="E60" s="166">
        <v>1021</v>
      </c>
      <c r="F60" s="166">
        <v>583</v>
      </c>
      <c r="G60" s="167">
        <v>1759</v>
      </c>
      <c r="H60" s="167">
        <v>1023</v>
      </c>
    </row>
    <row r="61" spans="1:8" ht="18">
      <c r="A61" s="48"/>
      <c r="B61" s="59" t="s">
        <v>41</v>
      </c>
      <c r="C61" s="166">
        <v>913</v>
      </c>
      <c r="D61" s="166">
        <v>523</v>
      </c>
      <c r="E61" s="166">
        <v>108</v>
      </c>
      <c r="F61" s="166">
        <v>62</v>
      </c>
      <c r="G61" s="167">
        <v>193</v>
      </c>
      <c r="H61" s="167">
        <v>105</v>
      </c>
    </row>
    <row r="62" spans="1:8" ht="18">
      <c r="A62" s="48"/>
      <c r="B62" s="59" t="s">
        <v>42</v>
      </c>
      <c r="C62" s="166">
        <v>3038</v>
      </c>
      <c r="D62" s="166">
        <v>1751</v>
      </c>
      <c r="E62" s="166">
        <v>439</v>
      </c>
      <c r="F62" s="166">
        <v>254</v>
      </c>
      <c r="G62" s="167">
        <v>752</v>
      </c>
      <c r="H62" s="167">
        <v>430</v>
      </c>
    </row>
    <row r="63" spans="1:8" ht="18">
      <c r="A63" s="48"/>
      <c r="B63" s="59" t="s">
        <v>43</v>
      </c>
      <c r="C63" s="166">
        <v>1105</v>
      </c>
      <c r="D63" s="166">
        <v>726</v>
      </c>
      <c r="E63" s="166">
        <v>128</v>
      </c>
      <c r="F63" s="166">
        <v>86</v>
      </c>
      <c r="G63" s="167">
        <v>248</v>
      </c>
      <c r="H63" s="167">
        <v>168</v>
      </c>
    </row>
    <row r="64" spans="1:8" ht="18">
      <c r="A64" s="48"/>
      <c r="B64" s="59" t="s">
        <v>49</v>
      </c>
      <c r="C64" s="166">
        <v>962</v>
      </c>
      <c r="D64" s="166">
        <v>606</v>
      </c>
      <c r="E64" s="166">
        <v>108</v>
      </c>
      <c r="F64" s="166">
        <v>74</v>
      </c>
      <c r="G64" s="167">
        <v>201</v>
      </c>
      <c r="H64" s="167">
        <v>135</v>
      </c>
    </row>
    <row r="65" spans="1:8" ht="18">
      <c r="A65" s="48"/>
      <c r="B65" s="59" t="s">
        <v>45</v>
      </c>
      <c r="C65" s="166">
        <v>827</v>
      </c>
      <c r="D65" s="166">
        <v>440</v>
      </c>
      <c r="E65" s="166">
        <v>120</v>
      </c>
      <c r="F65" s="166">
        <v>59</v>
      </c>
      <c r="G65" s="167">
        <v>201</v>
      </c>
      <c r="H65" s="167">
        <v>109</v>
      </c>
    </row>
    <row r="66" spans="1:8" ht="18">
      <c r="A66" s="52"/>
      <c r="B66" s="178"/>
      <c r="C66" s="166"/>
      <c r="D66" s="166"/>
      <c r="E66" s="166"/>
      <c r="F66" s="166"/>
      <c r="G66" s="168"/>
      <c r="H66" s="168"/>
    </row>
    <row r="67" spans="1:8" ht="18">
      <c r="A67" s="165" t="s">
        <v>50</v>
      </c>
      <c r="B67" s="59"/>
      <c r="C67" s="166"/>
      <c r="D67" s="166"/>
      <c r="E67" s="166"/>
      <c r="F67" s="166"/>
      <c r="G67" s="167"/>
      <c r="H67" s="167"/>
    </row>
    <row r="68" spans="1:8" ht="18">
      <c r="A68" s="165" t="s">
        <v>51</v>
      </c>
      <c r="B68" s="46"/>
      <c r="C68" s="166">
        <v>982188</v>
      </c>
      <c r="D68" s="166">
        <v>427252</v>
      </c>
      <c r="E68" s="166">
        <v>166132</v>
      </c>
      <c r="F68" s="166">
        <v>76805</v>
      </c>
      <c r="G68" s="167">
        <v>237808</v>
      </c>
      <c r="H68" s="167">
        <v>105545</v>
      </c>
    </row>
    <row r="69" spans="1:8" ht="18">
      <c r="A69" s="48"/>
      <c r="B69" s="49"/>
      <c r="C69" s="166"/>
      <c r="D69" s="166"/>
      <c r="E69" s="166"/>
      <c r="F69" s="166"/>
      <c r="G69" s="167"/>
      <c r="H69" s="167"/>
    </row>
    <row r="70" spans="1:8" ht="18">
      <c r="A70" s="48"/>
      <c r="B70" s="59" t="s">
        <v>30</v>
      </c>
      <c r="C70" s="166">
        <v>150086</v>
      </c>
      <c r="D70" s="166">
        <v>63130</v>
      </c>
      <c r="E70" s="166">
        <v>28402</v>
      </c>
      <c r="F70" s="166">
        <v>12563</v>
      </c>
      <c r="G70" s="167">
        <v>38080</v>
      </c>
      <c r="H70" s="167">
        <v>16266</v>
      </c>
    </row>
    <row r="71" spans="1:8" ht="18">
      <c r="A71" s="48"/>
      <c r="B71" s="59" t="s">
        <v>31</v>
      </c>
      <c r="C71" s="166">
        <v>134280</v>
      </c>
      <c r="D71" s="166">
        <v>58157</v>
      </c>
      <c r="E71" s="166">
        <v>25385</v>
      </c>
      <c r="F71" s="166">
        <v>11316</v>
      </c>
      <c r="G71" s="167">
        <v>36222</v>
      </c>
      <c r="H71" s="167">
        <v>15284</v>
      </c>
    </row>
    <row r="72" spans="1:8" ht="18">
      <c r="A72" s="48"/>
      <c r="B72" s="59" t="s">
        <v>32</v>
      </c>
      <c r="C72" s="166">
        <v>58236</v>
      </c>
      <c r="D72" s="166">
        <v>28031</v>
      </c>
      <c r="E72" s="166">
        <v>9601</v>
      </c>
      <c r="F72" s="166">
        <v>4888</v>
      </c>
      <c r="G72" s="167">
        <v>14404</v>
      </c>
      <c r="H72" s="167">
        <v>7071</v>
      </c>
    </row>
    <row r="73" spans="1:8" ht="18">
      <c r="A73" s="48"/>
      <c r="B73" s="59" t="s">
        <v>33</v>
      </c>
      <c r="C73" s="166">
        <v>12343</v>
      </c>
      <c r="D73" s="166">
        <v>5494</v>
      </c>
      <c r="E73" s="166">
        <v>2140</v>
      </c>
      <c r="F73" s="166">
        <v>875</v>
      </c>
      <c r="G73" s="167">
        <v>3601</v>
      </c>
      <c r="H73" s="167">
        <v>1566</v>
      </c>
    </row>
    <row r="74" spans="1:8" ht="18">
      <c r="A74" s="48"/>
      <c r="B74" s="59" t="s">
        <v>34</v>
      </c>
      <c r="C74" s="166">
        <v>15795</v>
      </c>
      <c r="D74" s="166">
        <v>7330</v>
      </c>
      <c r="E74" s="166">
        <v>2490</v>
      </c>
      <c r="F74" s="166">
        <v>1174</v>
      </c>
      <c r="G74" s="167">
        <v>3472</v>
      </c>
      <c r="H74" s="167">
        <v>1559</v>
      </c>
    </row>
    <row r="75" spans="1:8" ht="18">
      <c r="A75" s="48"/>
      <c r="B75" s="59" t="s">
        <v>35</v>
      </c>
      <c r="C75" s="166">
        <v>48323</v>
      </c>
      <c r="D75" s="166">
        <v>24182</v>
      </c>
      <c r="E75" s="166">
        <v>5392</v>
      </c>
      <c r="F75" s="166">
        <v>3015</v>
      </c>
      <c r="G75" s="167">
        <v>7395</v>
      </c>
      <c r="H75" s="167">
        <v>3940</v>
      </c>
    </row>
    <row r="76" spans="1:8" ht="18">
      <c r="A76" s="48"/>
      <c r="B76" s="59" t="s">
        <v>36</v>
      </c>
      <c r="C76" s="166">
        <v>95097</v>
      </c>
      <c r="D76" s="166">
        <v>41205</v>
      </c>
      <c r="E76" s="166">
        <v>13919</v>
      </c>
      <c r="F76" s="166">
        <v>6863</v>
      </c>
      <c r="G76" s="167">
        <v>22110</v>
      </c>
      <c r="H76" s="167">
        <v>10306</v>
      </c>
    </row>
    <row r="77" spans="1:8" ht="18">
      <c r="A77" s="48"/>
      <c r="B77" s="59" t="s">
        <v>37</v>
      </c>
      <c r="C77" s="166">
        <v>14117</v>
      </c>
      <c r="D77" s="166">
        <v>6378</v>
      </c>
      <c r="E77" s="166">
        <v>2429</v>
      </c>
      <c r="F77" s="166">
        <v>1225</v>
      </c>
      <c r="G77" s="167">
        <v>3886</v>
      </c>
      <c r="H77" s="167">
        <v>1845</v>
      </c>
    </row>
    <row r="78" spans="1:8" ht="18">
      <c r="A78" s="48"/>
      <c r="B78" s="59" t="s">
        <v>38</v>
      </c>
      <c r="C78" s="166">
        <v>62754</v>
      </c>
      <c r="D78" s="166">
        <v>26985</v>
      </c>
      <c r="E78" s="166">
        <v>10638</v>
      </c>
      <c r="F78" s="166">
        <v>4811</v>
      </c>
      <c r="G78" s="167">
        <v>14974</v>
      </c>
      <c r="H78" s="167">
        <v>6441</v>
      </c>
    </row>
    <row r="79" spans="1:8" ht="18">
      <c r="A79" s="48"/>
      <c r="B79" s="59" t="s">
        <v>39</v>
      </c>
      <c r="C79" s="166">
        <v>250842</v>
      </c>
      <c r="D79" s="166">
        <v>107236</v>
      </c>
      <c r="E79" s="166">
        <v>41540</v>
      </c>
      <c r="F79" s="166">
        <v>19443</v>
      </c>
      <c r="G79" s="167">
        <v>60049</v>
      </c>
      <c r="H79" s="167">
        <v>27061</v>
      </c>
    </row>
    <row r="80" spans="1:8" ht="18">
      <c r="A80" s="48"/>
      <c r="B80" s="59" t="s">
        <v>40</v>
      </c>
      <c r="C80" s="166">
        <v>41566</v>
      </c>
      <c r="D80" s="166">
        <v>17872</v>
      </c>
      <c r="E80" s="166">
        <v>6280</v>
      </c>
      <c r="F80" s="166">
        <v>2845</v>
      </c>
      <c r="G80" s="167">
        <v>9203</v>
      </c>
      <c r="H80" s="167">
        <v>3999</v>
      </c>
    </row>
    <row r="81" spans="1:8" ht="18">
      <c r="A81" s="48"/>
      <c r="B81" s="59" t="s">
        <v>41</v>
      </c>
      <c r="C81" s="166">
        <v>13571</v>
      </c>
      <c r="D81" s="166">
        <v>6253</v>
      </c>
      <c r="E81" s="166">
        <v>2221</v>
      </c>
      <c r="F81" s="166">
        <v>1095</v>
      </c>
      <c r="G81" s="167">
        <v>3378</v>
      </c>
      <c r="H81" s="167">
        <v>1551</v>
      </c>
    </row>
    <row r="82" spans="1:8" ht="18">
      <c r="A82" s="48"/>
      <c r="B82" s="59" t="s">
        <v>42</v>
      </c>
      <c r="C82" s="166">
        <v>28565</v>
      </c>
      <c r="D82" s="166">
        <v>11214</v>
      </c>
      <c r="E82" s="166">
        <v>5827</v>
      </c>
      <c r="F82" s="166">
        <v>2451</v>
      </c>
      <c r="G82" s="167">
        <v>6949</v>
      </c>
      <c r="H82" s="167">
        <v>2662</v>
      </c>
    </row>
    <row r="83" spans="1:8" ht="18">
      <c r="A83" s="48"/>
      <c r="B83" s="59" t="s">
        <v>43</v>
      </c>
      <c r="C83" s="166">
        <v>18753</v>
      </c>
      <c r="D83" s="166">
        <v>8969</v>
      </c>
      <c r="E83" s="166">
        <v>3099</v>
      </c>
      <c r="F83" s="166">
        <v>1520</v>
      </c>
      <c r="G83" s="167">
        <v>4482</v>
      </c>
      <c r="H83" s="167">
        <v>2199</v>
      </c>
    </row>
    <row r="84" spans="1:8" ht="18">
      <c r="A84" s="48"/>
      <c r="B84" s="59" t="s">
        <v>49</v>
      </c>
      <c r="C84" s="166">
        <v>21940</v>
      </c>
      <c r="D84" s="166">
        <v>7856</v>
      </c>
      <c r="E84" s="166">
        <v>3656</v>
      </c>
      <c r="F84" s="166">
        <v>1325</v>
      </c>
      <c r="G84" s="167">
        <v>5211</v>
      </c>
      <c r="H84" s="167">
        <v>1913</v>
      </c>
    </row>
    <row r="85" spans="1:8" ht="18">
      <c r="A85" s="48"/>
      <c r="B85" s="59" t="s">
        <v>45</v>
      </c>
      <c r="C85" s="166">
        <v>15920</v>
      </c>
      <c r="D85" s="166">
        <v>6960</v>
      </c>
      <c r="E85" s="166">
        <v>3113</v>
      </c>
      <c r="F85" s="166">
        <v>1396</v>
      </c>
      <c r="G85" s="167">
        <v>4392</v>
      </c>
      <c r="H85" s="167">
        <v>1882</v>
      </c>
    </row>
    <row r="86" spans="1:8" ht="18">
      <c r="A86" s="48"/>
      <c r="B86" s="49"/>
      <c r="C86" s="166"/>
      <c r="D86" s="166"/>
      <c r="E86" s="166"/>
      <c r="F86" s="166"/>
      <c r="G86" s="167"/>
      <c r="H86" s="167"/>
    </row>
    <row r="87" spans="1:8" ht="18">
      <c r="A87" s="48"/>
      <c r="B87" s="49"/>
      <c r="C87" s="166"/>
      <c r="D87" s="166"/>
      <c r="E87" s="166"/>
      <c r="F87" s="166"/>
      <c r="G87" s="167"/>
      <c r="H87" s="167"/>
    </row>
    <row r="88" spans="1:8" ht="18">
      <c r="A88" s="48"/>
      <c r="B88" s="49"/>
      <c r="C88" s="166"/>
      <c r="D88" s="166"/>
      <c r="E88" s="166"/>
      <c r="F88" s="166"/>
      <c r="G88" s="167"/>
      <c r="H88" s="167"/>
    </row>
    <row r="89" spans="1:8" ht="18">
      <c r="A89" s="165" t="s">
        <v>52</v>
      </c>
      <c r="B89" s="46"/>
      <c r="C89" s="166">
        <v>44531</v>
      </c>
      <c r="D89" s="166">
        <v>22357</v>
      </c>
      <c r="E89" s="166">
        <v>13063</v>
      </c>
      <c r="F89" s="166">
        <v>6704</v>
      </c>
      <c r="G89" s="167">
        <v>13801</v>
      </c>
      <c r="H89" s="167">
        <v>7050</v>
      </c>
    </row>
    <row r="90" spans="1:8" ht="18">
      <c r="A90" s="48"/>
      <c r="B90" s="49"/>
      <c r="C90" s="166"/>
      <c r="D90" s="166"/>
      <c r="E90" s="166"/>
      <c r="F90" s="166"/>
      <c r="G90" s="167"/>
      <c r="H90" s="167"/>
    </row>
    <row r="91" spans="1:8" ht="18">
      <c r="A91" s="48"/>
      <c r="B91" s="59" t="s">
        <v>30</v>
      </c>
      <c r="C91" s="166">
        <v>6445</v>
      </c>
      <c r="D91" s="166">
        <v>4018</v>
      </c>
      <c r="E91" s="166">
        <v>1247</v>
      </c>
      <c r="F91" s="166">
        <v>727</v>
      </c>
      <c r="G91" s="167">
        <v>967</v>
      </c>
      <c r="H91" s="167">
        <v>674</v>
      </c>
    </row>
    <row r="92" spans="1:8" ht="18">
      <c r="A92" s="48"/>
      <c r="B92" s="59" t="s">
        <v>31</v>
      </c>
      <c r="C92" s="166">
        <v>5250</v>
      </c>
      <c r="D92" s="166">
        <v>2702</v>
      </c>
      <c r="E92" s="166">
        <v>1347</v>
      </c>
      <c r="F92" s="166">
        <v>753</v>
      </c>
      <c r="G92" s="167">
        <v>1850</v>
      </c>
      <c r="H92" s="167">
        <v>981</v>
      </c>
    </row>
    <row r="93" spans="1:8" ht="18">
      <c r="A93" s="48"/>
      <c r="B93" s="59" t="s">
        <v>32</v>
      </c>
      <c r="C93" s="166">
        <v>523</v>
      </c>
      <c r="D93" s="166">
        <v>352</v>
      </c>
      <c r="E93" s="166">
        <v>172</v>
      </c>
      <c r="F93" s="166">
        <v>113</v>
      </c>
      <c r="G93" s="167">
        <v>201</v>
      </c>
      <c r="H93" s="167">
        <v>128</v>
      </c>
    </row>
    <row r="94" spans="1:8" ht="18">
      <c r="A94" s="48"/>
      <c r="B94" s="59" t="s">
        <v>33</v>
      </c>
      <c r="C94" s="166">
        <v>1278</v>
      </c>
      <c r="D94" s="166">
        <v>491</v>
      </c>
      <c r="E94" s="166">
        <v>345</v>
      </c>
      <c r="F94" s="166">
        <v>131</v>
      </c>
      <c r="G94" s="167">
        <v>396</v>
      </c>
      <c r="H94" s="167">
        <v>148</v>
      </c>
    </row>
    <row r="95" spans="1:8" ht="18">
      <c r="A95" s="48"/>
      <c r="B95" s="59" t="s">
        <v>34</v>
      </c>
      <c r="C95" s="166">
        <v>565</v>
      </c>
      <c r="D95" s="166">
        <v>209</v>
      </c>
      <c r="E95" s="166">
        <v>158</v>
      </c>
      <c r="F95" s="166">
        <v>57</v>
      </c>
      <c r="G95" s="167">
        <v>205</v>
      </c>
      <c r="H95" s="167">
        <v>74</v>
      </c>
    </row>
    <row r="96" spans="1:8" ht="18">
      <c r="A96" s="48"/>
      <c r="B96" s="59" t="s">
        <v>35</v>
      </c>
      <c r="C96" s="166">
        <v>681</v>
      </c>
      <c r="D96" s="166">
        <v>362</v>
      </c>
      <c r="E96" s="166">
        <v>275</v>
      </c>
      <c r="F96" s="166">
        <v>147</v>
      </c>
      <c r="G96" s="167">
        <v>296</v>
      </c>
      <c r="H96" s="167">
        <v>157</v>
      </c>
    </row>
    <row r="97" spans="1:8" ht="18">
      <c r="A97" s="48"/>
      <c r="B97" s="59" t="s">
        <v>36</v>
      </c>
      <c r="C97" s="166">
        <v>5469</v>
      </c>
      <c r="D97" s="166">
        <v>2330</v>
      </c>
      <c r="E97" s="166">
        <v>1424</v>
      </c>
      <c r="F97" s="166">
        <v>698</v>
      </c>
      <c r="G97" s="167">
        <v>1692</v>
      </c>
      <c r="H97" s="167">
        <v>798</v>
      </c>
    </row>
    <row r="98" spans="1:8" ht="18">
      <c r="A98" s="48"/>
      <c r="B98" s="59" t="s">
        <v>37</v>
      </c>
      <c r="C98" s="166">
        <v>532</v>
      </c>
      <c r="D98" s="166">
        <v>235</v>
      </c>
      <c r="E98" s="166">
        <v>206</v>
      </c>
      <c r="F98" s="166">
        <v>89</v>
      </c>
      <c r="G98" s="167">
        <v>206</v>
      </c>
      <c r="H98" s="167">
        <v>89</v>
      </c>
    </row>
    <row r="99" spans="1:8" ht="18">
      <c r="A99" s="48"/>
      <c r="B99" s="59" t="s">
        <v>38</v>
      </c>
      <c r="C99" s="166">
        <v>1517</v>
      </c>
      <c r="D99" s="166">
        <v>949</v>
      </c>
      <c r="E99" s="166">
        <v>486</v>
      </c>
      <c r="F99" s="166">
        <v>322</v>
      </c>
      <c r="G99" s="166">
        <v>134</v>
      </c>
      <c r="H99" s="166">
        <v>105</v>
      </c>
    </row>
    <row r="100" spans="1:8" ht="18">
      <c r="A100" s="48"/>
      <c r="B100" s="59" t="s">
        <v>39</v>
      </c>
      <c r="C100" s="166">
        <v>14421</v>
      </c>
      <c r="D100" s="166">
        <v>7248</v>
      </c>
      <c r="E100" s="166">
        <v>5457</v>
      </c>
      <c r="F100" s="166">
        <v>2745</v>
      </c>
      <c r="G100" s="167">
        <v>5565</v>
      </c>
      <c r="H100" s="167">
        <v>2818</v>
      </c>
    </row>
    <row r="101" spans="1:8" ht="18">
      <c r="A101" s="48"/>
      <c r="B101" s="59" t="s">
        <v>40</v>
      </c>
      <c r="C101" s="166">
        <v>3143</v>
      </c>
      <c r="D101" s="166">
        <v>1424</v>
      </c>
      <c r="E101" s="166">
        <v>771</v>
      </c>
      <c r="F101" s="166">
        <v>385</v>
      </c>
      <c r="G101" s="167">
        <v>844</v>
      </c>
      <c r="H101" s="167">
        <v>423</v>
      </c>
    </row>
    <row r="102" spans="1:8" ht="18">
      <c r="A102" s="48"/>
      <c r="B102" s="59" t="s">
        <v>41</v>
      </c>
      <c r="C102" s="166">
        <v>445</v>
      </c>
      <c r="D102" s="166">
        <v>201</v>
      </c>
      <c r="E102" s="166">
        <v>103</v>
      </c>
      <c r="F102" s="166">
        <v>44</v>
      </c>
      <c r="G102" s="167">
        <v>170</v>
      </c>
      <c r="H102" s="167">
        <v>69</v>
      </c>
    </row>
    <row r="103" spans="1:8" ht="18">
      <c r="A103" s="48"/>
      <c r="B103" s="59" t="s">
        <v>42</v>
      </c>
      <c r="C103" s="166">
        <v>1148</v>
      </c>
      <c r="D103" s="166">
        <v>585</v>
      </c>
      <c r="E103" s="166">
        <v>401</v>
      </c>
      <c r="F103" s="166">
        <v>205</v>
      </c>
      <c r="G103" s="167">
        <v>445</v>
      </c>
      <c r="H103" s="167">
        <v>238</v>
      </c>
    </row>
    <row r="104" spans="1:8" ht="18">
      <c r="A104" s="48"/>
      <c r="B104" s="59" t="s">
        <v>43</v>
      </c>
      <c r="C104" s="166">
        <v>593</v>
      </c>
      <c r="D104" s="166">
        <v>208</v>
      </c>
      <c r="E104" s="166">
        <v>189</v>
      </c>
      <c r="F104" s="166">
        <v>73</v>
      </c>
      <c r="G104" s="167">
        <v>234</v>
      </c>
      <c r="H104" s="167">
        <v>85</v>
      </c>
    </row>
    <row r="105" spans="1:8" ht="18">
      <c r="A105" s="48"/>
      <c r="B105" s="59" t="s">
        <v>49</v>
      </c>
      <c r="C105" s="166">
        <v>2106</v>
      </c>
      <c r="D105" s="166">
        <v>826</v>
      </c>
      <c r="E105" s="166">
        <v>375</v>
      </c>
      <c r="F105" s="166">
        <v>163</v>
      </c>
      <c r="G105" s="167">
        <v>462</v>
      </c>
      <c r="H105" s="167">
        <v>202</v>
      </c>
    </row>
    <row r="106" spans="1:8" ht="18">
      <c r="A106" s="48"/>
      <c r="B106" s="59" t="s">
        <v>45</v>
      </c>
      <c r="C106" s="166">
        <v>415</v>
      </c>
      <c r="D106" s="166">
        <v>217</v>
      </c>
      <c r="E106" s="166">
        <v>107</v>
      </c>
      <c r="F106" s="166">
        <v>52</v>
      </c>
      <c r="G106" s="167">
        <v>134</v>
      </c>
      <c r="H106" s="167">
        <v>61</v>
      </c>
    </row>
    <row r="107" spans="1:8" ht="18">
      <c r="A107" s="48"/>
      <c r="B107" s="53"/>
      <c r="C107" s="167"/>
      <c r="D107" s="167"/>
      <c r="E107" s="167"/>
      <c r="F107" s="167"/>
      <c r="G107" s="167"/>
      <c r="H107" s="167"/>
    </row>
    <row r="108" spans="1:8" ht="18">
      <c r="A108" s="48"/>
      <c r="B108" s="51"/>
      <c r="C108" s="167"/>
      <c r="D108" s="167"/>
      <c r="E108" s="167"/>
      <c r="F108" s="167"/>
      <c r="G108" s="167"/>
      <c r="H108" s="167"/>
    </row>
    <row r="109" spans="1:8" ht="18">
      <c r="A109" s="48"/>
      <c r="B109" s="51"/>
      <c r="C109" s="167"/>
      <c r="D109" s="167"/>
      <c r="E109" s="167"/>
      <c r="F109" s="167"/>
      <c r="G109" s="167"/>
      <c r="H109" s="167"/>
    </row>
    <row r="110" spans="1:8" ht="18">
      <c r="A110" s="165" t="s">
        <v>53</v>
      </c>
      <c r="B110" s="46"/>
      <c r="C110" s="169">
        <v>2844978</v>
      </c>
      <c r="D110" s="169">
        <v>1380335</v>
      </c>
      <c r="E110" s="169">
        <v>437737</v>
      </c>
      <c r="F110" s="169">
        <v>221737</v>
      </c>
      <c r="G110" s="167">
        <v>697737</v>
      </c>
      <c r="H110" s="167">
        <v>347777</v>
      </c>
    </row>
    <row r="111" spans="1:8" ht="18">
      <c r="A111" s="48"/>
      <c r="B111" s="51"/>
      <c r="C111" s="169"/>
      <c r="D111" s="169"/>
      <c r="E111" s="169"/>
      <c r="F111" s="169"/>
      <c r="G111" s="167"/>
      <c r="H111" s="167"/>
    </row>
    <row r="112" spans="1:8" ht="18">
      <c r="A112" s="48"/>
      <c r="B112" s="59" t="s">
        <v>30</v>
      </c>
      <c r="C112" s="169">
        <v>361811</v>
      </c>
      <c r="D112" s="169">
        <v>172677</v>
      </c>
      <c r="E112" s="169">
        <v>62621</v>
      </c>
      <c r="F112" s="169">
        <v>30882</v>
      </c>
      <c r="G112" s="167">
        <v>89038</v>
      </c>
      <c r="H112" s="167">
        <v>42888</v>
      </c>
    </row>
    <row r="113" spans="1:8" ht="18">
      <c r="A113" s="48"/>
      <c r="B113" s="59" t="s">
        <v>31</v>
      </c>
      <c r="C113" s="169">
        <v>388893</v>
      </c>
      <c r="D113" s="169">
        <v>190626</v>
      </c>
      <c r="E113" s="169">
        <v>68389</v>
      </c>
      <c r="F113" s="169">
        <v>34331</v>
      </c>
      <c r="G113" s="167">
        <v>111745</v>
      </c>
      <c r="H113" s="167">
        <v>54255</v>
      </c>
    </row>
    <row r="114" spans="1:8" ht="18">
      <c r="A114" s="48"/>
      <c r="B114" s="59" t="s">
        <v>32</v>
      </c>
      <c r="C114" s="169">
        <v>187934</v>
      </c>
      <c r="D114" s="169">
        <v>93869</v>
      </c>
      <c r="E114" s="169">
        <v>28466</v>
      </c>
      <c r="F114" s="169">
        <v>14976</v>
      </c>
      <c r="G114" s="167">
        <v>46615</v>
      </c>
      <c r="H114" s="167">
        <v>24381</v>
      </c>
    </row>
    <row r="115" spans="1:8" ht="18">
      <c r="A115" s="48"/>
      <c r="B115" s="59" t="s">
        <v>33</v>
      </c>
      <c r="C115" s="169">
        <v>49442</v>
      </c>
      <c r="D115" s="169">
        <v>25476</v>
      </c>
      <c r="E115" s="169">
        <v>7800</v>
      </c>
      <c r="F115" s="169">
        <v>3969</v>
      </c>
      <c r="G115" s="167">
        <v>13231</v>
      </c>
      <c r="H115" s="167">
        <v>6821</v>
      </c>
    </row>
    <row r="116" spans="1:8" ht="18">
      <c r="A116" s="48"/>
      <c r="B116" s="59" t="s">
        <v>34</v>
      </c>
      <c r="C116" s="169">
        <v>37799</v>
      </c>
      <c r="D116" s="169">
        <v>18391</v>
      </c>
      <c r="E116" s="169">
        <v>6203</v>
      </c>
      <c r="F116" s="169">
        <v>3098</v>
      </c>
      <c r="G116" s="167">
        <v>9826</v>
      </c>
      <c r="H116" s="167">
        <v>4863</v>
      </c>
    </row>
    <row r="117" spans="1:8" ht="18">
      <c r="A117" s="48"/>
      <c r="B117" s="59" t="s">
        <v>35</v>
      </c>
      <c r="C117" s="169">
        <v>107912</v>
      </c>
      <c r="D117" s="169">
        <v>53731</v>
      </c>
      <c r="E117" s="169">
        <v>14170</v>
      </c>
      <c r="F117" s="169">
        <v>7301</v>
      </c>
      <c r="G117" s="167">
        <v>22520</v>
      </c>
      <c r="H117" s="167">
        <v>11565</v>
      </c>
    </row>
    <row r="118" spans="1:8" ht="18">
      <c r="A118" s="48"/>
      <c r="B118" s="59" t="s">
        <v>36</v>
      </c>
      <c r="C118" s="169">
        <v>260068</v>
      </c>
      <c r="D118" s="169">
        <v>124596</v>
      </c>
      <c r="E118" s="169">
        <v>37079</v>
      </c>
      <c r="F118" s="169">
        <v>19066</v>
      </c>
      <c r="G118" s="167">
        <v>60527</v>
      </c>
      <c r="H118" s="167">
        <v>30262</v>
      </c>
    </row>
    <row r="119" spans="1:8" ht="18">
      <c r="A119" s="48"/>
      <c r="B119" s="59" t="s">
        <v>37</v>
      </c>
      <c r="C119" s="169">
        <v>39220</v>
      </c>
      <c r="D119" s="169">
        <v>19357</v>
      </c>
      <c r="E119" s="169">
        <v>6380</v>
      </c>
      <c r="F119" s="169">
        <v>3266</v>
      </c>
      <c r="G119" s="166">
        <v>10345</v>
      </c>
      <c r="H119" s="166">
        <v>5121</v>
      </c>
    </row>
    <row r="120" spans="1:8" ht="18">
      <c r="A120" s="48"/>
      <c r="B120" s="59" t="s">
        <v>38</v>
      </c>
      <c r="C120" s="169">
        <v>209001</v>
      </c>
      <c r="D120" s="169">
        <v>101663</v>
      </c>
      <c r="E120" s="169">
        <v>32547</v>
      </c>
      <c r="F120" s="169">
        <v>16668</v>
      </c>
      <c r="G120" s="167">
        <v>51876</v>
      </c>
      <c r="H120" s="167">
        <v>26129</v>
      </c>
    </row>
    <row r="121" spans="1:8" ht="18">
      <c r="A121" s="48"/>
      <c r="B121" s="59" t="s">
        <v>39</v>
      </c>
      <c r="C121" s="169">
        <v>772903</v>
      </c>
      <c r="D121" s="169">
        <v>369066</v>
      </c>
      <c r="E121" s="169">
        <v>104984</v>
      </c>
      <c r="F121" s="169">
        <v>52980</v>
      </c>
      <c r="G121" s="167">
        <v>174777</v>
      </c>
      <c r="H121" s="167">
        <v>87846</v>
      </c>
    </row>
    <row r="122" spans="1:8" ht="18">
      <c r="A122" s="48"/>
      <c r="B122" s="59" t="s">
        <v>40</v>
      </c>
      <c r="C122" s="169">
        <v>123020</v>
      </c>
      <c r="D122" s="169">
        <v>63041</v>
      </c>
      <c r="E122" s="169">
        <v>17229</v>
      </c>
      <c r="F122" s="169">
        <v>9061</v>
      </c>
      <c r="G122" s="167">
        <v>28098</v>
      </c>
      <c r="H122" s="167">
        <v>14706</v>
      </c>
    </row>
    <row r="123" spans="1:8" ht="18">
      <c r="A123" s="48"/>
      <c r="B123" s="59" t="s">
        <v>41</v>
      </c>
      <c r="C123" s="169">
        <v>31370</v>
      </c>
      <c r="D123" s="169">
        <v>15527</v>
      </c>
      <c r="E123" s="169">
        <v>5021</v>
      </c>
      <c r="F123" s="169">
        <v>2634</v>
      </c>
      <c r="G123" s="167">
        <v>8073</v>
      </c>
      <c r="H123" s="167">
        <v>4005</v>
      </c>
    </row>
    <row r="124" spans="1:8" ht="18">
      <c r="A124" s="48"/>
      <c r="B124" s="59" t="s">
        <v>42</v>
      </c>
      <c r="C124" s="169">
        <v>109336</v>
      </c>
      <c r="D124" s="169">
        <v>50534</v>
      </c>
      <c r="E124" s="169">
        <v>18455</v>
      </c>
      <c r="F124" s="169">
        <v>9076</v>
      </c>
      <c r="G124" s="167">
        <v>27025</v>
      </c>
      <c r="H124" s="167">
        <v>12777</v>
      </c>
    </row>
    <row r="125" spans="1:8" ht="18">
      <c r="A125" s="48"/>
      <c r="B125" s="59" t="s">
        <v>43</v>
      </c>
      <c r="C125" s="169">
        <v>54600</v>
      </c>
      <c r="D125" s="169">
        <v>27158</v>
      </c>
      <c r="E125" s="169">
        <v>8747</v>
      </c>
      <c r="F125" s="169">
        <v>4577</v>
      </c>
      <c r="G125" s="167">
        <v>13732</v>
      </c>
      <c r="H125" s="167">
        <v>6977</v>
      </c>
    </row>
    <row r="126" spans="1:8" ht="18">
      <c r="A126" s="48"/>
      <c r="B126" s="59" t="s">
        <v>44</v>
      </c>
      <c r="C126" s="169">
        <v>61837</v>
      </c>
      <c r="D126" s="169">
        <v>30059</v>
      </c>
      <c r="E126" s="169">
        <v>10515</v>
      </c>
      <c r="F126" s="169">
        <v>5165</v>
      </c>
      <c r="G126" s="167">
        <v>16253</v>
      </c>
      <c r="H126" s="167">
        <v>8123</v>
      </c>
    </row>
    <row r="127" spans="1:8" ht="18">
      <c r="A127" s="48"/>
      <c r="B127" s="59" t="s">
        <v>45</v>
      </c>
      <c r="C127" s="169">
        <v>49832</v>
      </c>
      <c r="D127" s="169">
        <v>24564</v>
      </c>
      <c r="E127" s="169">
        <v>9131</v>
      </c>
      <c r="F127" s="169">
        <v>4687</v>
      </c>
      <c r="G127" s="167">
        <v>14056</v>
      </c>
      <c r="H127" s="167">
        <v>7058</v>
      </c>
    </row>
    <row r="128" spans="1:8" ht="18">
      <c r="A128" s="48"/>
      <c r="B128" s="48"/>
      <c r="C128" s="170"/>
      <c r="D128" s="170"/>
      <c r="E128" s="170"/>
      <c r="F128" s="170"/>
      <c r="G128" s="48"/>
      <c r="H128" s="48"/>
    </row>
    <row r="129" spans="1:8">
      <c r="A129" s="149"/>
      <c r="B129" s="149"/>
      <c r="C129" s="149"/>
      <c r="D129" s="149"/>
      <c r="E129" s="149"/>
      <c r="F129" s="149"/>
      <c r="G129" s="149"/>
      <c r="H129" s="149"/>
    </row>
  </sheetData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>
    <oddFooter>&amp;L&amp;"MetaNormalLF-Roman,Standard"&amp;12Statistisches Bundesamt, Vorläufige Schnellmeldungsergebnisse Hochschulstatistik, Wintersemester 2018/2019&amp;C]</oddFooter>
  </headerFooter>
  <rowBreaks count="1" manualBreakCount="1">
    <brk id="66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29"/>
  <sheetViews>
    <sheetView zoomScale="75" zoomScaleNormal="75" workbookViewId="0"/>
  </sheetViews>
  <sheetFormatPr baseColWidth="10" defaultColWidth="12.5703125" defaultRowHeight="15.75"/>
  <cols>
    <col min="1" max="1" width="3.5703125" style="56" customWidth="1"/>
    <col min="2" max="2" width="43.42578125" style="56" customWidth="1"/>
    <col min="3" max="3" width="21.5703125" style="56" customWidth="1"/>
    <col min="4" max="8" width="19" style="56" customWidth="1"/>
    <col min="9" max="16384" width="12.5703125" style="56"/>
  </cols>
  <sheetData>
    <row r="1" spans="1:8">
      <c r="A1" s="171"/>
      <c r="B1" s="171"/>
      <c r="C1" s="171"/>
      <c r="D1" s="171"/>
      <c r="E1" s="171"/>
      <c r="F1" s="171"/>
      <c r="G1" s="171"/>
      <c r="H1" s="171"/>
    </row>
    <row r="2" spans="1:8" ht="18">
      <c r="A2" s="30" t="s">
        <v>129</v>
      </c>
      <c r="B2" s="31"/>
      <c r="C2" s="31"/>
      <c r="D2" s="31"/>
      <c r="E2" s="31"/>
      <c r="F2" s="32"/>
      <c r="G2" s="31"/>
      <c r="H2" s="32"/>
    </row>
    <row r="3" spans="1:8" ht="18">
      <c r="A3" s="35" t="s">
        <v>130</v>
      </c>
      <c r="B3" s="31"/>
      <c r="C3" s="31"/>
      <c r="D3" s="31"/>
      <c r="E3" s="31"/>
      <c r="F3" s="31"/>
      <c r="G3" s="31"/>
      <c r="H3" s="31"/>
    </row>
    <row r="4" spans="1:8" ht="18">
      <c r="A4" s="31"/>
      <c r="B4" s="31"/>
      <c r="C4" s="31"/>
      <c r="D4" s="31"/>
      <c r="E4" s="31"/>
      <c r="F4" s="31"/>
      <c r="G4" s="31"/>
      <c r="H4" s="31"/>
    </row>
    <row r="5" spans="1:8" ht="18">
      <c r="A5" s="55"/>
      <c r="B5" s="55"/>
      <c r="C5" s="55"/>
      <c r="D5" s="55"/>
      <c r="E5" s="55"/>
      <c r="F5" s="55"/>
      <c r="G5" s="55"/>
      <c r="H5" s="55"/>
    </row>
    <row r="6" spans="1:8" ht="18">
      <c r="A6" s="57"/>
      <c r="B6" s="172"/>
      <c r="C6" s="57"/>
      <c r="D6" s="172"/>
      <c r="E6" s="38" t="s">
        <v>19</v>
      </c>
      <c r="F6" s="38"/>
      <c r="G6" s="38"/>
      <c r="H6" s="38"/>
    </row>
    <row r="7" spans="1:8" ht="18">
      <c r="A7" s="31" t="s">
        <v>20</v>
      </c>
      <c r="B7" s="39"/>
      <c r="C7" s="31" t="s">
        <v>21</v>
      </c>
      <c r="D7" s="39"/>
      <c r="E7" s="31" t="s">
        <v>22</v>
      </c>
      <c r="F7" s="39"/>
      <c r="G7" s="31" t="s">
        <v>23</v>
      </c>
      <c r="H7" s="31"/>
    </row>
    <row r="8" spans="1:8" ht="18">
      <c r="A8" s="31" t="s">
        <v>24</v>
      </c>
      <c r="B8" s="39"/>
      <c r="C8" s="35"/>
      <c r="D8" s="39"/>
      <c r="E8" s="31" t="s">
        <v>25</v>
      </c>
      <c r="F8" s="39"/>
      <c r="G8" s="31" t="s">
        <v>26</v>
      </c>
      <c r="H8" s="31"/>
    </row>
    <row r="9" spans="1:8" ht="18">
      <c r="A9" s="58"/>
      <c r="B9" s="173"/>
      <c r="C9" s="42" t="s">
        <v>27</v>
      </c>
      <c r="D9" s="43" t="s">
        <v>28</v>
      </c>
      <c r="E9" s="43" t="s">
        <v>27</v>
      </c>
      <c r="F9" s="44" t="s">
        <v>28</v>
      </c>
      <c r="G9" s="43" t="s">
        <v>27</v>
      </c>
      <c r="H9" s="43" t="s">
        <v>28</v>
      </c>
    </row>
    <row r="10" spans="1:8" ht="18">
      <c r="A10" s="55"/>
      <c r="B10" s="184"/>
      <c r="C10" s="55"/>
      <c r="D10" s="55"/>
      <c r="E10" s="55"/>
      <c r="F10" s="55"/>
      <c r="G10" s="55"/>
      <c r="H10" s="55"/>
    </row>
    <row r="11" spans="1:8" ht="18">
      <c r="A11" s="55"/>
      <c r="B11" s="185"/>
      <c r="C11" s="60"/>
      <c r="D11" s="60"/>
      <c r="E11" s="60"/>
      <c r="F11" s="60"/>
      <c r="G11" s="60"/>
      <c r="H11" s="60"/>
    </row>
    <row r="12" spans="1:8" ht="18">
      <c r="A12" s="196" t="s">
        <v>29</v>
      </c>
      <c r="B12" s="197"/>
      <c r="C12" s="174">
        <v>-0.2005546455842051</v>
      </c>
      <c r="D12" s="174">
        <v>0.45432627190561448</v>
      </c>
      <c r="E12" s="174">
        <v>-2.3375635533848396</v>
      </c>
      <c r="F12" s="174">
        <v>-1.1341912181410123</v>
      </c>
      <c r="G12" s="174">
        <v>-3.256085469927072</v>
      </c>
      <c r="H12" s="174">
        <v>-1.8694693205070223</v>
      </c>
    </row>
    <row r="13" spans="1:8" ht="18.75" customHeight="1">
      <c r="A13" s="60"/>
      <c r="B13" s="175"/>
      <c r="C13" s="174" t="s">
        <v>131</v>
      </c>
      <c r="D13" s="174" t="s">
        <v>131</v>
      </c>
      <c r="E13" s="174" t="s">
        <v>131</v>
      </c>
      <c r="F13" s="174" t="s">
        <v>131</v>
      </c>
      <c r="G13" s="174" t="s">
        <v>131</v>
      </c>
      <c r="H13" s="174" t="s">
        <v>131</v>
      </c>
    </row>
    <row r="14" spans="1:8" ht="18">
      <c r="A14" s="60"/>
      <c r="B14" s="59" t="s">
        <v>30</v>
      </c>
      <c r="C14" s="174">
        <v>-1.2974523271628442</v>
      </c>
      <c r="D14" s="174">
        <v>-0.19016409127875988</v>
      </c>
      <c r="E14" s="174">
        <v>-5.2472460645654451</v>
      </c>
      <c r="F14" s="174">
        <v>-4.1890290653098248</v>
      </c>
      <c r="G14" s="174">
        <v>-3.6044890402505132</v>
      </c>
      <c r="H14" s="174">
        <v>-1.8107613641694371</v>
      </c>
    </row>
    <row r="15" spans="1:8" ht="18">
      <c r="A15" s="60"/>
      <c r="B15" s="59" t="s">
        <v>31</v>
      </c>
      <c r="C15" s="174">
        <v>0.27724548456802722</v>
      </c>
      <c r="D15" s="174">
        <v>0.92783424366619727</v>
      </c>
      <c r="E15" s="174">
        <v>-2.1215512627122735</v>
      </c>
      <c r="F15" s="174">
        <v>-4.5564314029249431E-2</v>
      </c>
      <c r="G15" s="174">
        <v>-0.95126490659681906</v>
      </c>
      <c r="H15" s="174">
        <v>1.9724340960792119</v>
      </c>
    </row>
    <row r="16" spans="1:8" ht="18">
      <c r="A16" s="60"/>
      <c r="B16" s="59" t="s">
        <v>32</v>
      </c>
      <c r="C16" s="174">
        <v>0.77551350477114056</v>
      </c>
      <c r="D16" s="174">
        <v>1.5535384368222367</v>
      </c>
      <c r="E16" s="174">
        <v>-5.6737588652482316</v>
      </c>
      <c r="F16" s="174">
        <v>-4.3058181054400393</v>
      </c>
      <c r="G16" s="174">
        <v>-2.1954256504358085</v>
      </c>
      <c r="H16" s="174">
        <v>-0.92137592137592605</v>
      </c>
    </row>
    <row r="17" spans="1:8" ht="18">
      <c r="A17" s="60"/>
      <c r="B17" s="59" t="s">
        <v>33</v>
      </c>
      <c r="C17" s="174">
        <v>-0.53879009519555154</v>
      </c>
      <c r="D17" s="174">
        <v>-0.5079267354163477</v>
      </c>
      <c r="E17" s="174">
        <v>-4.91063029162747</v>
      </c>
      <c r="F17" s="174">
        <v>-5.0286871414107281</v>
      </c>
      <c r="G17" s="174">
        <v>-3.8986354775828431</v>
      </c>
      <c r="H17" s="174">
        <v>-5.1302134325435702</v>
      </c>
    </row>
    <row r="18" spans="1:8" ht="18">
      <c r="A18" s="60"/>
      <c r="B18" s="59" t="s">
        <v>34</v>
      </c>
      <c r="C18" s="174">
        <v>0.31145067886515676</v>
      </c>
      <c r="D18" s="174">
        <v>0.54027978774722385</v>
      </c>
      <c r="E18" s="174">
        <v>-1.2846715328467155</v>
      </c>
      <c r="F18" s="174">
        <v>-4.4593088071348888</v>
      </c>
      <c r="G18" s="174">
        <v>-3.1502695417789823</v>
      </c>
      <c r="H18" s="174">
        <v>-4.2682926829268268</v>
      </c>
    </row>
    <row r="19" spans="1:8" ht="18">
      <c r="A19" s="60"/>
      <c r="B19" s="59" t="s">
        <v>35</v>
      </c>
      <c r="C19" s="174">
        <v>-0.58352725477752188</v>
      </c>
      <c r="D19" s="174">
        <v>0.34441933053493301</v>
      </c>
      <c r="E19" s="174">
        <v>-4.7198354108677165</v>
      </c>
      <c r="F19" s="174">
        <v>-5.5833750625938876</v>
      </c>
      <c r="G19" s="174">
        <v>-4.7831855317366063</v>
      </c>
      <c r="H19" s="174">
        <v>-3.8928421933863575</v>
      </c>
    </row>
    <row r="20" spans="1:8" ht="18">
      <c r="A20" s="60"/>
      <c r="B20" s="59" t="s">
        <v>36</v>
      </c>
      <c r="C20" s="174">
        <v>-1.8839175284022076</v>
      </c>
      <c r="D20" s="174">
        <v>-1.2662036456635661</v>
      </c>
      <c r="E20" s="174">
        <v>7.0303712035993726E-2</v>
      </c>
      <c r="F20" s="174">
        <v>0.55732484076433764</v>
      </c>
      <c r="G20" s="174">
        <v>-2.5962176509621742</v>
      </c>
      <c r="H20" s="174">
        <v>-2.0764911537239072</v>
      </c>
    </row>
    <row r="21" spans="1:8" ht="18">
      <c r="A21" s="60"/>
      <c r="B21" s="59" t="s">
        <v>37</v>
      </c>
      <c r="C21" s="174">
        <v>-2.3481983292465003</v>
      </c>
      <c r="D21" s="174">
        <v>-1.6681369797096863</v>
      </c>
      <c r="E21" s="174">
        <v>-0.21750951604133206</v>
      </c>
      <c r="F21" s="174">
        <v>1.6213389121338935</v>
      </c>
      <c r="G21" s="174">
        <v>-5.6243886534072374</v>
      </c>
      <c r="H21" s="174">
        <v>-5.2901571016351454</v>
      </c>
    </row>
    <row r="22" spans="1:8" ht="18">
      <c r="A22" s="60"/>
      <c r="B22" s="59" t="s">
        <v>38</v>
      </c>
      <c r="C22" s="174">
        <v>0.62208288815160984</v>
      </c>
      <c r="D22" s="174">
        <v>1.7901115015355629</v>
      </c>
      <c r="E22" s="174">
        <v>-3.7667821054129718</v>
      </c>
      <c r="F22" s="174">
        <v>-0.68117480537863173</v>
      </c>
      <c r="G22" s="174">
        <v>-8.9404798140513009</v>
      </c>
      <c r="H22" s="174">
        <v>-5.195143556875621</v>
      </c>
    </row>
    <row r="23" spans="1:8" ht="18">
      <c r="A23" s="60"/>
      <c r="B23" s="59" t="s">
        <v>39</v>
      </c>
      <c r="C23" s="174">
        <v>-0.23165157360894284</v>
      </c>
      <c r="D23" s="174">
        <v>0.19070083556550799</v>
      </c>
      <c r="E23" s="174">
        <v>-0.28457498199448139</v>
      </c>
      <c r="F23" s="174">
        <v>-9.6055115762979426E-2</v>
      </c>
      <c r="G23" s="174">
        <v>-1.4066269830180005</v>
      </c>
      <c r="H23" s="174">
        <v>-1.2385804638088587</v>
      </c>
    </row>
    <row r="24" spans="1:8" ht="18">
      <c r="A24" s="60"/>
      <c r="B24" s="59" t="s">
        <v>40</v>
      </c>
      <c r="C24" s="174">
        <v>0.16084204024910775</v>
      </c>
      <c r="D24" s="174">
        <v>0.7559171256712176</v>
      </c>
      <c r="E24" s="174">
        <v>0.70088845014807077</v>
      </c>
      <c r="F24" s="174">
        <v>5.381165919282509</v>
      </c>
      <c r="G24" s="174">
        <v>-7.6086956521739069</v>
      </c>
      <c r="H24" s="174">
        <v>-5.2002742140828531</v>
      </c>
    </row>
    <row r="25" spans="1:8" ht="18">
      <c r="A25" s="60"/>
      <c r="B25" s="59" t="s">
        <v>41</v>
      </c>
      <c r="C25" s="174">
        <v>-1.8186241712791258</v>
      </c>
      <c r="D25" s="174">
        <v>-1.0994152046783654</v>
      </c>
      <c r="E25" s="174">
        <v>-5.0212437234453517</v>
      </c>
      <c r="F25" s="174">
        <v>-5.0244242847173695</v>
      </c>
      <c r="G25" s="174">
        <v>-2.1929824561403564</v>
      </c>
      <c r="H25" s="174">
        <v>-0.48245614035087669</v>
      </c>
    </row>
    <row r="26" spans="1:8" ht="18">
      <c r="A26" s="60"/>
      <c r="B26" s="59" t="s">
        <v>42</v>
      </c>
      <c r="C26" s="174">
        <v>1.5799438532349654</v>
      </c>
      <c r="D26" s="174">
        <v>2.5281202682241002</v>
      </c>
      <c r="E26" s="174">
        <v>-3.4526637258228732</v>
      </c>
      <c r="F26" s="174">
        <v>-1.7353227375932505</v>
      </c>
      <c r="G26" s="174">
        <v>-4.4440913183961044</v>
      </c>
      <c r="H26" s="174">
        <v>-1.9053667831057481</v>
      </c>
    </row>
    <row r="27" spans="1:8" ht="18">
      <c r="A27" s="60"/>
      <c r="B27" s="59" t="s">
        <v>43</v>
      </c>
      <c r="C27" s="174">
        <v>-0.55875779320079744</v>
      </c>
      <c r="D27" s="174">
        <v>-0.87892898719441348</v>
      </c>
      <c r="E27" s="174">
        <v>-0.75372149990577952</v>
      </c>
      <c r="F27" s="174">
        <v>-4.1276448144294164</v>
      </c>
      <c r="G27" s="174">
        <v>-2.3684210526315752</v>
      </c>
      <c r="H27" s="174">
        <v>-3.6149922377467334</v>
      </c>
    </row>
    <row r="28" spans="1:8" ht="18">
      <c r="A28" s="60"/>
      <c r="B28" s="59" t="s">
        <v>44</v>
      </c>
      <c r="C28" s="174">
        <v>2.4953161910451058</v>
      </c>
      <c r="D28" s="174">
        <v>2.2723990178614457</v>
      </c>
      <c r="E28" s="174">
        <v>-2.807402760351323</v>
      </c>
      <c r="F28" s="174">
        <v>-1.693033583125171</v>
      </c>
      <c r="G28" s="174">
        <v>-8.7387994989883424</v>
      </c>
      <c r="H28" s="174">
        <v>-8.462455303933254</v>
      </c>
    </row>
    <row r="29" spans="1:8" ht="18">
      <c r="A29" s="60"/>
      <c r="B29" s="59" t="s">
        <v>45</v>
      </c>
      <c r="C29" s="174">
        <v>-1.1968166513621128</v>
      </c>
      <c r="D29" s="174">
        <v>-0.27143447217797245</v>
      </c>
      <c r="E29" s="174">
        <v>-1.9340355724399956</v>
      </c>
      <c r="F29" s="174">
        <v>0.97484276729559838</v>
      </c>
      <c r="G29" s="174">
        <v>-4.812948869117804</v>
      </c>
      <c r="H29" s="174">
        <v>-2.1374350779065168</v>
      </c>
    </row>
    <row r="30" spans="1:8" ht="18">
      <c r="A30" s="60"/>
      <c r="B30" s="175"/>
      <c r="C30" s="174" t="s">
        <v>131</v>
      </c>
      <c r="D30" s="174" t="s">
        <v>131</v>
      </c>
      <c r="E30" s="174" t="s">
        <v>131</v>
      </c>
      <c r="F30" s="174" t="s">
        <v>131</v>
      </c>
      <c r="G30" s="174" t="s">
        <v>131</v>
      </c>
      <c r="H30" s="174" t="s">
        <v>131</v>
      </c>
    </row>
    <row r="31" spans="1:8" ht="18">
      <c r="A31" s="60"/>
      <c r="B31" s="175"/>
      <c r="C31" s="174" t="s">
        <v>131</v>
      </c>
      <c r="D31" s="174" t="s">
        <v>131</v>
      </c>
      <c r="E31" s="174" t="s">
        <v>131</v>
      </c>
      <c r="F31" s="174" t="s">
        <v>131</v>
      </c>
      <c r="G31" s="174" t="s">
        <v>131</v>
      </c>
      <c r="H31" s="174" t="s">
        <v>131</v>
      </c>
    </row>
    <row r="32" spans="1:8" ht="18">
      <c r="A32" s="60"/>
      <c r="B32" s="175"/>
      <c r="C32" s="174" t="s">
        <v>131</v>
      </c>
      <c r="D32" s="174" t="s">
        <v>131</v>
      </c>
      <c r="E32" s="174" t="s">
        <v>131</v>
      </c>
      <c r="F32" s="174" t="s">
        <v>131</v>
      </c>
      <c r="G32" s="174" t="s">
        <v>131</v>
      </c>
      <c r="H32" s="174" t="s">
        <v>131</v>
      </c>
    </row>
    <row r="33" spans="1:8" ht="18">
      <c r="A33" s="60"/>
      <c r="B33" s="175"/>
      <c r="C33" s="174" t="s">
        <v>131</v>
      </c>
      <c r="D33" s="174" t="s">
        <v>131</v>
      </c>
      <c r="E33" s="174" t="s">
        <v>131</v>
      </c>
      <c r="F33" s="174" t="s">
        <v>131</v>
      </c>
      <c r="G33" s="174" t="s">
        <v>131</v>
      </c>
      <c r="H33" s="174" t="s">
        <v>131</v>
      </c>
    </row>
    <row r="34" spans="1:8" ht="18">
      <c r="A34" s="196" t="s">
        <v>46</v>
      </c>
      <c r="B34" s="197"/>
      <c r="C34" s="174">
        <v>-0.20326823435631525</v>
      </c>
      <c r="D34" s="174">
        <v>0.87059550793323126</v>
      </c>
      <c r="E34" s="174">
        <v>-9.7826086956521721</v>
      </c>
      <c r="F34" s="174">
        <v>-6.7264573991031398</v>
      </c>
      <c r="G34" s="174">
        <v>-0.17165744802593963</v>
      </c>
      <c r="H34" s="174">
        <v>4.8894348894348951</v>
      </c>
    </row>
    <row r="35" spans="1:8" ht="18">
      <c r="A35" s="60"/>
      <c r="B35" s="175"/>
      <c r="C35" s="174" t="s">
        <v>131</v>
      </c>
      <c r="D35" s="174" t="s">
        <v>131</v>
      </c>
      <c r="E35" s="174" t="s">
        <v>131</v>
      </c>
      <c r="F35" s="174" t="s">
        <v>131</v>
      </c>
      <c r="G35" s="174" t="s">
        <v>131</v>
      </c>
      <c r="H35" s="174" t="s">
        <v>131</v>
      </c>
    </row>
    <row r="36" spans="1:8" ht="18">
      <c r="A36" s="60"/>
      <c r="B36" s="59" t="s">
        <v>30</v>
      </c>
      <c r="C36" s="174">
        <v>-0.20326823435631525</v>
      </c>
      <c r="D36" s="174">
        <v>0.87059550793323126</v>
      </c>
      <c r="E36" s="174">
        <v>-9.7826086956521721</v>
      </c>
      <c r="F36" s="174">
        <v>-6.7264573991031398</v>
      </c>
      <c r="G36" s="174">
        <v>-0.17165744802593963</v>
      </c>
      <c r="H36" s="174">
        <v>4.8894348894348951</v>
      </c>
    </row>
    <row r="37" spans="1:8" ht="18">
      <c r="A37" s="60"/>
      <c r="B37" s="175"/>
      <c r="C37" s="174" t="s">
        <v>131</v>
      </c>
      <c r="D37" s="174" t="s">
        <v>131</v>
      </c>
      <c r="E37" s="174" t="s">
        <v>131</v>
      </c>
      <c r="F37" s="174" t="s">
        <v>131</v>
      </c>
      <c r="G37" s="174" t="s">
        <v>131</v>
      </c>
      <c r="H37" s="174" t="s">
        <v>131</v>
      </c>
    </row>
    <row r="38" spans="1:8" ht="18">
      <c r="A38" s="60"/>
      <c r="B38" s="175"/>
      <c r="C38" s="174" t="s">
        <v>131</v>
      </c>
      <c r="D38" s="174" t="s">
        <v>131</v>
      </c>
      <c r="E38" s="174" t="s">
        <v>131</v>
      </c>
      <c r="F38" s="174" t="s">
        <v>131</v>
      </c>
      <c r="G38" s="174" t="s">
        <v>131</v>
      </c>
      <c r="H38" s="174" t="s">
        <v>131</v>
      </c>
    </row>
    <row r="39" spans="1:8" ht="18">
      <c r="A39" s="60"/>
      <c r="B39" s="175"/>
      <c r="C39" s="174" t="s">
        <v>131</v>
      </c>
      <c r="D39" s="174" t="s">
        <v>131</v>
      </c>
      <c r="E39" s="174" t="s">
        <v>131</v>
      </c>
      <c r="F39" s="174" t="s">
        <v>131</v>
      </c>
      <c r="G39" s="174" t="s">
        <v>131</v>
      </c>
      <c r="H39" s="174" t="s">
        <v>131</v>
      </c>
    </row>
    <row r="40" spans="1:8" ht="18">
      <c r="A40" s="196" t="s">
        <v>47</v>
      </c>
      <c r="B40" s="197"/>
      <c r="C40" s="174">
        <v>5.4716210698244225</v>
      </c>
      <c r="D40" s="174">
        <v>6.5985130111524199</v>
      </c>
      <c r="E40" s="174">
        <v>-7.0967741935483843</v>
      </c>
      <c r="F40" s="174">
        <v>-15.151515151515156</v>
      </c>
      <c r="G40" s="174">
        <v>-5.4481546572935002</v>
      </c>
      <c r="H40" s="174">
        <v>-12.456747404844293</v>
      </c>
    </row>
    <row r="41" spans="1:8" ht="18">
      <c r="A41" s="60"/>
      <c r="B41" s="175"/>
      <c r="C41" s="174" t="s">
        <v>131</v>
      </c>
      <c r="D41" s="174" t="s">
        <v>131</v>
      </c>
      <c r="E41" s="174" t="s">
        <v>131</v>
      </c>
      <c r="F41" s="174" t="s">
        <v>131</v>
      </c>
      <c r="G41" s="174" t="s">
        <v>131</v>
      </c>
      <c r="H41" s="174" t="s">
        <v>131</v>
      </c>
    </row>
    <row r="42" spans="1:8" ht="18">
      <c r="A42" s="60"/>
      <c r="B42" s="59" t="s">
        <v>31</v>
      </c>
      <c r="C42" s="174">
        <v>4.1176470588235361</v>
      </c>
      <c r="D42" s="174">
        <v>10.775862068965523</v>
      </c>
      <c r="E42" s="174">
        <v>-19.696969696969703</v>
      </c>
      <c r="F42" s="174">
        <v>-27.777777777777771</v>
      </c>
      <c r="G42" s="174">
        <v>4.3243243243243228</v>
      </c>
      <c r="H42" s="174">
        <v>1.0101010101010104</v>
      </c>
    </row>
    <row r="43" spans="1:8" ht="18">
      <c r="A43" s="60"/>
      <c r="B43" s="59" t="s">
        <v>36</v>
      </c>
      <c r="C43" s="174">
        <v>4.3156596794081423</v>
      </c>
      <c r="D43" s="174">
        <v>5.0359712230215763</v>
      </c>
      <c r="E43" s="174">
        <v>-12.030075187969928</v>
      </c>
      <c r="F43" s="174">
        <v>-28.571428571428569</v>
      </c>
      <c r="G43" s="174">
        <v>-14.21052631578948</v>
      </c>
      <c r="H43" s="174">
        <v>-32.467532467532465</v>
      </c>
    </row>
    <row r="44" spans="1:8" ht="18">
      <c r="A44" s="60"/>
      <c r="B44" s="59" t="s">
        <v>39</v>
      </c>
      <c r="C44" s="174">
        <v>16.75257731958763</v>
      </c>
      <c r="D44" s="174">
        <v>19.708029197080293</v>
      </c>
      <c r="E44" s="174">
        <v>-10.256410256410263</v>
      </c>
      <c r="F44" s="174">
        <v>-11.111111111111114</v>
      </c>
      <c r="G44" s="174">
        <v>-9.0909090909090935</v>
      </c>
      <c r="H44" s="174">
        <v>-20.833333333333329</v>
      </c>
    </row>
    <row r="45" spans="1:8" ht="18">
      <c r="A45" s="60"/>
      <c r="B45" s="59" t="s">
        <v>40</v>
      </c>
      <c r="C45" s="174">
        <v>-2.6890756302521055</v>
      </c>
      <c r="D45" s="174">
        <v>-0.84745762711864359</v>
      </c>
      <c r="E45" s="174">
        <v>-4.1666666666666714</v>
      </c>
      <c r="F45" s="174">
        <v>3.0303030303030312</v>
      </c>
      <c r="G45" s="174">
        <v>-19.819819819819813</v>
      </c>
      <c r="H45" s="174">
        <v>-15.06849315068493</v>
      </c>
    </row>
    <row r="46" spans="1:8" ht="18">
      <c r="A46" s="60"/>
      <c r="B46" s="59" t="s">
        <v>43</v>
      </c>
      <c r="C46" s="174">
        <v>20</v>
      </c>
      <c r="D46" s="174">
        <v>10.666666666666671</v>
      </c>
      <c r="E46" s="174">
        <v>54.166666666666657</v>
      </c>
      <c r="F46" s="174">
        <v>26.666666666666671</v>
      </c>
      <c r="G46" s="174">
        <v>53.571428571428584</v>
      </c>
      <c r="H46" s="174">
        <v>25</v>
      </c>
    </row>
    <row r="47" spans="1:8" ht="18">
      <c r="A47" s="60"/>
      <c r="B47" s="176"/>
      <c r="C47" s="174" t="s">
        <v>131</v>
      </c>
      <c r="D47" s="174" t="s">
        <v>131</v>
      </c>
      <c r="E47" s="174" t="s">
        <v>131</v>
      </c>
      <c r="F47" s="174" t="s">
        <v>131</v>
      </c>
      <c r="G47" s="174" t="s">
        <v>131</v>
      </c>
      <c r="H47" s="174" t="s">
        <v>131</v>
      </c>
    </row>
    <row r="48" spans="1:8" ht="18">
      <c r="A48" s="60"/>
      <c r="B48" s="176"/>
      <c r="C48" s="174" t="s">
        <v>131</v>
      </c>
      <c r="D48" s="174" t="s">
        <v>131</v>
      </c>
      <c r="E48" s="174" t="s">
        <v>131</v>
      </c>
      <c r="F48" s="174" t="s">
        <v>131</v>
      </c>
      <c r="G48" s="174" t="s">
        <v>131</v>
      </c>
      <c r="H48" s="174" t="s">
        <v>131</v>
      </c>
    </row>
    <row r="49" spans="1:8" ht="18">
      <c r="A49" s="60"/>
      <c r="B49" s="176"/>
      <c r="C49" s="174" t="s">
        <v>131</v>
      </c>
      <c r="D49" s="174" t="s">
        <v>131</v>
      </c>
      <c r="E49" s="174" t="s">
        <v>131</v>
      </c>
      <c r="F49" s="174" t="s">
        <v>131</v>
      </c>
      <c r="G49" s="174" t="s">
        <v>131</v>
      </c>
      <c r="H49" s="174" t="s">
        <v>131</v>
      </c>
    </row>
    <row r="50" spans="1:8" ht="18">
      <c r="A50" s="196" t="s">
        <v>48</v>
      </c>
      <c r="B50" s="197"/>
      <c r="C50" s="174">
        <v>2.0728260267139547</v>
      </c>
      <c r="D50" s="174">
        <v>3.602508629490984</v>
      </c>
      <c r="E50" s="174">
        <v>-3.6464771322620493</v>
      </c>
      <c r="F50" s="174">
        <v>-1.4877789585547276</v>
      </c>
      <c r="G50" s="174">
        <v>-2.4907321594068605</v>
      </c>
      <c r="H50" s="174">
        <v>-7.9412348620209627E-2</v>
      </c>
    </row>
    <row r="51" spans="1:8" ht="18">
      <c r="A51" s="60"/>
      <c r="B51" s="175"/>
      <c r="C51" s="174" t="s">
        <v>131</v>
      </c>
      <c r="D51" s="174" t="s">
        <v>131</v>
      </c>
      <c r="E51" s="174" t="s">
        <v>131</v>
      </c>
      <c r="F51" s="174" t="s">
        <v>131</v>
      </c>
      <c r="G51" s="174" t="s">
        <v>131</v>
      </c>
      <c r="H51" s="174" t="s">
        <v>131</v>
      </c>
    </row>
    <row r="52" spans="1:8" ht="18">
      <c r="A52" s="60"/>
      <c r="B52" s="59" t="s">
        <v>30</v>
      </c>
      <c r="C52" s="174">
        <v>2.8020623178659463</v>
      </c>
      <c r="D52" s="174">
        <v>3.5928143712574894</v>
      </c>
      <c r="E52" s="174">
        <v>-7.742998352553542</v>
      </c>
      <c r="F52" s="174">
        <v>-8.3815028901734081</v>
      </c>
      <c r="G52" s="174">
        <v>-9.0270812437311889</v>
      </c>
      <c r="H52" s="174">
        <v>-7.3083778966131945</v>
      </c>
    </row>
    <row r="53" spans="1:8" ht="18">
      <c r="A53" s="60"/>
      <c r="B53" s="59" t="s">
        <v>31</v>
      </c>
      <c r="C53" s="174">
        <v>2.6514094334356741</v>
      </c>
      <c r="D53" s="174">
        <v>2.8556593977154705</v>
      </c>
      <c r="E53" s="174">
        <v>0.4089979550102214</v>
      </c>
      <c r="F53" s="174">
        <v>-7.5268817204301115</v>
      </c>
      <c r="G53" s="174">
        <v>-4.4071353620146851</v>
      </c>
      <c r="H53" s="174">
        <v>-5.5133079847908704</v>
      </c>
    </row>
    <row r="54" spans="1:8" ht="18">
      <c r="A54" s="60"/>
      <c r="B54" s="59" t="s">
        <v>32</v>
      </c>
      <c r="C54" s="174">
        <v>2.7923844061649987</v>
      </c>
      <c r="D54" s="174">
        <v>3.5791422400493644</v>
      </c>
      <c r="E54" s="174">
        <v>-3.9440203562340912</v>
      </c>
      <c r="F54" s="174">
        <v>4.6357615894039697</v>
      </c>
      <c r="G54" s="174">
        <v>1.2734584450402195</v>
      </c>
      <c r="H54" s="174">
        <v>2.8824833702882415</v>
      </c>
    </row>
    <row r="55" spans="1:8" ht="18">
      <c r="A55" s="60"/>
      <c r="B55" s="59" t="s">
        <v>34</v>
      </c>
      <c r="C55" s="174">
        <v>3.146067415730343</v>
      </c>
      <c r="D55" s="174">
        <v>7.3921971252566721</v>
      </c>
      <c r="E55" s="174">
        <v>13.84615384615384</v>
      </c>
      <c r="F55" s="174">
        <v>27.397260273972606</v>
      </c>
      <c r="G55" s="174">
        <v>11.267605633802816</v>
      </c>
      <c r="H55" s="174">
        <v>25.438596491228068</v>
      </c>
    </row>
    <row r="56" spans="1:8" ht="18">
      <c r="A56" s="60"/>
      <c r="B56" s="59" t="s">
        <v>35</v>
      </c>
      <c r="C56" s="174">
        <v>-2.426739926739927</v>
      </c>
      <c r="D56" s="174">
        <v>-2.8919330289193255</v>
      </c>
      <c r="E56" s="174">
        <v>-4.5833333333333286</v>
      </c>
      <c r="F56" s="174">
        <v>-14.482758620689651</v>
      </c>
      <c r="G56" s="174">
        <v>-11.417322834645674</v>
      </c>
      <c r="H56" s="174">
        <v>-15.28239202657808</v>
      </c>
    </row>
    <row r="57" spans="1:8" ht="18">
      <c r="A57" s="60"/>
      <c r="B57" s="59" t="s">
        <v>36</v>
      </c>
      <c r="C57" s="174">
        <v>-1.0342950462710974</v>
      </c>
      <c r="D57" s="174">
        <v>9.8328416912494276E-2</v>
      </c>
      <c r="E57" s="174">
        <v>-16.104868913857672</v>
      </c>
      <c r="F57" s="174">
        <v>-13.043478260869563</v>
      </c>
      <c r="G57" s="174">
        <v>-11.989100817438697</v>
      </c>
      <c r="H57" s="174">
        <v>-11.330049261083744</v>
      </c>
    </row>
    <row r="58" spans="1:8" ht="18">
      <c r="A58" s="60"/>
      <c r="B58" s="59" t="s">
        <v>37</v>
      </c>
      <c r="C58" s="174">
        <v>-2.3529411764705941</v>
      </c>
      <c r="D58" s="174">
        <v>0.72727272727273373</v>
      </c>
      <c r="E58" s="174">
        <v>-20.895522388059703</v>
      </c>
      <c r="F58" s="174">
        <v>-22.5</v>
      </c>
      <c r="G58" s="174">
        <v>-23.529411764705884</v>
      </c>
      <c r="H58" s="174">
        <v>-26.470588235294116</v>
      </c>
    </row>
    <row r="59" spans="1:8" ht="18">
      <c r="A59" s="60"/>
      <c r="B59" s="59" t="s">
        <v>38</v>
      </c>
      <c r="C59" s="174">
        <v>6.4476885644768913</v>
      </c>
      <c r="D59" s="174">
        <v>12.335412335412329</v>
      </c>
      <c r="E59" s="174">
        <v>-16.860465116279073</v>
      </c>
      <c r="F59" s="174">
        <v>-18.181818181818187</v>
      </c>
      <c r="G59" s="174">
        <v>5.7233704292527818</v>
      </c>
      <c r="H59" s="174">
        <v>3.316326530612244</v>
      </c>
    </row>
    <row r="60" spans="1:8" ht="18">
      <c r="A60" s="60"/>
      <c r="B60" s="59" t="s">
        <v>39</v>
      </c>
      <c r="C60" s="174">
        <v>1.48813341885824</v>
      </c>
      <c r="D60" s="174">
        <v>3.8238702201622203</v>
      </c>
      <c r="E60" s="174">
        <v>1.3712047012732569</v>
      </c>
      <c r="F60" s="174">
        <v>6.1749571183533476</v>
      </c>
      <c r="G60" s="174">
        <v>0.73905628197839235</v>
      </c>
      <c r="H60" s="174">
        <v>3.910068426197455</v>
      </c>
    </row>
    <row r="61" spans="1:8" ht="18">
      <c r="A61" s="60"/>
      <c r="B61" s="59" t="s">
        <v>41</v>
      </c>
      <c r="C61" s="174">
        <v>2.0810514786418395</v>
      </c>
      <c r="D61" s="174">
        <v>1.1472275334608071</v>
      </c>
      <c r="E61" s="174">
        <v>-6.481481481481481</v>
      </c>
      <c r="F61" s="174">
        <v>3.2258064516128968</v>
      </c>
      <c r="G61" s="174">
        <v>-26.943005181347147</v>
      </c>
      <c r="H61" s="174">
        <v>-17.142857142857139</v>
      </c>
    </row>
    <row r="62" spans="1:8" ht="18">
      <c r="A62" s="60"/>
      <c r="B62" s="59" t="s">
        <v>42</v>
      </c>
      <c r="C62" s="174">
        <v>0.19749835418038231</v>
      </c>
      <c r="D62" s="174">
        <v>0.97087378640776478</v>
      </c>
      <c r="E62" s="174">
        <v>-7.0615034168564961</v>
      </c>
      <c r="F62" s="174">
        <v>-2.3622047244094517</v>
      </c>
      <c r="G62" s="174">
        <v>-6.3829787234042499</v>
      </c>
      <c r="H62" s="174">
        <v>4.418604651162795</v>
      </c>
    </row>
    <row r="63" spans="1:8" ht="18">
      <c r="A63" s="60"/>
      <c r="B63" s="59" t="s">
        <v>43</v>
      </c>
      <c r="C63" s="174">
        <v>5.5203619909502208</v>
      </c>
      <c r="D63" s="174">
        <v>6.336088154269973</v>
      </c>
      <c r="E63" s="174">
        <v>14.84375</v>
      </c>
      <c r="F63" s="174">
        <v>17.441860465116278</v>
      </c>
      <c r="G63" s="174">
        <v>7.2580645161290391</v>
      </c>
      <c r="H63" s="174">
        <v>5.952380952380949</v>
      </c>
    </row>
    <row r="64" spans="1:8" ht="18">
      <c r="A64" s="60"/>
      <c r="B64" s="59" t="s">
        <v>49</v>
      </c>
      <c r="C64" s="174">
        <v>5.5093555093555153</v>
      </c>
      <c r="D64" s="174">
        <v>9.735973597359731</v>
      </c>
      <c r="E64" s="174">
        <v>9.2592592592592524</v>
      </c>
      <c r="F64" s="174">
        <v>13.513513513513516</v>
      </c>
      <c r="G64" s="174">
        <v>8.4577114427860636</v>
      </c>
      <c r="H64" s="174">
        <v>17.037037037037038</v>
      </c>
    </row>
    <row r="65" spans="1:8" ht="18">
      <c r="A65" s="60"/>
      <c r="B65" s="59" t="s">
        <v>45</v>
      </c>
      <c r="C65" s="174">
        <v>1.9347037484885163</v>
      </c>
      <c r="D65" s="174">
        <v>1.818181818181813</v>
      </c>
      <c r="E65" s="174">
        <v>1.6666666666666714</v>
      </c>
      <c r="F65" s="174">
        <v>0</v>
      </c>
      <c r="G65" s="174">
        <v>9.9502487562189117</v>
      </c>
      <c r="H65" s="174">
        <v>10.091743119266056</v>
      </c>
    </row>
    <row r="66" spans="1:8" ht="18">
      <c r="A66" s="177"/>
      <c r="B66" s="178"/>
      <c r="C66" s="187" t="s">
        <v>131</v>
      </c>
      <c r="D66" s="174" t="s">
        <v>131</v>
      </c>
      <c r="E66" s="174" t="s">
        <v>131</v>
      </c>
      <c r="F66" s="174" t="s">
        <v>131</v>
      </c>
      <c r="G66" s="174" t="s">
        <v>131</v>
      </c>
      <c r="H66" s="174" t="s">
        <v>131</v>
      </c>
    </row>
    <row r="67" spans="1:8" ht="18">
      <c r="A67" s="60" t="s">
        <v>50</v>
      </c>
      <c r="B67" s="176"/>
      <c r="C67" s="174" t="s">
        <v>131</v>
      </c>
      <c r="D67" s="174" t="s">
        <v>131</v>
      </c>
      <c r="E67" s="174" t="s">
        <v>131</v>
      </c>
      <c r="F67" s="174" t="s">
        <v>131</v>
      </c>
      <c r="G67" s="174" t="s">
        <v>131</v>
      </c>
      <c r="H67" s="174" t="s">
        <v>131</v>
      </c>
    </row>
    <row r="68" spans="1:8" ht="18">
      <c r="A68" s="196" t="s">
        <v>51</v>
      </c>
      <c r="B68" s="197"/>
      <c r="C68" s="174">
        <v>2.1598716335365538</v>
      </c>
      <c r="D68" s="174">
        <v>3.6259631318285273</v>
      </c>
      <c r="E68" s="174">
        <v>-0.18960826330869907</v>
      </c>
      <c r="F68" s="174">
        <v>0.40492155458629497</v>
      </c>
      <c r="G68" s="174">
        <v>-0.22791495660364092</v>
      </c>
      <c r="H68" s="174">
        <v>0.83566251361978061</v>
      </c>
    </row>
    <row r="69" spans="1:8" ht="18">
      <c r="A69" s="60"/>
      <c r="B69" s="175"/>
      <c r="C69" s="174" t="s">
        <v>131</v>
      </c>
      <c r="D69" s="174" t="s">
        <v>131</v>
      </c>
      <c r="E69" s="174" t="s">
        <v>131</v>
      </c>
      <c r="F69" s="174" t="s">
        <v>131</v>
      </c>
      <c r="G69" s="174" t="s">
        <v>131</v>
      </c>
      <c r="H69" s="174" t="s">
        <v>131</v>
      </c>
    </row>
    <row r="70" spans="1:8" ht="18">
      <c r="A70" s="60"/>
      <c r="B70" s="59" t="s">
        <v>30</v>
      </c>
      <c r="C70" s="174">
        <v>1.0587263302373344</v>
      </c>
      <c r="D70" s="174">
        <v>1.8517345160779399</v>
      </c>
      <c r="E70" s="174">
        <v>-9.1542849095134216E-2</v>
      </c>
      <c r="F70" s="174">
        <v>0.42187375626841117</v>
      </c>
      <c r="G70" s="174">
        <v>1.7279411764705941</v>
      </c>
      <c r="H70" s="174">
        <v>1.9795893274314551</v>
      </c>
    </row>
    <row r="71" spans="1:8" ht="18">
      <c r="A71" s="60"/>
      <c r="B71" s="59" t="s">
        <v>31</v>
      </c>
      <c r="C71" s="174">
        <v>2.8626750074471232</v>
      </c>
      <c r="D71" s="174">
        <v>4.2127344945578358</v>
      </c>
      <c r="E71" s="174">
        <v>5.1999212133149513</v>
      </c>
      <c r="F71" s="174">
        <v>6.1240721102863205</v>
      </c>
      <c r="G71" s="174">
        <v>4.5441996576666099</v>
      </c>
      <c r="H71" s="174">
        <v>5.2211462967809439</v>
      </c>
    </row>
    <row r="72" spans="1:8" ht="18">
      <c r="A72" s="60"/>
      <c r="B72" s="59" t="s">
        <v>32</v>
      </c>
      <c r="C72" s="174">
        <v>2.8676420083796899</v>
      </c>
      <c r="D72" s="174">
        <v>3.7208804537833089</v>
      </c>
      <c r="E72" s="174">
        <v>-1.4477658577231551</v>
      </c>
      <c r="F72" s="174">
        <v>-2.7618657937806859</v>
      </c>
      <c r="G72" s="174">
        <v>2.6798111635656738</v>
      </c>
      <c r="H72" s="174">
        <v>2.9981615047376664</v>
      </c>
    </row>
    <row r="73" spans="1:8" ht="18">
      <c r="A73" s="60"/>
      <c r="B73" s="59" t="s">
        <v>33</v>
      </c>
      <c r="C73" s="174">
        <v>8.911933889653767E-2</v>
      </c>
      <c r="D73" s="174">
        <v>-0.52784856206770314</v>
      </c>
      <c r="E73" s="174">
        <v>1.8691588785046775</v>
      </c>
      <c r="F73" s="174">
        <v>4.6857142857142833</v>
      </c>
      <c r="G73" s="174">
        <v>1.3607331296861958</v>
      </c>
      <c r="H73" s="174">
        <v>0.44699872286079767</v>
      </c>
    </row>
    <row r="74" spans="1:8" ht="18">
      <c r="A74" s="60"/>
      <c r="B74" s="59" t="s">
        <v>34</v>
      </c>
      <c r="C74" s="174">
        <v>-1.4434947768281035</v>
      </c>
      <c r="D74" s="174">
        <v>0.85948158253751217</v>
      </c>
      <c r="E74" s="174">
        <v>4.9799196787148645</v>
      </c>
      <c r="F74" s="174">
        <v>4.855195911413972</v>
      </c>
      <c r="G74" s="174">
        <v>-6.624423963133637</v>
      </c>
      <c r="H74" s="174">
        <v>-4.4900577293136621</v>
      </c>
    </row>
    <row r="75" spans="1:8" ht="18">
      <c r="A75" s="60"/>
      <c r="B75" s="59" t="s">
        <v>35</v>
      </c>
      <c r="C75" s="174">
        <v>1.8955776752271163</v>
      </c>
      <c r="D75" s="174">
        <v>3.1924571995699296</v>
      </c>
      <c r="E75" s="174">
        <v>11.59124629080118</v>
      </c>
      <c r="F75" s="174">
        <v>11.442786069651746</v>
      </c>
      <c r="G75" s="174">
        <v>13.08992562542258</v>
      </c>
      <c r="H75" s="174">
        <v>16.395939086294419</v>
      </c>
    </row>
    <row r="76" spans="1:8" ht="18">
      <c r="A76" s="60"/>
      <c r="B76" s="59" t="s">
        <v>36</v>
      </c>
      <c r="C76" s="174">
        <v>4.3660683302312435</v>
      </c>
      <c r="D76" s="174">
        <v>7.074384176677583</v>
      </c>
      <c r="E76" s="174">
        <v>-0.73281126517709083</v>
      </c>
      <c r="F76" s="174">
        <v>1.777648258778953</v>
      </c>
      <c r="G76" s="174">
        <v>-4.3600180913613684</v>
      </c>
      <c r="H76" s="174">
        <v>-2.7265670483213711</v>
      </c>
    </row>
    <row r="77" spans="1:8" ht="18">
      <c r="A77" s="60"/>
      <c r="B77" s="59" t="s">
        <v>37</v>
      </c>
      <c r="C77" s="174">
        <v>-1.9550896082737097</v>
      </c>
      <c r="D77" s="174">
        <v>-1.2543116964565684</v>
      </c>
      <c r="E77" s="174">
        <v>-3.7052284890901603</v>
      </c>
      <c r="F77" s="174">
        <v>-3.5102040816326507</v>
      </c>
      <c r="G77" s="174">
        <v>-9.8816263510036038</v>
      </c>
      <c r="H77" s="174">
        <v>-10.189701897018963</v>
      </c>
    </row>
    <row r="78" spans="1:8" ht="18">
      <c r="A78" s="60"/>
      <c r="B78" s="59" t="s">
        <v>38</v>
      </c>
      <c r="C78" s="174">
        <v>1.6556713516269923</v>
      </c>
      <c r="D78" s="174">
        <v>2.8052621826940936</v>
      </c>
      <c r="E78" s="174">
        <v>-1.8048505358150067</v>
      </c>
      <c r="F78" s="174">
        <v>-1.8291415506131727</v>
      </c>
      <c r="G78" s="174">
        <v>-1.2488313075998434</v>
      </c>
      <c r="H78" s="174">
        <v>-0.58997050147492303</v>
      </c>
    </row>
    <row r="79" spans="1:8" ht="18">
      <c r="A79" s="60"/>
      <c r="B79" s="59" t="s">
        <v>39</v>
      </c>
      <c r="C79" s="174">
        <v>3.0481338850750603</v>
      </c>
      <c r="D79" s="174">
        <v>4.738147636987577</v>
      </c>
      <c r="E79" s="174">
        <v>-3.5170919595570496</v>
      </c>
      <c r="F79" s="174">
        <v>-3.0190814174767269</v>
      </c>
      <c r="G79" s="174">
        <v>-3.1890622658162471</v>
      </c>
      <c r="H79" s="174">
        <v>-2.1654779941613356</v>
      </c>
    </row>
    <row r="80" spans="1:8" ht="18">
      <c r="A80" s="60"/>
      <c r="B80" s="59" t="s">
        <v>40</v>
      </c>
      <c r="C80" s="174">
        <v>0.955107539816197</v>
      </c>
      <c r="D80" s="174">
        <v>2.0311101163831751</v>
      </c>
      <c r="E80" s="174">
        <v>-2.4203821656050906</v>
      </c>
      <c r="F80" s="174">
        <v>-3.5500878734622177</v>
      </c>
      <c r="G80" s="174">
        <v>-3.151146365315654</v>
      </c>
      <c r="H80" s="174">
        <v>-3.4258564641160234</v>
      </c>
    </row>
    <row r="81" spans="1:8" ht="18">
      <c r="A81" s="60"/>
      <c r="B81" s="59" t="s">
        <v>41</v>
      </c>
      <c r="C81" s="174">
        <v>3.2053643799277864</v>
      </c>
      <c r="D81" s="174">
        <v>11.034703342395645</v>
      </c>
      <c r="E81" s="174">
        <v>10.130571814497969</v>
      </c>
      <c r="F81" s="174">
        <v>11.780821917808225</v>
      </c>
      <c r="G81" s="174">
        <v>2.0130254588513878</v>
      </c>
      <c r="H81" s="174">
        <v>7.4790457769181131</v>
      </c>
    </row>
    <row r="82" spans="1:8" ht="18">
      <c r="A82" s="60"/>
      <c r="B82" s="59" t="s">
        <v>42</v>
      </c>
      <c r="C82" s="174">
        <v>-2.8076317171363598</v>
      </c>
      <c r="D82" s="174">
        <v>-1.0611735330836467</v>
      </c>
      <c r="E82" s="174">
        <v>-5.4401922086837118</v>
      </c>
      <c r="F82" s="174">
        <v>-3.1007751937984551</v>
      </c>
      <c r="G82" s="174">
        <v>-6.8642970211541297</v>
      </c>
      <c r="H82" s="174">
        <v>-1.3148009015777546</v>
      </c>
    </row>
    <row r="83" spans="1:8" ht="18">
      <c r="A83" s="60"/>
      <c r="B83" s="59" t="s">
        <v>43</v>
      </c>
      <c r="C83" s="174">
        <v>-0.6932224177464974</v>
      </c>
      <c r="D83" s="174">
        <v>-1.7393243393912314</v>
      </c>
      <c r="E83" s="174">
        <v>1.3875443691513425</v>
      </c>
      <c r="F83" s="174">
        <v>-4.0789473684210549</v>
      </c>
      <c r="G83" s="174">
        <v>0.15618027666219803</v>
      </c>
      <c r="H83" s="174">
        <v>-3.1832651205093185</v>
      </c>
    </row>
    <row r="84" spans="1:8" ht="18">
      <c r="A84" s="60"/>
      <c r="B84" s="59" t="s">
        <v>49</v>
      </c>
      <c r="C84" s="174">
        <v>4.2707383773928882</v>
      </c>
      <c r="D84" s="174">
        <v>5.7153767820773993</v>
      </c>
      <c r="E84" s="174">
        <v>-2.5437636761487994</v>
      </c>
      <c r="F84" s="174">
        <v>-2.2641509433962312</v>
      </c>
      <c r="G84" s="174">
        <v>1.861446939167152</v>
      </c>
      <c r="H84" s="174">
        <v>3.084161003659176</v>
      </c>
    </row>
    <row r="85" spans="1:8" ht="18">
      <c r="A85" s="60"/>
      <c r="B85" s="59" t="s">
        <v>45</v>
      </c>
      <c r="C85" s="174">
        <v>8.7939698492462526E-2</v>
      </c>
      <c r="D85" s="174">
        <v>1.7816091954022966</v>
      </c>
      <c r="E85" s="174">
        <v>-3.8548024413748863</v>
      </c>
      <c r="F85" s="174">
        <v>-0.50143266475645021</v>
      </c>
      <c r="G85" s="174">
        <v>0.59198542805100374</v>
      </c>
      <c r="H85" s="174">
        <v>6.748140276301811</v>
      </c>
    </row>
    <row r="86" spans="1:8" ht="18">
      <c r="A86" s="60"/>
      <c r="B86" s="175"/>
      <c r="C86" s="174" t="s">
        <v>131</v>
      </c>
      <c r="D86" s="174" t="s">
        <v>131</v>
      </c>
      <c r="E86" s="174" t="s">
        <v>131</v>
      </c>
      <c r="F86" s="174" t="s">
        <v>131</v>
      </c>
      <c r="G86" s="174" t="s">
        <v>131</v>
      </c>
      <c r="H86" s="174" t="s">
        <v>131</v>
      </c>
    </row>
    <row r="87" spans="1:8" ht="18">
      <c r="A87" s="60"/>
      <c r="B87" s="175"/>
      <c r="C87" s="174" t="s">
        <v>131</v>
      </c>
      <c r="D87" s="174" t="s">
        <v>131</v>
      </c>
      <c r="E87" s="174" t="s">
        <v>131</v>
      </c>
      <c r="F87" s="174" t="s">
        <v>131</v>
      </c>
      <c r="G87" s="174" t="s">
        <v>131</v>
      </c>
      <c r="H87" s="174" t="s">
        <v>131</v>
      </c>
    </row>
    <row r="88" spans="1:8" ht="18">
      <c r="A88" s="60"/>
      <c r="B88" s="175"/>
      <c r="C88" s="174" t="s">
        <v>131</v>
      </c>
      <c r="D88" s="174" t="s">
        <v>131</v>
      </c>
      <c r="E88" s="174" t="s">
        <v>131</v>
      </c>
      <c r="F88" s="174" t="s">
        <v>131</v>
      </c>
      <c r="G88" s="174" t="s">
        <v>131</v>
      </c>
      <c r="H88" s="174" t="s">
        <v>131</v>
      </c>
    </row>
    <row r="89" spans="1:8" ht="18">
      <c r="A89" s="60" t="s">
        <v>52</v>
      </c>
      <c r="B89" s="176"/>
      <c r="C89" s="174">
        <v>9.1666479531113225</v>
      </c>
      <c r="D89" s="174">
        <v>9.6703493313056299</v>
      </c>
      <c r="E89" s="174">
        <v>10.633085814897044</v>
      </c>
      <c r="F89" s="174">
        <v>14.409307875894982</v>
      </c>
      <c r="G89" s="174">
        <v>8.9051518005941546</v>
      </c>
      <c r="H89" s="174">
        <v>14.638297872340431</v>
      </c>
    </row>
    <row r="90" spans="1:8" ht="18">
      <c r="A90" s="60"/>
      <c r="B90" s="175"/>
      <c r="C90" s="174" t="s">
        <v>131</v>
      </c>
      <c r="D90" s="174" t="s">
        <v>131</v>
      </c>
      <c r="E90" s="174" t="s">
        <v>131</v>
      </c>
      <c r="F90" s="174" t="s">
        <v>131</v>
      </c>
      <c r="G90" s="174" t="s">
        <v>131</v>
      </c>
      <c r="H90" s="174" t="s">
        <v>131</v>
      </c>
    </row>
    <row r="91" spans="1:8" ht="18">
      <c r="A91" s="60"/>
      <c r="B91" s="59" t="s">
        <v>30</v>
      </c>
      <c r="C91" s="174">
        <v>6.7183863460046496</v>
      </c>
      <c r="D91" s="174">
        <v>2.115480338476857</v>
      </c>
      <c r="E91" s="174">
        <v>18.44426623897354</v>
      </c>
      <c r="F91" s="174">
        <v>8.8033012379642344</v>
      </c>
      <c r="G91" s="174">
        <v>-4.9638055842812889</v>
      </c>
      <c r="H91" s="174">
        <v>-5.1928783382789305</v>
      </c>
    </row>
    <row r="92" spans="1:8" ht="18">
      <c r="A92" s="60"/>
      <c r="B92" s="59" t="s">
        <v>31</v>
      </c>
      <c r="C92" s="174">
        <v>7.4857142857142804</v>
      </c>
      <c r="D92" s="174">
        <v>11.213915618060696</v>
      </c>
      <c r="E92" s="174">
        <v>30.215293244246482</v>
      </c>
      <c r="F92" s="174">
        <v>39.043824701195206</v>
      </c>
      <c r="G92" s="174">
        <v>6.810810810810807</v>
      </c>
      <c r="H92" s="174">
        <v>13.863404689092761</v>
      </c>
    </row>
    <row r="93" spans="1:8" ht="18">
      <c r="A93" s="60"/>
      <c r="B93" s="59" t="s">
        <v>32</v>
      </c>
      <c r="C93" s="174">
        <v>16.252390057361382</v>
      </c>
      <c r="D93" s="174">
        <v>18.181818181818187</v>
      </c>
      <c r="E93" s="174">
        <v>17.441860465116278</v>
      </c>
      <c r="F93" s="174">
        <v>24.778761061946909</v>
      </c>
      <c r="G93" s="174">
        <v>31.343283582089555</v>
      </c>
      <c r="H93" s="174">
        <v>41.40625</v>
      </c>
    </row>
    <row r="94" spans="1:8" ht="18">
      <c r="A94" s="60"/>
      <c r="B94" s="59" t="s">
        <v>33</v>
      </c>
      <c r="C94" s="174">
        <v>9.5461658841940533</v>
      </c>
      <c r="D94" s="174">
        <v>15.071283095723018</v>
      </c>
      <c r="E94" s="174">
        <v>1.1594202898550776</v>
      </c>
      <c r="F94" s="174">
        <v>28.244274809160316</v>
      </c>
      <c r="G94" s="174">
        <v>2.0202020202020208</v>
      </c>
      <c r="H94" s="174">
        <v>29.054054054054063</v>
      </c>
    </row>
    <row r="95" spans="1:8" ht="18">
      <c r="A95" s="60"/>
      <c r="B95" s="59" t="s">
        <v>34</v>
      </c>
      <c r="C95" s="174">
        <v>1.9469026548672588</v>
      </c>
      <c r="D95" s="174">
        <v>-1.4354066985645915</v>
      </c>
      <c r="E95" s="174">
        <v>-9.4936708860759467</v>
      </c>
      <c r="F95" s="174">
        <v>-7.0175438596491233</v>
      </c>
      <c r="G95" s="174">
        <v>-7.3170731707317032</v>
      </c>
      <c r="H95" s="174">
        <v>-16.21621621621621</v>
      </c>
    </row>
    <row r="96" spans="1:8" ht="18">
      <c r="A96" s="60"/>
      <c r="B96" s="59" t="s">
        <v>35</v>
      </c>
      <c r="C96" s="174">
        <v>36.857562408223203</v>
      </c>
      <c r="D96" s="174">
        <v>30.662983425414353</v>
      </c>
      <c r="E96" s="174">
        <v>-1.818181818181813</v>
      </c>
      <c r="F96" s="174">
        <v>4.0816326530612201</v>
      </c>
      <c r="G96" s="174">
        <v>-8.7837837837837895</v>
      </c>
      <c r="H96" s="174">
        <v>-2.5477707006369457</v>
      </c>
    </row>
    <row r="97" spans="1:8" ht="18">
      <c r="A97" s="60"/>
      <c r="B97" s="59" t="s">
        <v>36</v>
      </c>
      <c r="C97" s="174">
        <v>8.9230206619126022</v>
      </c>
      <c r="D97" s="174">
        <v>12.403433476394852</v>
      </c>
      <c r="E97" s="174">
        <v>6.671348314606746</v>
      </c>
      <c r="F97" s="174">
        <v>12.034383954154734</v>
      </c>
      <c r="G97" s="174">
        <v>1.7730496453900741</v>
      </c>
      <c r="H97" s="174">
        <v>9.0225563909774422</v>
      </c>
    </row>
    <row r="98" spans="1:8" ht="18">
      <c r="A98" s="60"/>
      <c r="B98" s="59" t="s">
        <v>37</v>
      </c>
      <c r="C98" s="174">
        <v>18.045112781954884</v>
      </c>
      <c r="D98" s="174">
        <v>16.170212765957444</v>
      </c>
      <c r="E98" s="174">
        <v>20.388349514563103</v>
      </c>
      <c r="F98" s="174">
        <v>16.853932584269657</v>
      </c>
      <c r="G98" s="174">
        <v>20.388349514563103</v>
      </c>
      <c r="H98" s="174">
        <v>16.853932584269657</v>
      </c>
    </row>
    <row r="99" spans="1:8" ht="18">
      <c r="A99" s="60"/>
      <c r="B99" s="59" t="s">
        <v>38</v>
      </c>
      <c r="C99" s="174">
        <v>9.5583388266315126</v>
      </c>
      <c r="D99" s="174">
        <v>8.6406743940990509</v>
      </c>
      <c r="E99" s="174">
        <v>8.0246913580246968</v>
      </c>
      <c r="F99" s="174">
        <v>4.9689440993788878</v>
      </c>
      <c r="G99" s="174">
        <v>390.29850746268659</v>
      </c>
      <c r="H99" s="174">
        <v>276.1904761904762</v>
      </c>
    </row>
    <row r="100" spans="1:8" ht="18">
      <c r="A100" s="60"/>
      <c r="B100" s="59" t="s">
        <v>39</v>
      </c>
      <c r="C100" s="174">
        <v>7.6485680604673689</v>
      </c>
      <c r="D100" s="174">
        <v>10.085540838852097</v>
      </c>
      <c r="E100" s="174">
        <v>4.0864944108484451</v>
      </c>
      <c r="F100" s="174">
        <v>8.8524590163934391</v>
      </c>
      <c r="G100" s="174">
        <v>4.2587601078167125</v>
      </c>
      <c r="H100" s="174">
        <v>8.161816891412343</v>
      </c>
    </row>
    <row r="101" spans="1:8" ht="18">
      <c r="A101" s="60"/>
      <c r="B101" s="59" t="s">
        <v>40</v>
      </c>
      <c r="C101" s="174">
        <v>8.7496022908049582</v>
      </c>
      <c r="D101" s="174">
        <v>9.8314606741572987</v>
      </c>
      <c r="E101" s="174">
        <v>7.3929961089494185</v>
      </c>
      <c r="F101" s="174">
        <v>9.8701298701298725</v>
      </c>
      <c r="G101" s="174">
        <v>10.308056872037909</v>
      </c>
      <c r="H101" s="174">
        <v>33.096926713947994</v>
      </c>
    </row>
    <row r="102" spans="1:8" ht="18">
      <c r="A102" s="60"/>
      <c r="B102" s="59" t="s">
        <v>41</v>
      </c>
      <c r="C102" s="174">
        <v>28.089887640449433</v>
      </c>
      <c r="D102" s="174">
        <v>30.845771144278615</v>
      </c>
      <c r="E102" s="174">
        <v>54.368932038834942</v>
      </c>
      <c r="F102" s="174">
        <v>86.363636363636374</v>
      </c>
      <c r="G102" s="174">
        <v>10</v>
      </c>
      <c r="H102" s="174">
        <v>36.231884057971001</v>
      </c>
    </row>
    <row r="103" spans="1:8" ht="18">
      <c r="A103" s="60"/>
      <c r="B103" s="59" t="s">
        <v>42</v>
      </c>
      <c r="C103" s="174">
        <v>16.289198606271782</v>
      </c>
      <c r="D103" s="174">
        <v>8.3760683760683747</v>
      </c>
      <c r="E103" s="174">
        <v>-1.4962593516209495</v>
      </c>
      <c r="F103" s="174">
        <v>-10.731707317073173</v>
      </c>
      <c r="G103" s="174">
        <v>18.651685393258433</v>
      </c>
      <c r="H103" s="174">
        <v>-2.5210084033613498</v>
      </c>
    </row>
    <row r="104" spans="1:8" ht="18">
      <c r="A104" s="60"/>
      <c r="B104" s="59" t="s">
        <v>43</v>
      </c>
      <c r="C104" s="174">
        <v>27.824620573355816</v>
      </c>
      <c r="D104" s="174">
        <v>25.480769230769226</v>
      </c>
      <c r="E104" s="174">
        <v>-2.6455026455026456</v>
      </c>
      <c r="F104" s="174">
        <v>-12.328767123287676</v>
      </c>
      <c r="G104" s="174">
        <v>-20.085470085470092</v>
      </c>
      <c r="H104" s="174">
        <v>-22.352941176470594</v>
      </c>
    </row>
    <row r="105" spans="1:8" ht="18">
      <c r="A105" s="60"/>
      <c r="B105" s="59" t="s">
        <v>49</v>
      </c>
      <c r="C105" s="174">
        <v>8.2146248812915417</v>
      </c>
      <c r="D105" s="174">
        <v>10.290556900726386</v>
      </c>
      <c r="E105" s="174">
        <v>52.26666666666668</v>
      </c>
      <c r="F105" s="174">
        <v>78.527607361963192</v>
      </c>
      <c r="G105" s="174">
        <v>24.242424242424249</v>
      </c>
      <c r="H105" s="174">
        <v>45.049504950495049</v>
      </c>
    </row>
    <row r="106" spans="1:8" ht="18">
      <c r="A106" s="60"/>
      <c r="B106" s="59" t="s">
        <v>45</v>
      </c>
      <c r="C106" s="174">
        <v>7.228915662650607</v>
      </c>
      <c r="D106" s="174">
        <v>-0.46082949308755872</v>
      </c>
      <c r="E106" s="174">
        <v>38.317757009345797</v>
      </c>
      <c r="F106" s="174">
        <v>19.230769230769226</v>
      </c>
      <c r="G106" s="174">
        <v>27.611940298507463</v>
      </c>
      <c r="H106" s="174">
        <v>21.311475409836063</v>
      </c>
    </row>
    <row r="107" spans="1:8" ht="18">
      <c r="A107" s="60"/>
      <c r="B107" s="53"/>
      <c r="C107" s="174" t="s">
        <v>131</v>
      </c>
      <c r="D107" s="174" t="s">
        <v>131</v>
      </c>
      <c r="E107" s="174" t="s">
        <v>131</v>
      </c>
      <c r="F107" s="174" t="s">
        <v>131</v>
      </c>
      <c r="G107" s="174" t="s">
        <v>131</v>
      </c>
      <c r="H107" s="174" t="s">
        <v>131</v>
      </c>
    </row>
    <row r="108" spans="1:8" ht="18">
      <c r="A108" s="60"/>
      <c r="B108" s="176"/>
      <c r="C108" s="174" t="s">
        <v>131</v>
      </c>
      <c r="D108" s="174" t="s">
        <v>131</v>
      </c>
      <c r="E108" s="174" t="s">
        <v>131</v>
      </c>
      <c r="F108" s="174" t="s">
        <v>131</v>
      </c>
      <c r="G108" s="174" t="s">
        <v>131</v>
      </c>
      <c r="H108" s="174" t="s">
        <v>131</v>
      </c>
    </row>
    <row r="109" spans="1:8" ht="18">
      <c r="A109" s="60"/>
      <c r="B109" s="176"/>
      <c r="C109" s="174" t="s">
        <v>131</v>
      </c>
      <c r="D109" s="174" t="s">
        <v>131</v>
      </c>
      <c r="E109" s="174" t="s">
        <v>131</v>
      </c>
      <c r="F109" s="174" t="s">
        <v>131</v>
      </c>
      <c r="G109" s="174" t="s">
        <v>131</v>
      </c>
      <c r="H109" s="174" t="s">
        <v>131</v>
      </c>
    </row>
    <row r="110" spans="1:8" ht="18">
      <c r="A110" s="60" t="s">
        <v>53</v>
      </c>
      <c r="B110" s="176"/>
      <c r="C110" s="174">
        <v>0.79466343852219268</v>
      </c>
      <c r="D110" s="174">
        <v>1.6428620588480385</v>
      </c>
      <c r="E110" s="174">
        <v>-1.2141993936998716</v>
      </c>
      <c r="F110" s="174">
        <v>-0.21917857642161209</v>
      </c>
      <c r="G110" s="174">
        <v>-1.9525981852761163</v>
      </c>
      <c r="H110" s="174">
        <v>-0.61763716404477975</v>
      </c>
    </row>
    <row r="111" spans="1:8" ht="18">
      <c r="A111" s="60"/>
      <c r="B111" s="176"/>
      <c r="C111" s="174" t="s">
        <v>131</v>
      </c>
      <c r="D111" s="174" t="s">
        <v>131</v>
      </c>
      <c r="E111" s="174" t="s">
        <v>131</v>
      </c>
      <c r="F111" s="174" t="s">
        <v>131</v>
      </c>
      <c r="G111" s="174" t="s">
        <v>131</v>
      </c>
      <c r="H111" s="174" t="s">
        <v>131</v>
      </c>
    </row>
    <row r="112" spans="1:8" ht="18">
      <c r="A112" s="60"/>
      <c r="B112" s="59" t="s">
        <v>30</v>
      </c>
      <c r="C112" s="174">
        <v>-5.0855280795772728E-2</v>
      </c>
      <c r="D112" s="174">
        <v>0.78412295789247821</v>
      </c>
      <c r="E112" s="174">
        <v>-2.7211318886635496</v>
      </c>
      <c r="F112" s="174">
        <v>-2.2925976296871937</v>
      </c>
      <c r="G112" s="174">
        <v>-1.1972416271704276</v>
      </c>
      <c r="H112" s="174">
        <v>0.13756761798171624</v>
      </c>
    </row>
    <row r="113" spans="1:8" ht="18">
      <c r="A113" s="60"/>
      <c r="B113" s="59" t="s">
        <v>31</v>
      </c>
      <c r="C113" s="174">
        <v>1.2941863186017741</v>
      </c>
      <c r="D113" s="174">
        <v>2.1072676340058507</v>
      </c>
      <c r="E113" s="174">
        <v>1.2341165976984598</v>
      </c>
      <c r="F113" s="174">
        <v>2.7555270746555607</v>
      </c>
      <c r="G113" s="174">
        <v>0.93784956821333765</v>
      </c>
      <c r="H113" s="174">
        <v>3.02829232328817</v>
      </c>
    </row>
    <row r="114" spans="1:8" ht="18">
      <c r="A114" s="60"/>
      <c r="B114" s="59" t="s">
        <v>32</v>
      </c>
      <c r="C114" s="174">
        <v>1.5260676620515738</v>
      </c>
      <c r="D114" s="174">
        <v>2.3330385963417086</v>
      </c>
      <c r="E114" s="174">
        <v>-4.0609850347783265</v>
      </c>
      <c r="F114" s="174">
        <v>-3.3119658119658055</v>
      </c>
      <c r="G114" s="174">
        <v>-0.43333690872036357</v>
      </c>
      <c r="H114" s="174">
        <v>0.5783191829703469</v>
      </c>
    </row>
    <row r="115" spans="1:8" ht="18">
      <c r="A115" s="60"/>
      <c r="B115" s="59" t="s">
        <v>33</v>
      </c>
      <c r="C115" s="174">
        <v>-0.12135431414586151</v>
      </c>
      <c r="D115" s="174">
        <v>-0.21196420160150353</v>
      </c>
      <c r="E115" s="174">
        <v>-2.7820512820512846</v>
      </c>
      <c r="F115" s="174">
        <v>-1.7888636936256006</v>
      </c>
      <c r="G115" s="174">
        <v>-2.2900763358778562</v>
      </c>
      <c r="H115" s="174">
        <v>-3.1080486732150661</v>
      </c>
    </row>
    <row r="116" spans="1:8" ht="18">
      <c r="A116" s="60"/>
      <c r="B116" s="59" t="s">
        <v>34</v>
      </c>
      <c r="C116" s="174">
        <v>-0.33069657927458707</v>
      </c>
      <c r="D116" s="174">
        <v>0.82649121853080487</v>
      </c>
      <c r="E116" s="174">
        <v>1.3380622279542109</v>
      </c>
      <c r="F116" s="174">
        <v>-0.22595222724338271</v>
      </c>
      <c r="G116" s="174">
        <v>-4.152249134948093</v>
      </c>
      <c r="H116" s="174">
        <v>-3.8247995064774898</v>
      </c>
    </row>
    <row r="117" spans="1:8" ht="18">
      <c r="A117" s="60"/>
      <c r="B117" s="59" t="s">
        <v>35</v>
      </c>
      <c r="C117" s="174">
        <v>0.72559122247757557</v>
      </c>
      <c r="D117" s="174">
        <v>1.751316744523649</v>
      </c>
      <c r="E117" s="174">
        <v>1.5455187014820098</v>
      </c>
      <c r="F117" s="174">
        <v>1.4655526640186309</v>
      </c>
      <c r="G117" s="174">
        <v>0.883658969804614</v>
      </c>
      <c r="H117" s="174">
        <v>2.741028966709905</v>
      </c>
    </row>
    <row r="118" spans="1:8" ht="18">
      <c r="A118" s="60"/>
      <c r="B118" s="59" t="s">
        <v>36</v>
      </c>
      <c r="C118" s="174">
        <v>0.65405970746112985</v>
      </c>
      <c r="D118" s="174">
        <v>1.7729301101158939</v>
      </c>
      <c r="E118" s="174">
        <v>-0.13754416246392509</v>
      </c>
      <c r="F118" s="174">
        <v>1.2220707017727932</v>
      </c>
      <c r="G118" s="174">
        <v>-3.2117897797677131</v>
      </c>
      <c r="H118" s="174">
        <v>-2.1446037935364473</v>
      </c>
    </row>
    <row r="119" spans="1:8" ht="18">
      <c r="A119" s="60"/>
      <c r="B119" s="59" t="s">
        <v>37</v>
      </c>
      <c r="C119" s="174">
        <v>-1.930137684854671</v>
      </c>
      <c r="D119" s="174">
        <v>-1.281190267086842</v>
      </c>
      <c r="E119" s="174">
        <v>-1.0971786833855788</v>
      </c>
      <c r="F119" s="174">
        <v>-0.18371096142070087</v>
      </c>
      <c r="G119" s="174">
        <v>-6.9115514741421009</v>
      </c>
      <c r="H119" s="174">
        <v>-6.951767232962311</v>
      </c>
    </row>
    <row r="120" spans="1:8" ht="18">
      <c r="A120" s="60"/>
      <c r="B120" s="59" t="s">
        <v>38</v>
      </c>
      <c r="C120" s="174">
        <v>1.0660236075425473</v>
      </c>
      <c r="D120" s="174">
        <v>2.2731967382430156</v>
      </c>
      <c r="E120" s="174">
        <v>-3.0878421974375527</v>
      </c>
      <c r="F120" s="174">
        <v>-1.1459083273338138</v>
      </c>
      <c r="G120" s="174">
        <v>-5.5112190608373766</v>
      </c>
      <c r="H120" s="174">
        <v>-2.8014849401048707</v>
      </c>
    </row>
    <row r="121" spans="1:8" ht="18">
      <c r="A121" s="60"/>
      <c r="B121" s="59" t="s">
        <v>39</v>
      </c>
      <c r="C121" s="174">
        <v>1.0056889415618713</v>
      </c>
      <c r="D121" s="174">
        <v>1.7560544726417504</v>
      </c>
      <c r="E121" s="174">
        <v>-1.3240112779090083</v>
      </c>
      <c r="F121" s="174">
        <v>-0.63986409966024382</v>
      </c>
      <c r="G121" s="174">
        <v>-1.8194613707753291</v>
      </c>
      <c r="H121" s="174">
        <v>-1.1679530086742744</v>
      </c>
    </row>
    <row r="122" spans="1:8" ht="18">
      <c r="A122" s="60"/>
      <c r="B122" s="59" t="s">
        <v>40</v>
      </c>
      <c r="C122" s="174">
        <v>0.6348561209559449</v>
      </c>
      <c r="D122" s="174">
        <v>1.3134309417680612</v>
      </c>
      <c r="E122" s="174">
        <v>-0.15090835219687904</v>
      </c>
      <c r="F122" s="174">
        <v>2.7590773645293041</v>
      </c>
      <c r="G122" s="174">
        <v>-5.6587657484518417</v>
      </c>
      <c r="H122" s="174">
        <v>-3.665170678634567</v>
      </c>
    </row>
    <row r="123" spans="1:8" ht="18">
      <c r="A123" s="60"/>
      <c r="B123" s="59" t="s">
        <v>41</v>
      </c>
      <c r="C123" s="174">
        <v>0.89257252151737987</v>
      </c>
      <c r="D123" s="174">
        <v>4.2764217170090859</v>
      </c>
      <c r="E123" s="174">
        <v>2.8679545907189805</v>
      </c>
      <c r="F123" s="174">
        <v>3.6826119969627911</v>
      </c>
      <c r="G123" s="174">
        <v>-0.76799207233989364</v>
      </c>
      <c r="H123" s="174">
        <v>2.7965043695380842</v>
      </c>
    </row>
    <row r="124" spans="1:8" ht="18">
      <c r="A124" s="60"/>
      <c r="B124" s="59" t="s">
        <v>42</v>
      </c>
      <c r="C124" s="174">
        <v>0.54968171508012631</v>
      </c>
      <c r="D124" s="174">
        <v>1.7453595599002654</v>
      </c>
      <c r="E124" s="174">
        <v>-4.1235437550799219</v>
      </c>
      <c r="F124" s="174">
        <v>-2.3248126928162236</v>
      </c>
      <c r="G124" s="174">
        <v>-4.740055504162811</v>
      </c>
      <c r="H124" s="174">
        <v>-1.5809657979181395</v>
      </c>
    </row>
    <row r="125" spans="1:8" ht="18">
      <c r="A125" s="60"/>
      <c r="B125" s="59" t="s">
        <v>43</v>
      </c>
      <c r="C125" s="174">
        <v>-0.1190476190476204</v>
      </c>
      <c r="D125" s="174">
        <v>-0.73643125414243116</v>
      </c>
      <c r="E125" s="174">
        <v>0.34297473419458413</v>
      </c>
      <c r="F125" s="174">
        <v>-3.7360716626611321</v>
      </c>
      <c r="G125" s="174">
        <v>-1.5584037285173338</v>
      </c>
      <c r="H125" s="174">
        <v>-3.4112082556972894</v>
      </c>
    </row>
    <row r="126" spans="1:8" ht="18">
      <c r="A126" s="60"/>
      <c r="B126" s="59" t="s">
        <v>44</v>
      </c>
      <c r="C126" s="174">
        <v>3.3669162475540588</v>
      </c>
      <c r="D126" s="174">
        <v>3.5430320369939068</v>
      </c>
      <c r="E126" s="174">
        <v>-0.62767475035663267</v>
      </c>
      <c r="F126" s="174">
        <v>0.9099709583736626</v>
      </c>
      <c r="G126" s="174">
        <v>-4.1899956931028157</v>
      </c>
      <c r="H126" s="174">
        <v>-3.9886741351717347</v>
      </c>
    </row>
    <row r="127" spans="1:8" ht="18">
      <c r="A127" s="60"/>
      <c r="B127" s="59" t="s">
        <v>45</v>
      </c>
      <c r="C127" s="174">
        <v>-0.6642318189115457</v>
      </c>
      <c r="D127" s="174">
        <v>0.34603484774466153</v>
      </c>
      <c r="E127" s="174">
        <v>-2.0698718650750152</v>
      </c>
      <c r="F127" s="174">
        <v>0.72541071047578498</v>
      </c>
      <c r="G127" s="174">
        <v>-2.6038702333523105</v>
      </c>
      <c r="H127" s="174">
        <v>0.62340606404080745</v>
      </c>
    </row>
    <row r="128" spans="1:8" ht="18">
      <c r="A128" s="55"/>
      <c r="B128" s="55"/>
      <c r="C128" s="60"/>
      <c r="D128" s="60"/>
      <c r="E128" s="60"/>
      <c r="F128" s="60"/>
      <c r="G128" s="60"/>
      <c r="H128" s="60"/>
    </row>
    <row r="129" spans="1:8">
      <c r="A129" s="171"/>
      <c r="B129" s="171"/>
      <c r="C129" s="179"/>
      <c r="D129" s="179"/>
      <c r="E129" s="179"/>
      <c r="F129" s="179"/>
      <c r="G129" s="179"/>
      <c r="H129" s="179"/>
    </row>
  </sheetData>
  <mergeCells count="5">
    <mergeCell ref="A12:B12"/>
    <mergeCell ref="A34:B34"/>
    <mergeCell ref="A40:B40"/>
    <mergeCell ref="A50:B50"/>
    <mergeCell ref="A68:B68"/>
  </mergeCells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>
    <oddFooter>&amp;L&amp;"MetaNormalLF-Roman,Standard"&amp;12Statistisches Bundesamt, Vorläufige Schnellmeldungsergebnisse Hochschulstatistik, Wintersemester 2018/2019</oddFooter>
  </headerFooter>
  <rowBreaks count="1" manualBreakCount="1">
    <brk id="66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40"/>
  <sheetViews>
    <sheetView zoomScale="75" zoomScaleNormal="75" workbookViewId="0">
      <pane ySplit="9" topLeftCell="A10" activePane="bottomLeft" state="frozen"/>
      <selection pane="bottomLeft" activeCell="N74" sqref="N74"/>
    </sheetView>
  </sheetViews>
  <sheetFormatPr baseColWidth="10" defaultColWidth="12.5703125" defaultRowHeight="15.75"/>
  <cols>
    <col min="1" max="1" width="3.5703125" style="56" customWidth="1"/>
    <col min="2" max="2" width="43.42578125" style="56" customWidth="1"/>
    <col min="3" max="8" width="19" style="56" customWidth="1"/>
    <col min="9" max="16384" width="12.5703125" style="56"/>
  </cols>
  <sheetData>
    <row r="1" spans="1:15" ht="18">
      <c r="B1" s="31"/>
      <c r="C1" s="31"/>
      <c r="D1" s="31"/>
      <c r="E1" s="31"/>
      <c r="F1" s="31"/>
      <c r="G1" s="31"/>
      <c r="H1" s="31"/>
    </row>
    <row r="2" spans="1:15" ht="18">
      <c r="A2" s="30" t="s">
        <v>54</v>
      </c>
      <c r="B2" s="31"/>
      <c r="C2" s="31"/>
      <c r="D2" s="31"/>
      <c r="E2" s="31"/>
      <c r="F2" s="31"/>
      <c r="G2" s="31"/>
      <c r="H2" s="31"/>
    </row>
    <row r="3" spans="1:15" ht="18">
      <c r="A3" s="30" t="s">
        <v>55</v>
      </c>
      <c r="B3" s="31"/>
      <c r="C3" s="31"/>
      <c r="D3" s="31"/>
      <c r="E3" s="31"/>
      <c r="F3" s="31"/>
      <c r="G3" s="31"/>
      <c r="H3" s="31"/>
    </row>
    <row r="4" spans="1:15" ht="18">
      <c r="B4" s="31"/>
      <c r="C4" s="31"/>
      <c r="D4" s="31"/>
      <c r="E4" s="31"/>
      <c r="F4" s="31"/>
      <c r="G4" s="31"/>
      <c r="H4" s="31"/>
    </row>
    <row r="5" spans="1:15" ht="18">
      <c r="A5" s="55"/>
      <c r="B5" s="55"/>
      <c r="C5" s="55"/>
      <c r="D5" s="55"/>
      <c r="E5" s="55"/>
      <c r="F5" s="55"/>
      <c r="G5" s="55"/>
      <c r="H5" s="55"/>
    </row>
    <row r="6" spans="1:15" ht="18">
      <c r="A6" s="57"/>
      <c r="B6" s="57"/>
      <c r="C6" s="200" t="s">
        <v>56</v>
      </c>
      <c r="D6" s="201"/>
      <c r="E6" s="200" t="s">
        <v>57</v>
      </c>
      <c r="F6" s="201"/>
      <c r="G6" s="200" t="s">
        <v>58</v>
      </c>
      <c r="H6" s="206"/>
    </row>
    <row r="7" spans="1:15" ht="18">
      <c r="A7" s="31" t="s">
        <v>20</v>
      </c>
      <c r="B7" s="62"/>
      <c r="C7" s="202"/>
      <c r="D7" s="203"/>
      <c r="E7" s="202"/>
      <c r="F7" s="203"/>
      <c r="G7" s="202"/>
      <c r="H7" s="207"/>
    </row>
    <row r="8" spans="1:15" ht="18">
      <c r="A8" s="31" t="s">
        <v>24</v>
      </c>
      <c r="B8" s="62"/>
      <c r="C8" s="204"/>
      <c r="D8" s="205"/>
      <c r="E8" s="204"/>
      <c r="F8" s="205"/>
      <c r="G8" s="204"/>
      <c r="H8" s="208"/>
      <c r="M8" s="63"/>
      <c r="N8" s="63"/>
      <c r="O8" s="63"/>
    </row>
    <row r="9" spans="1:15" ht="18">
      <c r="A9" s="58"/>
      <c r="B9" s="58"/>
      <c r="C9" s="64" t="s">
        <v>59</v>
      </c>
      <c r="D9" s="64" t="s">
        <v>60</v>
      </c>
      <c r="E9" s="64" t="s">
        <v>59</v>
      </c>
      <c r="F9" s="64" t="s">
        <v>60</v>
      </c>
      <c r="G9" s="64" t="s">
        <v>59</v>
      </c>
      <c r="H9" s="65" t="s">
        <v>60</v>
      </c>
      <c r="M9" s="63"/>
      <c r="N9" s="63"/>
      <c r="O9" s="63"/>
    </row>
    <row r="10" spans="1:15" ht="18" customHeight="1">
      <c r="A10" s="55"/>
      <c r="B10" s="184"/>
      <c r="C10" s="55"/>
      <c r="D10" s="55"/>
      <c r="E10" s="55"/>
      <c r="F10" s="55"/>
      <c r="G10" s="55"/>
      <c r="H10" s="55"/>
      <c r="M10" s="63"/>
      <c r="N10" s="63"/>
      <c r="O10" s="63"/>
    </row>
    <row r="11" spans="1:15" ht="18" customHeight="1">
      <c r="A11" s="55"/>
      <c r="B11" s="185"/>
      <c r="C11" s="55"/>
      <c r="D11" s="55"/>
      <c r="E11" s="66"/>
      <c r="F11" s="60"/>
      <c r="G11" s="55"/>
      <c r="H11" s="55"/>
      <c r="M11" s="63"/>
      <c r="N11" s="63"/>
      <c r="O11" s="63"/>
    </row>
    <row r="12" spans="1:15" ht="18" customHeight="1">
      <c r="A12" s="198" t="s">
        <v>29</v>
      </c>
      <c r="B12" s="199"/>
      <c r="C12" s="67">
        <v>280267</v>
      </c>
      <c r="D12" s="67">
        <v>150087</v>
      </c>
      <c r="E12" s="68">
        <v>284867</v>
      </c>
      <c r="F12" s="68">
        <v>150959</v>
      </c>
      <c r="G12" s="69">
        <v>-1.6147886557586446</v>
      </c>
      <c r="H12" s="69">
        <v>-0.57764028643538268</v>
      </c>
      <c r="M12" s="63"/>
      <c r="N12" s="63"/>
      <c r="O12" s="63"/>
    </row>
    <row r="13" spans="1:15" ht="18" customHeight="1">
      <c r="A13" s="70"/>
      <c r="B13" s="71"/>
      <c r="C13" s="67"/>
      <c r="D13" s="67"/>
      <c r="E13" s="67"/>
      <c r="F13" s="67"/>
      <c r="G13" s="69"/>
      <c r="H13" s="69"/>
      <c r="M13" s="63"/>
      <c r="N13" s="63"/>
      <c r="O13" s="63"/>
    </row>
    <row r="14" spans="1:15" ht="18" customHeight="1">
      <c r="A14" s="70"/>
      <c r="B14" s="72" t="s">
        <v>30</v>
      </c>
      <c r="C14" s="67">
        <v>30788</v>
      </c>
      <c r="D14" s="67">
        <v>15704</v>
      </c>
      <c r="E14" s="67">
        <v>32545</v>
      </c>
      <c r="F14" s="67">
        <v>16351</v>
      </c>
      <c r="G14" s="69">
        <v>-5.3986787524965507</v>
      </c>
      <c r="H14" s="69">
        <v>-3.9569445293865897</v>
      </c>
      <c r="M14" s="63"/>
      <c r="N14" s="63"/>
      <c r="O14" s="63"/>
    </row>
    <row r="15" spans="1:15" ht="18" customHeight="1">
      <c r="A15" s="70"/>
      <c r="B15" s="72" t="s">
        <v>31</v>
      </c>
      <c r="C15" s="67">
        <v>45569</v>
      </c>
      <c r="D15" s="67">
        <v>24812</v>
      </c>
      <c r="E15" s="67">
        <v>46281</v>
      </c>
      <c r="F15" s="67">
        <v>24747</v>
      </c>
      <c r="G15" s="69">
        <v>-1.5384282967092417</v>
      </c>
      <c r="H15" s="69">
        <v>0.26265809997173051</v>
      </c>
      <c r="M15" s="63"/>
      <c r="N15" s="63"/>
      <c r="O15" s="63"/>
    </row>
    <row r="16" spans="1:15" ht="18" customHeight="1">
      <c r="A16" s="70"/>
      <c r="B16" s="72" t="s">
        <v>32</v>
      </c>
      <c r="C16" s="67">
        <v>21227</v>
      </c>
      <c r="D16" s="67">
        <v>11362</v>
      </c>
      <c r="E16" s="67">
        <v>22442</v>
      </c>
      <c r="F16" s="67">
        <v>11907</v>
      </c>
      <c r="G16" s="69">
        <v>-5.4139559754032689</v>
      </c>
      <c r="H16" s="69">
        <v>-4.5771394977744251</v>
      </c>
    </row>
    <row r="17" spans="1:8" ht="18" customHeight="1">
      <c r="A17" s="70"/>
      <c r="B17" s="72" t="s">
        <v>33</v>
      </c>
      <c r="C17" s="67">
        <v>5634</v>
      </c>
      <c r="D17" s="67">
        <v>3152</v>
      </c>
      <c r="E17" s="67">
        <v>5893</v>
      </c>
      <c r="F17" s="67">
        <v>3307</v>
      </c>
      <c r="G17" s="69">
        <v>-4.3950449686068254</v>
      </c>
      <c r="H17" s="69">
        <v>-4.6870275173873637</v>
      </c>
    </row>
    <row r="18" spans="1:8" ht="18" customHeight="1">
      <c r="A18" s="70"/>
      <c r="B18" s="72" t="s">
        <v>34</v>
      </c>
      <c r="C18" s="67">
        <v>3512</v>
      </c>
      <c r="D18" s="67">
        <v>1767</v>
      </c>
      <c r="E18" s="67">
        <v>3572</v>
      </c>
      <c r="F18" s="67">
        <v>1869</v>
      </c>
      <c r="G18" s="69">
        <v>-1.6797312430011146</v>
      </c>
      <c r="H18" s="69">
        <v>-5.457463884430183</v>
      </c>
    </row>
    <row r="19" spans="1:8" ht="18" customHeight="1">
      <c r="A19" s="70"/>
      <c r="B19" s="72" t="s">
        <v>35</v>
      </c>
      <c r="C19" s="67">
        <v>8802</v>
      </c>
      <c r="D19" s="67">
        <v>4302</v>
      </c>
      <c r="E19" s="67">
        <v>9180</v>
      </c>
      <c r="F19" s="67">
        <v>4464</v>
      </c>
      <c r="G19" s="69">
        <v>-4.1176470588235219</v>
      </c>
      <c r="H19" s="69">
        <v>-3.6290322580645125</v>
      </c>
    </row>
    <row r="20" spans="1:8" ht="18" customHeight="1">
      <c r="A20" s="70"/>
      <c r="B20" s="72" t="s">
        <v>36</v>
      </c>
      <c r="C20" s="67">
        <v>24591</v>
      </c>
      <c r="D20" s="67">
        <v>13111</v>
      </c>
      <c r="E20" s="67">
        <v>24708</v>
      </c>
      <c r="F20" s="67">
        <v>13143</v>
      </c>
      <c r="G20" s="69">
        <v>-0.47353084021369796</v>
      </c>
      <c r="H20" s="69">
        <v>-0.24347561439549281</v>
      </c>
    </row>
    <row r="21" spans="1:8" ht="18" customHeight="1">
      <c r="A21" s="70"/>
      <c r="B21" s="72" t="s">
        <v>37</v>
      </c>
      <c r="C21" s="67">
        <v>4019</v>
      </c>
      <c r="D21" s="67">
        <v>2084</v>
      </c>
      <c r="E21" s="67">
        <v>3933</v>
      </c>
      <c r="F21" s="67">
        <v>1993</v>
      </c>
      <c r="G21" s="69">
        <v>2.1866259852529879</v>
      </c>
      <c r="H21" s="69">
        <v>4.565980933266431</v>
      </c>
    </row>
    <row r="22" spans="1:8" ht="18" customHeight="1">
      <c r="A22" s="70"/>
      <c r="B22" s="72" t="s">
        <v>38</v>
      </c>
      <c r="C22" s="67">
        <v>22737</v>
      </c>
      <c r="D22" s="67">
        <v>12361</v>
      </c>
      <c r="E22" s="67">
        <v>23480</v>
      </c>
      <c r="F22" s="67">
        <v>12421</v>
      </c>
      <c r="G22" s="69">
        <v>-3.1643952299829579</v>
      </c>
      <c r="H22" s="69">
        <v>-0.4830528942919301</v>
      </c>
    </row>
    <row r="23" spans="1:8" ht="18" customHeight="1">
      <c r="A23" s="70"/>
      <c r="B23" s="72" t="s">
        <v>39</v>
      </c>
      <c r="C23" s="67">
        <v>66079</v>
      </c>
      <c r="D23" s="67">
        <v>35171</v>
      </c>
      <c r="E23" s="67">
        <v>65464</v>
      </c>
      <c r="F23" s="67">
        <v>34766</v>
      </c>
      <c r="G23" s="69">
        <v>0.9394476353415655</v>
      </c>
      <c r="H23" s="69">
        <v>1.1649312546741157</v>
      </c>
    </row>
    <row r="24" spans="1:8" ht="18" customHeight="1">
      <c r="A24" s="70"/>
      <c r="B24" s="72" t="s">
        <v>40</v>
      </c>
      <c r="C24" s="67">
        <v>13102</v>
      </c>
      <c r="D24" s="67">
        <v>7786</v>
      </c>
      <c r="E24" s="67">
        <v>12705</v>
      </c>
      <c r="F24" s="67">
        <v>7310</v>
      </c>
      <c r="G24" s="69">
        <v>3.1247540338449369</v>
      </c>
      <c r="H24" s="69">
        <v>6.5116279069767415</v>
      </c>
    </row>
    <row r="25" spans="1:8" ht="18" customHeight="1">
      <c r="A25" s="70"/>
      <c r="B25" s="72" t="s">
        <v>41</v>
      </c>
      <c r="C25" s="67">
        <v>2840</v>
      </c>
      <c r="D25" s="67">
        <v>1564</v>
      </c>
      <c r="E25" s="67">
        <v>2982</v>
      </c>
      <c r="F25" s="67">
        <v>1648</v>
      </c>
      <c r="G25" s="69">
        <v>-4.7619047619047734</v>
      </c>
      <c r="H25" s="69">
        <v>-5.0970873786407793</v>
      </c>
    </row>
    <row r="26" spans="1:8" ht="18" customHeight="1">
      <c r="A26" s="70"/>
      <c r="B26" s="72" t="s">
        <v>42</v>
      </c>
      <c r="C26" s="67">
        <v>12640</v>
      </c>
      <c r="D26" s="67">
        <v>6634</v>
      </c>
      <c r="E26" s="67">
        <v>12920</v>
      </c>
      <c r="F26" s="67">
        <v>6705</v>
      </c>
      <c r="G26" s="69">
        <v>-2.1671826625387069</v>
      </c>
      <c r="H26" s="69">
        <v>-1.058911260253538</v>
      </c>
    </row>
    <row r="27" spans="1:8" ht="18" customHeight="1">
      <c r="A27" s="70"/>
      <c r="B27" s="72" t="s">
        <v>43</v>
      </c>
      <c r="C27" s="67">
        <v>5788</v>
      </c>
      <c r="D27" s="67">
        <v>2981</v>
      </c>
      <c r="E27" s="67">
        <v>5739</v>
      </c>
      <c r="F27" s="67">
        <v>3070</v>
      </c>
      <c r="G27" s="69">
        <v>0.85380728349886681</v>
      </c>
      <c r="H27" s="69">
        <v>-2.8990228013029338</v>
      </c>
    </row>
    <row r="28" spans="1:8" ht="18" customHeight="1">
      <c r="A28" s="70"/>
      <c r="B28" s="72" t="s">
        <v>44</v>
      </c>
      <c r="C28" s="67">
        <v>6616</v>
      </c>
      <c r="D28" s="67">
        <v>3774</v>
      </c>
      <c r="E28" s="67">
        <v>6717</v>
      </c>
      <c r="F28" s="67">
        <v>3799</v>
      </c>
      <c r="G28" s="69">
        <v>-1.5036474616644426</v>
      </c>
      <c r="H28" s="69">
        <v>-0.65806791260858688</v>
      </c>
    </row>
    <row r="29" spans="1:8" ht="18" customHeight="1">
      <c r="A29" s="70"/>
      <c r="B29" s="72" t="s">
        <v>45</v>
      </c>
      <c r="C29" s="67">
        <v>6323</v>
      </c>
      <c r="D29" s="67">
        <v>3522</v>
      </c>
      <c r="E29" s="67">
        <v>6306</v>
      </c>
      <c r="F29" s="67">
        <v>3459</v>
      </c>
      <c r="G29" s="69">
        <v>0.26958452267682276</v>
      </c>
      <c r="H29" s="69">
        <v>1.8213356461405112</v>
      </c>
    </row>
    <row r="30" spans="1:8" ht="18" customHeight="1">
      <c r="A30" s="70"/>
      <c r="B30" s="71"/>
      <c r="C30" s="67"/>
      <c r="D30" s="67"/>
      <c r="E30" s="67"/>
      <c r="F30" s="67"/>
      <c r="G30" s="69"/>
      <c r="H30" s="69"/>
    </row>
    <row r="31" spans="1:8" ht="18" customHeight="1">
      <c r="A31" s="70"/>
      <c r="B31" s="71"/>
      <c r="C31" s="67"/>
      <c r="D31" s="67"/>
      <c r="E31" s="67"/>
      <c r="F31" s="67"/>
      <c r="G31" s="69"/>
      <c r="H31" s="69"/>
    </row>
    <row r="32" spans="1:8" ht="18" customHeight="1">
      <c r="A32" s="70"/>
      <c r="B32" s="71"/>
      <c r="C32" s="67"/>
      <c r="D32" s="67"/>
      <c r="E32" s="67"/>
      <c r="F32" s="67"/>
      <c r="G32" s="69"/>
      <c r="H32" s="69"/>
    </row>
    <row r="33" spans="1:8" ht="18" hidden="1" customHeight="1">
      <c r="A33" s="73" t="s">
        <v>61</v>
      </c>
      <c r="B33" s="71"/>
      <c r="C33" s="67"/>
      <c r="D33" s="67"/>
      <c r="E33" s="67"/>
      <c r="F33" s="67"/>
      <c r="G33" s="69" t="e">
        <v>#DIV/0!</v>
      </c>
      <c r="H33" s="69" t="e">
        <v>#DIV/0!</v>
      </c>
    </row>
    <row r="34" spans="1:8" ht="18" hidden="1" customHeight="1">
      <c r="A34" s="70"/>
      <c r="B34" s="71"/>
      <c r="C34" s="67"/>
      <c r="D34" s="67"/>
      <c r="E34" s="67"/>
      <c r="F34" s="67"/>
      <c r="G34" s="69" t="e">
        <v>#DIV/0!</v>
      </c>
      <c r="H34" s="69" t="e">
        <v>#DIV/0!</v>
      </c>
    </row>
    <row r="35" spans="1:8" ht="18" hidden="1" customHeight="1">
      <c r="A35" s="70"/>
      <c r="B35" s="74" t="s">
        <v>36</v>
      </c>
      <c r="C35" s="67"/>
      <c r="D35" s="67"/>
      <c r="E35" s="67"/>
      <c r="F35" s="67"/>
      <c r="G35" s="69" t="e">
        <v>#DIV/0!</v>
      </c>
      <c r="H35" s="69" t="e">
        <v>#DIV/0!</v>
      </c>
    </row>
    <row r="36" spans="1:8" ht="18" hidden="1" customHeight="1">
      <c r="A36" s="70"/>
      <c r="B36" s="74" t="s">
        <v>39</v>
      </c>
      <c r="C36" s="67"/>
      <c r="D36" s="67"/>
      <c r="E36" s="67"/>
      <c r="F36" s="67"/>
      <c r="G36" s="69" t="e">
        <v>#DIV/0!</v>
      </c>
      <c r="H36" s="69" t="e">
        <v>#DIV/0!</v>
      </c>
    </row>
    <row r="37" spans="1:8" ht="18" hidden="1" customHeight="1">
      <c r="A37" s="70"/>
      <c r="B37" s="71"/>
      <c r="C37" s="67"/>
      <c r="D37" s="67"/>
      <c r="E37" s="67"/>
      <c r="F37" s="67"/>
      <c r="G37" s="69" t="e">
        <v>#DIV/0!</v>
      </c>
      <c r="H37" s="69" t="e">
        <v>#DIV/0!</v>
      </c>
    </row>
    <row r="38" spans="1:8" ht="18" hidden="1" customHeight="1">
      <c r="A38" s="70"/>
      <c r="B38" s="71"/>
      <c r="C38" s="67"/>
      <c r="D38" s="67"/>
      <c r="E38" s="67"/>
      <c r="F38" s="67"/>
      <c r="G38" s="69" t="e">
        <v>#DIV/0!</v>
      </c>
      <c r="H38" s="69" t="e">
        <v>#DIV/0!</v>
      </c>
    </row>
    <row r="39" spans="1:8" ht="18" hidden="1" customHeight="1">
      <c r="A39" s="70"/>
      <c r="B39" s="71"/>
      <c r="C39" s="67"/>
      <c r="D39" s="67"/>
      <c r="E39" s="67"/>
      <c r="F39" s="67"/>
      <c r="G39" s="69" t="e">
        <v>#DIV/0!</v>
      </c>
      <c r="H39" s="69" t="e">
        <v>#DIV/0!</v>
      </c>
    </row>
    <row r="40" spans="1:8" ht="18" customHeight="1">
      <c r="A40" s="198" t="s">
        <v>46</v>
      </c>
      <c r="B40" s="199"/>
      <c r="C40" s="67">
        <v>4003</v>
      </c>
      <c r="D40" s="67">
        <v>3304</v>
      </c>
      <c r="E40" s="67">
        <v>4305</v>
      </c>
      <c r="F40" s="67">
        <v>3450</v>
      </c>
      <c r="G40" s="69">
        <v>-7.0150987224157859</v>
      </c>
      <c r="H40" s="69">
        <v>-4.2318840579710155</v>
      </c>
    </row>
    <row r="41" spans="1:8" ht="18" customHeight="1">
      <c r="A41" s="70"/>
      <c r="B41" s="71"/>
      <c r="C41" s="67"/>
      <c r="D41" s="67"/>
      <c r="E41" s="67"/>
      <c r="F41" s="67"/>
      <c r="G41" s="69"/>
      <c r="H41" s="69"/>
    </row>
    <row r="42" spans="1:8" ht="18" customHeight="1">
      <c r="A42" s="70"/>
      <c r="B42" s="72" t="s">
        <v>30</v>
      </c>
      <c r="C42" s="67">
        <v>4003</v>
      </c>
      <c r="D42" s="67">
        <v>3304</v>
      </c>
      <c r="E42" s="67">
        <v>4305</v>
      </c>
      <c r="F42" s="67">
        <v>3450</v>
      </c>
      <c r="G42" s="69">
        <v>-7.0150987224157859</v>
      </c>
      <c r="H42" s="69">
        <v>-4.2318840579710155</v>
      </c>
    </row>
    <row r="43" spans="1:8" ht="18" customHeight="1">
      <c r="A43" s="70"/>
      <c r="B43" s="71"/>
      <c r="C43" s="67"/>
      <c r="D43" s="67"/>
      <c r="E43" s="67"/>
      <c r="F43" s="67"/>
      <c r="G43" s="69"/>
      <c r="H43" s="69"/>
    </row>
    <row r="44" spans="1:8" ht="18" customHeight="1">
      <c r="A44" s="70"/>
      <c r="B44" s="71"/>
      <c r="C44" s="67"/>
      <c r="D44" s="67"/>
      <c r="E44" s="67"/>
      <c r="F44" s="67"/>
      <c r="G44" s="69"/>
      <c r="H44" s="69"/>
    </row>
    <row r="45" spans="1:8" ht="18" customHeight="1">
      <c r="A45" s="70"/>
      <c r="B45" s="71"/>
      <c r="C45" s="67"/>
      <c r="D45" s="67"/>
      <c r="E45" s="67"/>
      <c r="F45" s="67"/>
      <c r="G45" s="69"/>
      <c r="H45" s="69"/>
    </row>
    <row r="46" spans="1:8" ht="18" customHeight="1">
      <c r="A46" s="198" t="s">
        <v>47</v>
      </c>
      <c r="B46" s="199"/>
      <c r="C46" s="67">
        <v>335</v>
      </c>
      <c r="D46" s="67">
        <v>154</v>
      </c>
      <c r="E46" s="67">
        <v>376</v>
      </c>
      <c r="F46" s="67">
        <v>190</v>
      </c>
      <c r="G46" s="69">
        <v>-10.90425531914893</v>
      </c>
      <c r="H46" s="69">
        <v>-18.94736842105263</v>
      </c>
    </row>
    <row r="47" spans="1:8" ht="18" customHeight="1">
      <c r="A47" s="70"/>
      <c r="B47" s="71"/>
      <c r="C47" s="67"/>
      <c r="D47" s="67"/>
      <c r="E47" s="67"/>
      <c r="F47" s="67"/>
      <c r="G47" s="69"/>
      <c r="H47" s="69"/>
    </row>
    <row r="48" spans="1:8" ht="18" hidden="1" customHeight="1">
      <c r="A48" s="70"/>
      <c r="B48" s="74" t="s">
        <v>30</v>
      </c>
      <c r="C48" s="75">
        <v>0</v>
      </c>
      <c r="D48" s="75">
        <v>0</v>
      </c>
      <c r="E48" s="67"/>
      <c r="F48" s="67"/>
      <c r="G48" s="69" t="e">
        <v>#DIV/0!</v>
      </c>
      <c r="H48" s="69" t="e">
        <v>#DIV/0!</v>
      </c>
    </row>
    <row r="49" spans="1:8" ht="18" customHeight="1">
      <c r="A49" s="70"/>
      <c r="B49" s="72" t="s">
        <v>31</v>
      </c>
      <c r="C49" s="67">
        <v>72</v>
      </c>
      <c r="D49" s="67">
        <v>35</v>
      </c>
      <c r="E49" s="67">
        <v>83</v>
      </c>
      <c r="F49" s="67">
        <v>41</v>
      </c>
      <c r="G49" s="69">
        <v>-13.253012048192772</v>
      </c>
      <c r="H49" s="69">
        <v>-14.634146341463421</v>
      </c>
    </row>
    <row r="50" spans="1:8" ht="18" customHeight="1">
      <c r="A50" s="70"/>
      <c r="B50" s="72" t="s">
        <v>36</v>
      </c>
      <c r="C50" s="67">
        <v>125</v>
      </c>
      <c r="D50" s="67">
        <v>45</v>
      </c>
      <c r="E50" s="67">
        <v>157</v>
      </c>
      <c r="F50" s="67">
        <v>72</v>
      </c>
      <c r="G50" s="69">
        <v>-20.382165605095537</v>
      </c>
      <c r="H50" s="69">
        <v>-37.5</v>
      </c>
    </row>
    <row r="51" spans="1:8" ht="18" customHeight="1">
      <c r="A51" s="70"/>
      <c r="B51" s="72" t="s">
        <v>39</v>
      </c>
      <c r="C51" s="67">
        <v>45</v>
      </c>
      <c r="D51" s="67">
        <v>18</v>
      </c>
      <c r="E51" s="67">
        <v>47</v>
      </c>
      <c r="F51" s="67">
        <v>22</v>
      </c>
      <c r="G51" s="69">
        <v>-4.2553191489361666</v>
      </c>
      <c r="H51" s="69">
        <v>-18.181818181818173</v>
      </c>
    </row>
    <row r="52" spans="1:8" ht="18" customHeight="1">
      <c r="A52" s="70"/>
      <c r="B52" s="72" t="s">
        <v>40</v>
      </c>
      <c r="C52" s="67">
        <v>51</v>
      </c>
      <c r="D52" s="67">
        <v>35</v>
      </c>
      <c r="E52" s="67">
        <v>53</v>
      </c>
      <c r="F52" s="67">
        <v>35</v>
      </c>
      <c r="G52" s="69">
        <v>-3.7735849056603712</v>
      </c>
      <c r="H52" s="69">
        <v>0</v>
      </c>
    </row>
    <row r="53" spans="1:8" ht="18" customHeight="1">
      <c r="A53" s="70"/>
      <c r="B53" s="72" t="s">
        <v>43</v>
      </c>
      <c r="C53" s="67">
        <v>42</v>
      </c>
      <c r="D53" s="67">
        <v>21</v>
      </c>
      <c r="E53" s="67">
        <v>36</v>
      </c>
      <c r="F53" s="67">
        <v>20</v>
      </c>
      <c r="G53" s="69">
        <v>16.666666666666671</v>
      </c>
      <c r="H53" s="69">
        <v>5</v>
      </c>
    </row>
    <row r="54" spans="1:8" ht="18" hidden="1" customHeight="1">
      <c r="A54" s="70"/>
      <c r="B54" s="74" t="s">
        <v>45</v>
      </c>
      <c r="C54" s="67">
        <v>0</v>
      </c>
      <c r="D54" s="67">
        <v>0</v>
      </c>
      <c r="E54" s="67"/>
      <c r="F54" s="67"/>
      <c r="G54" s="69" t="e">
        <v>#DIV/0!</v>
      </c>
      <c r="H54" s="69" t="e">
        <v>#DIV/0!</v>
      </c>
    </row>
    <row r="55" spans="1:8" ht="18" customHeight="1">
      <c r="A55" s="70"/>
      <c r="B55" s="76"/>
      <c r="C55" s="67"/>
      <c r="D55" s="67"/>
      <c r="E55" s="67"/>
      <c r="F55" s="67"/>
      <c r="G55" s="69"/>
      <c r="H55" s="69"/>
    </row>
    <row r="56" spans="1:8" ht="18" customHeight="1">
      <c r="A56" s="70"/>
      <c r="B56" s="76"/>
      <c r="C56" s="67"/>
      <c r="D56" s="67"/>
      <c r="E56" s="67"/>
      <c r="F56" s="67"/>
      <c r="G56" s="69"/>
      <c r="H56" s="69"/>
    </row>
    <row r="57" spans="1:8" ht="18" customHeight="1">
      <c r="A57" s="70"/>
      <c r="B57" s="76"/>
      <c r="C57" s="67"/>
      <c r="D57" s="67"/>
      <c r="E57" s="67"/>
      <c r="F57" s="67"/>
      <c r="G57" s="69"/>
      <c r="H57" s="69"/>
    </row>
    <row r="58" spans="1:8" ht="18" customHeight="1">
      <c r="A58" s="198" t="s">
        <v>48</v>
      </c>
      <c r="B58" s="199"/>
      <c r="C58" s="67">
        <v>5454</v>
      </c>
      <c r="D58" s="67">
        <v>3220</v>
      </c>
      <c r="E58" s="67">
        <v>5596</v>
      </c>
      <c r="F58" s="67">
        <v>3236</v>
      </c>
      <c r="G58" s="69">
        <v>-2.5375268048606188</v>
      </c>
      <c r="H58" s="69">
        <v>-0.49443757725586579</v>
      </c>
    </row>
    <row r="59" spans="1:8" ht="18" customHeight="1">
      <c r="A59" s="70"/>
      <c r="B59" s="71"/>
      <c r="C59" s="67"/>
      <c r="D59" s="67"/>
      <c r="E59" s="67"/>
      <c r="F59" s="67"/>
      <c r="G59" s="69"/>
      <c r="H59" s="69"/>
    </row>
    <row r="60" spans="1:8" ht="18" customHeight="1">
      <c r="A60" s="70"/>
      <c r="B60" s="72" t="s">
        <v>30</v>
      </c>
      <c r="C60" s="67">
        <v>759</v>
      </c>
      <c r="D60" s="67">
        <v>431</v>
      </c>
      <c r="E60" s="67">
        <v>769</v>
      </c>
      <c r="F60" s="67">
        <v>440</v>
      </c>
      <c r="G60" s="69">
        <v>-1.3003901170351071</v>
      </c>
      <c r="H60" s="69">
        <v>-2.0454545454545467</v>
      </c>
    </row>
    <row r="61" spans="1:8" ht="18" customHeight="1">
      <c r="A61" s="70"/>
      <c r="B61" s="72" t="s">
        <v>31</v>
      </c>
      <c r="C61" s="67">
        <v>512</v>
      </c>
      <c r="D61" s="67">
        <v>268</v>
      </c>
      <c r="E61" s="67">
        <v>510</v>
      </c>
      <c r="F61" s="67">
        <v>290</v>
      </c>
      <c r="G61" s="69">
        <v>0.39215686274509665</v>
      </c>
      <c r="H61" s="69">
        <v>-7.5862068965517295</v>
      </c>
    </row>
    <row r="62" spans="1:8" ht="18" customHeight="1">
      <c r="A62" s="70"/>
      <c r="B62" s="72" t="s">
        <v>32</v>
      </c>
      <c r="C62" s="67">
        <v>918</v>
      </c>
      <c r="D62" s="67">
        <v>560</v>
      </c>
      <c r="E62" s="67">
        <v>931</v>
      </c>
      <c r="F62" s="67">
        <v>533</v>
      </c>
      <c r="G62" s="69">
        <v>-1.3963480128893764</v>
      </c>
      <c r="H62" s="69">
        <v>5.0656660412758043</v>
      </c>
    </row>
    <row r="63" spans="1:8" ht="18" customHeight="1">
      <c r="A63" s="70"/>
      <c r="B63" s="72" t="s">
        <v>34</v>
      </c>
      <c r="C63" s="67">
        <v>149</v>
      </c>
      <c r="D63" s="67">
        <v>93</v>
      </c>
      <c r="E63" s="67">
        <v>133</v>
      </c>
      <c r="F63" s="67">
        <v>73</v>
      </c>
      <c r="G63" s="69">
        <v>12.030075187969928</v>
      </c>
      <c r="H63" s="69">
        <v>27.397260273972606</v>
      </c>
    </row>
    <row r="64" spans="1:8" ht="18" customHeight="1">
      <c r="A64" s="70"/>
      <c r="B64" s="72" t="s">
        <v>35</v>
      </c>
      <c r="C64" s="67">
        <v>251</v>
      </c>
      <c r="D64" s="67">
        <v>137</v>
      </c>
      <c r="E64" s="67">
        <v>269</v>
      </c>
      <c r="F64" s="67">
        <v>160</v>
      </c>
      <c r="G64" s="69">
        <v>-6.6914498141264005</v>
      </c>
      <c r="H64" s="69">
        <v>-14.375</v>
      </c>
    </row>
    <row r="65" spans="1:8" ht="18" customHeight="1">
      <c r="A65" s="70"/>
      <c r="B65" s="72" t="s">
        <v>36</v>
      </c>
      <c r="C65" s="67">
        <v>264</v>
      </c>
      <c r="D65" s="67">
        <v>144</v>
      </c>
      <c r="E65" s="67">
        <v>300</v>
      </c>
      <c r="F65" s="67">
        <v>156</v>
      </c>
      <c r="G65" s="69">
        <v>-12</v>
      </c>
      <c r="H65" s="69">
        <v>-7.6923076923076934</v>
      </c>
    </row>
    <row r="66" spans="1:8" ht="18" customHeight="1">
      <c r="A66" s="70"/>
      <c r="B66" s="72" t="s">
        <v>37</v>
      </c>
      <c r="C66" s="67">
        <v>76</v>
      </c>
      <c r="D66" s="67">
        <v>43</v>
      </c>
      <c r="E66" s="67">
        <v>88</v>
      </c>
      <c r="F66" s="67">
        <v>49</v>
      </c>
      <c r="G66" s="69">
        <v>-13.63636363636364</v>
      </c>
      <c r="H66" s="69">
        <v>-12.244897959183675</v>
      </c>
    </row>
    <row r="67" spans="1:8" ht="18" customHeight="1">
      <c r="A67" s="70"/>
      <c r="B67" s="72" t="s">
        <v>38</v>
      </c>
      <c r="C67" s="67">
        <v>301</v>
      </c>
      <c r="D67" s="67">
        <v>198</v>
      </c>
      <c r="E67" s="67">
        <v>366</v>
      </c>
      <c r="F67" s="67">
        <v>244</v>
      </c>
      <c r="G67" s="69">
        <v>-17.759562841530055</v>
      </c>
      <c r="H67" s="69">
        <v>-18.852459016393439</v>
      </c>
    </row>
    <row r="68" spans="1:8" ht="18" customHeight="1">
      <c r="A68" s="70"/>
      <c r="B68" s="72" t="s">
        <v>39</v>
      </c>
      <c r="C68" s="67">
        <v>1159</v>
      </c>
      <c r="D68" s="67">
        <v>683</v>
      </c>
      <c r="E68" s="67">
        <v>1163</v>
      </c>
      <c r="F68" s="67">
        <v>659</v>
      </c>
      <c r="G68" s="69">
        <v>-0.34393809114359897</v>
      </c>
      <c r="H68" s="69">
        <v>3.6418816388467405</v>
      </c>
    </row>
    <row r="69" spans="1:8" ht="18" customHeight="1">
      <c r="A69" s="70"/>
      <c r="B69" s="72" t="s">
        <v>41</v>
      </c>
      <c r="C69" s="67">
        <v>124</v>
      </c>
      <c r="D69" s="67">
        <v>81</v>
      </c>
      <c r="E69" s="67">
        <v>128</v>
      </c>
      <c r="F69" s="67">
        <v>73</v>
      </c>
      <c r="G69" s="69">
        <v>-3.125</v>
      </c>
      <c r="H69" s="69">
        <v>10.958904109589042</v>
      </c>
    </row>
    <row r="70" spans="1:8" ht="18" customHeight="1">
      <c r="A70" s="70"/>
      <c r="B70" s="72" t="s">
        <v>42</v>
      </c>
      <c r="C70" s="67">
        <v>456</v>
      </c>
      <c r="D70" s="67">
        <v>275</v>
      </c>
      <c r="E70" s="67">
        <v>478</v>
      </c>
      <c r="F70" s="67">
        <v>281</v>
      </c>
      <c r="G70" s="69">
        <v>-4.6025104602510396</v>
      </c>
      <c r="H70" s="69">
        <v>-2.135231316725978</v>
      </c>
    </row>
    <row r="71" spans="1:8" ht="18" customHeight="1">
      <c r="A71" s="70"/>
      <c r="B71" s="72" t="s">
        <v>43</v>
      </c>
      <c r="C71" s="67">
        <v>147</v>
      </c>
      <c r="D71" s="67">
        <v>101</v>
      </c>
      <c r="E71" s="67">
        <v>145</v>
      </c>
      <c r="F71" s="67">
        <v>100</v>
      </c>
      <c r="G71" s="69">
        <v>1.3793103448275872</v>
      </c>
      <c r="H71" s="69">
        <v>1</v>
      </c>
    </row>
    <row r="72" spans="1:8" ht="18" customHeight="1">
      <c r="A72" s="70"/>
      <c r="B72" s="72" t="s">
        <v>49</v>
      </c>
      <c r="C72" s="67">
        <v>178</v>
      </c>
      <c r="D72" s="67">
        <v>124</v>
      </c>
      <c r="E72" s="67">
        <v>163</v>
      </c>
      <c r="F72" s="67">
        <v>105</v>
      </c>
      <c r="G72" s="69">
        <v>9.2024539877300526</v>
      </c>
      <c r="H72" s="69">
        <v>18.095238095238102</v>
      </c>
    </row>
    <row r="73" spans="1:8" ht="18" customHeight="1">
      <c r="A73" s="70"/>
      <c r="B73" s="72" t="s">
        <v>45</v>
      </c>
      <c r="C73" s="67">
        <v>160</v>
      </c>
      <c r="D73" s="67">
        <v>82</v>
      </c>
      <c r="E73" s="67">
        <v>153</v>
      </c>
      <c r="F73" s="67">
        <v>73</v>
      </c>
      <c r="G73" s="69">
        <v>4.5751633986928226</v>
      </c>
      <c r="H73" s="69">
        <v>12.328767123287676</v>
      </c>
    </row>
    <row r="74" spans="1:8" ht="18" customHeight="1">
      <c r="A74" s="55" t="s">
        <v>62</v>
      </c>
      <c r="B74" s="77"/>
      <c r="C74" s="67"/>
      <c r="D74" s="67"/>
      <c r="E74" s="67"/>
      <c r="F74" s="67"/>
      <c r="G74" s="69"/>
      <c r="H74" s="69"/>
    </row>
    <row r="75" spans="1:8" ht="18" customHeight="1">
      <c r="A75" s="188" t="s">
        <v>133</v>
      </c>
      <c r="B75" s="78"/>
      <c r="C75" s="67"/>
      <c r="D75" s="67"/>
      <c r="E75" s="67"/>
      <c r="F75" s="67"/>
      <c r="G75" s="69"/>
      <c r="H75" s="69"/>
    </row>
    <row r="76" spans="1:8" ht="18" customHeight="1">
      <c r="A76" s="198" t="s">
        <v>50</v>
      </c>
      <c r="B76" s="199"/>
      <c r="C76" s="67"/>
      <c r="D76" s="67"/>
      <c r="E76" s="67"/>
      <c r="F76" s="67"/>
      <c r="G76" s="69"/>
      <c r="H76" s="69"/>
    </row>
    <row r="77" spans="1:8" ht="18" customHeight="1">
      <c r="A77" s="198" t="s">
        <v>51</v>
      </c>
      <c r="B77" s="199"/>
      <c r="C77" s="67">
        <v>202345</v>
      </c>
      <c r="D77" s="67">
        <v>95511</v>
      </c>
      <c r="E77" s="67">
        <v>202850</v>
      </c>
      <c r="F77" s="67">
        <v>95085</v>
      </c>
      <c r="G77" s="69">
        <v>-0.24895242790239536</v>
      </c>
      <c r="H77" s="69">
        <v>0.44802019245938141</v>
      </c>
    </row>
    <row r="78" spans="1:8" ht="18" customHeight="1">
      <c r="A78" s="70"/>
      <c r="B78" s="71"/>
      <c r="C78" s="67"/>
      <c r="D78" s="67"/>
      <c r="E78" s="67"/>
      <c r="F78" s="67"/>
      <c r="G78" s="69"/>
      <c r="H78" s="69"/>
    </row>
    <row r="79" spans="1:8" ht="18" customHeight="1">
      <c r="A79" s="70"/>
      <c r="B79" s="72" t="s">
        <v>30</v>
      </c>
      <c r="C79" s="67">
        <v>35011</v>
      </c>
      <c r="D79" s="67">
        <v>15532</v>
      </c>
      <c r="E79" s="67">
        <v>35261</v>
      </c>
      <c r="F79" s="67">
        <v>15582</v>
      </c>
      <c r="G79" s="69">
        <v>-0.70899861036272682</v>
      </c>
      <c r="H79" s="69">
        <v>-0.32088307020920581</v>
      </c>
    </row>
    <row r="80" spans="1:8" ht="18" customHeight="1">
      <c r="A80" s="70"/>
      <c r="B80" s="72" t="s">
        <v>31</v>
      </c>
      <c r="C80" s="67">
        <v>30081</v>
      </c>
      <c r="D80" s="67">
        <v>13639</v>
      </c>
      <c r="E80" s="67">
        <v>28648</v>
      </c>
      <c r="F80" s="67">
        <v>12873</v>
      </c>
      <c r="G80" s="69">
        <v>5.0020943870427317</v>
      </c>
      <c r="H80" s="69">
        <v>5.9504389031305891</v>
      </c>
    </row>
    <row r="81" spans="1:8" ht="18" customHeight="1">
      <c r="A81" s="70"/>
      <c r="B81" s="72" t="s">
        <v>32</v>
      </c>
      <c r="C81" s="67">
        <v>13003</v>
      </c>
      <c r="D81" s="67">
        <v>6478</v>
      </c>
      <c r="E81" s="67">
        <v>13169</v>
      </c>
      <c r="F81" s="67">
        <v>6651</v>
      </c>
      <c r="G81" s="69">
        <v>-1.2605361075252404</v>
      </c>
      <c r="H81" s="69">
        <v>-2.6011126146444212</v>
      </c>
    </row>
    <row r="82" spans="1:8" ht="18" customHeight="1">
      <c r="A82" s="70"/>
      <c r="B82" s="72" t="s">
        <v>33</v>
      </c>
      <c r="C82" s="67">
        <v>2294</v>
      </c>
      <c r="D82" s="67">
        <v>970</v>
      </c>
      <c r="E82" s="67">
        <v>2271</v>
      </c>
      <c r="F82" s="67">
        <v>940</v>
      </c>
      <c r="G82" s="69">
        <v>1.0127697049757955</v>
      </c>
      <c r="H82" s="69">
        <v>3.1914893617021249</v>
      </c>
    </row>
    <row r="83" spans="1:8" ht="18" customHeight="1">
      <c r="A83" s="70"/>
      <c r="B83" s="72" t="s">
        <v>34</v>
      </c>
      <c r="C83" s="67">
        <v>3073</v>
      </c>
      <c r="D83" s="67">
        <v>1526</v>
      </c>
      <c r="E83" s="67">
        <v>2994</v>
      </c>
      <c r="F83" s="67">
        <v>1492</v>
      </c>
      <c r="G83" s="69">
        <v>2.6386105544422094</v>
      </c>
      <c r="H83" s="69">
        <v>2.2788203753351155</v>
      </c>
    </row>
    <row r="84" spans="1:8" ht="18" customHeight="1">
      <c r="A84" s="70"/>
      <c r="B84" s="72" t="s">
        <v>35</v>
      </c>
      <c r="C84" s="67">
        <v>8822</v>
      </c>
      <c r="D84" s="67">
        <v>4908</v>
      </c>
      <c r="E84" s="67">
        <v>8354</v>
      </c>
      <c r="F84" s="67">
        <v>4587</v>
      </c>
      <c r="G84" s="69">
        <v>5.6021067751974982</v>
      </c>
      <c r="H84" s="69">
        <v>6.9980379332897229</v>
      </c>
    </row>
    <row r="85" spans="1:8" ht="18" customHeight="1">
      <c r="A85" s="70"/>
      <c r="B85" s="72" t="s">
        <v>36</v>
      </c>
      <c r="C85" s="67">
        <v>17630</v>
      </c>
      <c r="D85" s="67">
        <v>8988</v>
      </c>
      <c r="E85" s="67">
        <v>17835</v>
      </c>
      <c r="F85" s="67">
        <v>8925</v>
      </c>
      <c r="G85" s="69">
        <v>-1.1494252873563227</v>
      </c>
      <c r="H85" s="69">
        <v>0.70588235294117396</v>
      </c>
    </row>
    <row r="86" spans="1:8" ht="18" customHeight="1">
      <c r="A86" s="70"/>
      <c r="B86" s="72" t="s">
        <v>37</v>
      </c>
      <c r="C86" s="67">
        <v>2681</v>
      </c>
      <c r="D86" s="67">
        <v>1314</v>
      </c>
      <c r="E86" s="67">
        <v>2766</v>
      </c>
      <c r="F86" s="67">
        <v>1373</v>
      </c>
      <c r="G86" s="69">
        <v>-3.0730296456977584</v>
      </c>
      <c r="H86" s="69">
        <v>-4.2971595047341538</v>
      </c>
    </row>
    <row r="87" spans="1:8" ht="18" customHeight="1">
      <c r="A87" s="70"/>
      <c r="B87" s="72" t="s">
        <v>38</v>
      </c>
      <c r="C87" s="67">
        <v>12816</v>
      </c>
      <c r="D87" s="67">
        <v>5905</v>
      </c>
      <c r="E87" s="67">
        <v>12945</v>
      </c>
      <c r="F87" s="67">
        <v>6025</v>
      </c>
      <c r="G87" s="69">
        <v>-0.99652375434530427</v>
      </c>
      <c r="H87" s="69">
        <v>-1.9917012448132851</v>
      </c>
    </row>
    <row r="88" spans="1:8" ht="18" customHeight="1">
      <c r="A88" s="70"/>
      <c r="B88" s="72" t="s">
        <v>39</v>
      </c>
      <c r="C88" s="67">
        <v>48184</v>
      </c>
      <c r="D88" s="67">
        <v>23402</v>
      </c>
      <c r="E88" s="67">
        <v>49275</v>
      </c>
      <c r="F88" s="67">
        <v>23550</v>
      </c>
      <c r="G88" s="69">
        <v>-2.214104515474375</v>
      </c>
      <c r="H88" s="69">
        <v>-0.62845010615710351</v>
      </c>
    </row>
    <row r="89" spans="1:8" ht="18" customHeight="1">
      <c r="A89" s="70"/>
      <c r="B89" s="72" t="s">
        <v>40</v>
      </c>
      <c r="C89" s="67">
        <v>8537</v>
      </c>
      <c r="D89" s="67">
        <v>3888</v>
      </c>
      <c r="E89" s="67">
        <v>8920</v>
      </c>
      <c r="F89" s="67">
        <v>4099</v>
      </c>
      <c r="G89" s="69">
        <v>-4.2937219730941649</v>
      </c>
      <c r="H89" s="69">
        <v>-5.1475969748719166</v>
      </c>
    </row>
    <row r="90" spans="1:8" ht="18" customHeight="1">
      <c r="A90" s="70"/>
      <c r="B90" s="72" t="s">
        <v>41</v>
      </c>
      <c r="C90" s="67">
        <v>2870</v>
      </c>
      <c r="D90" s="67">
        <v>1442</v>
      </c>
      <c r="E90" s="67">
        <v>2657</v>
      </c>
      <c r="F90" s="67">
        <v>1302</v>
      </c>
      <c r="G90" s="69">
        <v>8.0165600301091615</v>
      </c>
      <c r="H90" s="69">
        <v>10.752688172043008</v>
      </c>
    </row>
    <row r="91" spans="1:8" ht="18" customHeight="1">
      <c r="A91" s="70"/>
      <c r="B91" s="72" t="s">
        <v>42</v>
      </c>
      <c r="C91" s="67">
        <v>6222</v>
      </c>
      <c r="D91" s="67">
        <v>2726</v>
      </c>
      <c r="E91" s="67">
        <v>6473</v>
      </c>
      <c r="F91" s="67">
        <v>2764</v>
      </c>
      <c r="G91" s="69">
        <v>-3.8776456048200174</v>
      </c>
      <c r="H91" s="69">
        <v>-1.3748191027496404</v>
      </c>
    </row>
    <row r="92" spans="1:8" ht="18" customHeight="1">
      <c r="A92" s="70"/>
      <c r="B92" s="72" t="s">
        <v>43</v>
      </c>
      <c r="C92" s="67">
        <v>3632</v>
      </c>
      <c r="D92" s="67">
        <v>1699</v>
      </c>
      <c r="E92" s="67">
        <v>3536</v>
      </c>
      <c r="F92" s="67">
        <v>1752</v>
      </c>
      <c r="G92" s="69">
        <v>2.7149321266968229</v>
      </c>
      <c r="H92" s="69">
        <v>-3.0251141552511456</v>
      </c>
    </row>
    <row r="93" spans="1:8" ht="18" customHeight="1">
      <c r="A93" s="70"/>
      <c r="B93" s="72" t="s">
        <v>49</v>
      </c>
      <c r="C93" s="67">
        <v>4229</v>
      </c>
      <c r="D93" s="67">
        <v>1579</v>
      </c>
      <c r="E93" s="67">
        <v>4367</v>
      </c>
      <c r="F93" s="67">
        <v>1625</v>
      </c>
      <c r="G93" s="69">
        <v>-3.1600641172429533</v>
      </c>
      <c r="H93" s="69">
        <v>-2.8307692307692207</v>
      </c>
    </row>
    <row r="94" spans="1:8" ht="18" customHeight="1">
      <c r="A94" s="70"/>
      <c r="B94" s="72" t="s">
        <v>45</v>
      </c>
      <c r="C94" s="67">
        <v>3260</v>
      </c>
      <c r="D94" s="67">
        <v>1515</v>
      </c>
      <c r="E94" s="67">
        <v>3379</v>
      </c>
      <c r="F94" s="67">
        <v>1545</v>
      </c>
      <c r="G94" s="69">
        <v>-3.5217519976324354</v>
      </c>
      <c r="H94" s="69">
        <v>-1.9417475728155296</v>
      </c>
    </row>
    <row r="95" spans="1:8" ht="18" customHeight="1">
      <c r="A95" s="70"/>
      <c r="B95" s="71"/>
      <c r="C95" s="67"/>
      <c r="D95" s="67"/>
      <c r="E95" s="67"/>
      <c r="F95" s="67"/>
      <c r="G95" s="69"/>
      <c r="H95" s="69"/>
    </row>
    <row r="96" spans="1:8" ht="18" customHeight="1">
      <c r="A96" s="70"/>
      <c r="B96" s="71"/>
      <c r="C96" s="67"/>
      <c r="D96" s="67"/>
      <c r="E96" s="67"/>
      <c r="F96" s="67"/>
      <c r="G96" s="69"/>
      <c r="H96" s="69"/>
    </row>
    <row r="97" spans="1:8" ht="18" customHeight="1">
      <c r="A97" s="70"/>
      <c r="B97" s="71"/>
      <c r="C97" s="67"/>
      <c r="D97" s="67"/>
      <c r="E97" s="67"/>
      <c r="F97" s="67"/>
      <c r="G97" s="69"/>
      <c r="H97" s="69"/>
    </row>
    <row r="98" spans="1:8" ht="18" customHeight="1">
      <c r="A98" s="198" t="s">
        <v>52</v>
      </c>
      <c r="B98" s="199"/>
      <c r="C98" s="67">
        <v>16424</v>
      </c>
      <c r="D98" s="67">
        <v>8596</v>
      </c>
      <c r="E98" s="67">
        <v>15172</v>
      </c>
      <c r="F98" s="67">
        <v>7669</v>
      </c>
      <c r="G98" s="69">
        <v>8.2520432375428499</v>
      </c>
      <c r="H98" s="69">
        <v>12.087625505280997</v>
      </c>
    </row>
    <row r="99" spans="1:8" ht="18" customHeight="1">
      <c r="A99" s="70"/>
      <c r="B99" s="71"/>
      <c r="C99" s="67"/>
      <c r="D99" s="67"/>
      <c r="E99" s="67"/>
      <c r="F99" s="67"/>
      <c r="G99" s="69"/>
      <c r="H99" s="69"/>
    </row>
    <row r="100" spans="1:8" ht="18" customHeight="1">
      <c r="A100" s="70"/>
      <c r="B100" s="72" t="s">
        <v>30</v>
      </c>
      <c r="C100" s="67">
        <v>2175</v>
      </c>
      <c r="D100" s="67">
        <v>1301</v>
      </c>
      <c r="E100" s="67">
        <v>1978</v>
      </c>
      <c r="F100" s="67">
        <v>1251</v>
      </c>
      <c r="G100" s="69">
        <v>9.9595551061678407</v>
      </c>
      <c r="H100" s="69">
        <v>3.9968025579536288</v>
      </c>
    </row>
    <row r="101" spans="1:8" ht="18" customHeight="1">
      <c r="A101" s="70"/>
      <c r="B101" s="72" t="s">
        <v>31</v>
      </c>
      <c r="C101" s="67">
        <v>1915</v>
      </c>
      <c r="D101" s="67">
        <v>1088</v>
      </c>
      <c r="E101" s="67">
        <v>1510</v>
      </c>
      <c r="F101" s="67">
        <v>783</v>
      </c>
      <c r="G101" s="69">
        <v>26.821192052980123</v>
      </c>
      <c r="H101" s="69">
        <v>38.952745849297571</v>
      </c>
    </row>
    <row r="102" spans="1:8" ht="18" customHeight="1">
      <c r="A102" s="70"/>
      <c r="B102" s="72" t="s">
        <v>32</v>
      </c>
      <c r="C102" s="67">
        <v>202</v>
      </c>
      <c r="D102" s="67">
        <v>141</v>
      </c>
      <c r="E102" s="67">
        <v>172</v>
      </c>
      <c r="F102" s="67">
        <v>113</v>
      </c>
      <c r="G102" s="69">
        <v>17.441860465116292</v>
      </c>
      <c r="H102" s="69">
        <v>24.778761061946895</v>
      </c>
    </row>
    <row r="103" spans="1:8" ht="18" customHeight="1">
      <c r="A103" s="70"/>
      <c r="B103" s="72" t="s">
        <v>33</v>
      </c>
      <c r="C103" s="67">
        <v>428</v>
      </c>
      <c r="D103" s="67">
        <v>198</v>
      </c>
      <c r="E103" s="67">
        <v>412</v>
      </c>
      <c r="F103" s="67">
        <v>151</v>
      </c>
      <c r="G103" s="69">
        <v>3.8834951456310591</v>
      </c>
      <c r="H103" s="69">
        <v>31.125827814569533</v>
      </c>
    </row>
    <row r="104" spans="1:8" ht="18" customHeight="1">
      <c r="A104" s="70"/>
      <c r="B104" s="72" t="s">
        <v>34</v>
      </c>
      <c r="C104" s="67">
        <v>143</v>
      </c>
      <c r="D104" s="67">
        <v>53</v>
      </c>
      <c r="E104" s="67">
        <v>158</v>
      </c>
      <c r="F104" s="67">
        <v>57</v>
      </c>
      <c r="G104" s="69">
        <v>-9.4936708860759467</v>
      </c>
      <c r="H104" s="69">
        <v>-7.0175438596491233</v>
      </c>
    </row>
    <row r="105" spans="1:8" ht="18" customHeight="1">
      <c r="A105" s="70"/>
      <c r="B105" s="72" t="s">
        <v>35</v>
      </c>
      <c r="C105" s="67">
        <v>411</v>
      </c>
      <c r="D105" s="67">
        <v>199</v>
      </c>
      <c r="E105" s="67">
        <v>362</v>
      </c>
      <c r="F105" s="67">
        <v>185</v>
      </c>
      <c r="G105" s="69">
        <v>13.53591160220995</v>
      </c>
      <c r="H105" s="69">
        <v>7.5675675675675507</v>
      </c>
    </row>
    <row r="106" spans="1:8" ht="18" customHeight="1">
      <c r="A106" s="70"/>
      <c r="B106" s="72" t="s">
        <v>36</v>
      </c>
      <c r="C106" s="67">
        <v>1863</v>
      </c>
      <c r="D106" s="67">
        <v>895</v>
      </c>
      <c r="E106" s="67">
        <v>1919</v>
      </c>
      <c r="F106" s="67">
        <v>829</v>
      </c>
      <c r="G106" s="69">
        <v>-2.9181865554976554</v>
      </c>
      <c r="H106" s="69">
        <v>7.9613992762364205</v>
      </c>
    </row>
    <row r="107" spans="1:8" ht="18" customHeight="1">
      <c r="A107" s="70"/>
      <c r="B107" s="72" t="s">
        <v>37</v>
      </c>
      <c r="C107" s="67">
        <v>248</v>
      </c>
      <c r="D107" s="67">
        <v>104</v>
      </c>
      <c r="E107" s="67">
        <v>206</v>
      </c>
      <c r="F107" s="67">
        <v>89</v>
      </c>
      <c r="G107" s="69">
        <v>20.388349514563103</v>
      </c>
      <c r="H107" s="69">
        <v>16.853932584269657</v>
      </c>
    </row>
    <row r="108" spans="1:8" ht="18" customHeight="1">
      <c r="A108" s="70"/>
      <c r="B108" s="72" t="s">
        <v>38</v>
      </c>
      <c r="C108" s="67">
        <v>525</v>
      </c>
      <c r="D108" s="67">
        <v>338</v>
      </c>
      <c r="E108" s="67">
        <v>486</v>
      </c>
      <c r="F108" s="67">
        <v>322</v>
      </c>
      <c r="G108" s="69">
        <v>8.0246913580246826</v>
      </c>
      <c r="H108" s="69">
        <v>4.9689440993788878</v>
      </c>
    </row>
    <row r="109" spans="1:8" ht="18" customHeight="1">
      <c r="A109" s="70"/>
      <c r="B109" s="72" t="s">
        <v>39</v>
      </c>
      <c r="C109" s="67">
        <v>5839</v>
      </c>
      <c r="D109" s="67">
        <v>3069</v>
      </c>
      <c r="E109" s="67">
        <v>5621</v>
      </c>
      <c r="F109" s="67">
        <v>2824</v>
      </c>
      <c r="G109" s="69">
        <v>3.878313467354559</v>
      </c>
      <c r="H109" s="69">
        <v>8.6756373937677154</v>
      </c>
    </row>
    <row r="110" spans="1:8" ht="18" customHeight="1">
      <c r="A110" s="70"/>
      <c r="B110" s="72" t="s">
        <v>40</v>
      </c>
      <c r="C110" s="67">
        <v>1092</v>
      </c>
      <c r="D110" s="67">
        <v>490</v>
      </c>
      <c r="E110" s="67">
        <v>1080</v>
      </c>
      <c r="F110" s="67">
        <v>491</v>
      </c>
      <c r="G110" s="69">
        <v>1.1111111111111143</v>
      </c>
      <c r="H110" s="69">
        <v>-0.20366598778004175</v>
      </c>
    </row>
    <row r="111" spans="1:8" ht="18" customHeight="1">
      <c r="A111" s="70"/>
      <c r="B111" s="72" t="s">
        <v>41</v>
      </c>
      <c r="C111" s="67">
        <v>159</v>
      </c>
      <c r="D111" s="67">
        <v>82</v>
      </c>
      <c r="E111" s="67">
        <v>103</v>
      </c>
      <c r="F111" s="67">
        <v>44</v>
      </c>
      <c r="G111" s="69">
        <v>54.368932038834942</v>
      </c>
      <c r="H111" s="69">
        <v>86.363636363636346</v>
      </c>
    </row>
    <row r="112" spans="1:8" ht="18" customHeight="1">
      <c r="A112" s="70"/>
      <c r="B112" s="72" t="s">
        <v>42</v>
      </c>
      <c r="C112" s="67">
        <v>395</v>
      </c>
      <c r="D112" s="67">
        <v>183</v>
      </c>
      <c r="E112" s="67">
        <v>402</v>
      </c>
      <c r="F112" s="67">
        <v>205</v>
      </c>
      <c r="G112" s="69">
        <v>-1.7412935323383039</v>
      </c>
      <c r="H112" s="69">
        <v>-10.731707317073173</v>
      </c>
    </row>
    <row r="113" spans="1:8" ht="18" customHeight="1">
      <c r="A113" s="70"/>
      <c r="B113" s="72" t="s">
        <v>43</v>
      </c>
      <c r="C113" s="67">
        <v>282</v>
      </c>
      <c r="D113" s="67">
        <v>94</v>
      </c>
      <c r="E113" s="67">
        <v>255</v>
      </c>
      <c r="F113" s="67">
        <v>96</v>
      </c>
      <c r="G113" s="69">
        <v>10.588235294117652</v>
      </c>
      <c r="H113" s="69">
        <v>-2.0833333333333428</v>
      </c>
    </row>
    <row r="114" spans="1:8" ht="18" customHeight="1">
      <c r="A114" s="70"/>
      <c r="B114" s="72" t="s">
        <v>49</v>
      </c>
      <c r="C114" s="67">
        <v>599</v>
      </c>
      <c r="D114" s="67">
        <v>299</v>
      </c>
      <c r="E114" s="67">
        <v>401</v>
      </c>
      <c r="F114" s="67">
        <v>177</v>
      </c>
      <c r="G114" s="69">
        <v>49.376558603491276</v>
      </c>
      <c r="H114" s="69">
        <v>68.926553672316402</v>
      </c>
    </row>
    <row r="115" spans="1:8" ht="18" customHeight="1">
      <c r="A115" s="70"/>
      <c r="B115" s="72" t="s">
        <v>45</v>
      </c>
      <c r="C115" s="67">
        <v>148</v>
      </c>
      <c r="D115" s="67">
        <v>62</v>
      </c>
      <c r="E115" s="67">
        <v>107</v>
      </c>
      <c r="F115" s="67">
        <v>52</v>
      </c>
      <c r="G115" s="69">
        <v>38.317757009345797</v>
      </c>
      <c r="H115" s="69">
        <v>19.230769230769226</v>
      </c>
    </row>
    <row r="116" spans="1:8" ht="18" customHeight="1">
      <c r="A116" s="70"/>
      <c r="B116" s="79"/>
      <c r="C116" s="67"/>
      <c r="D116" s="67"/>
      <c r="E116" s="67"/>
      <c r="F116" s="67"/>
      <c r="G116" s="69"/>
      <c r="H116" s="69"/>
    </row>
    <row r="117" spans="1:8" ht="18" customHeight="1">
      <c r="A117" s="70"/>
      <c r="B117" s="76"/>
      <c r="C117" s="67"/>
      <c r="D117" s="67"/>
      <c r="E117" s="67"/>
      <c r="F117" s="67"/>
      <c r="G117" s="69"/>
      <c r="H117" s="69"/>
    </row>
    <row r="118" spans="1:8" ht="18" customHeight="1">
      <c r="A118" s="70"/>
      <c r="B118" s="76"/>
      <c r="C118" s="67"/>
      <c r="D118" s="67"/>
      <c r="E118" s="67"/>
      <c r="F118" s="67"/>
      <c r="G118" s="69"/>
      <c r="H118" s="69"/>
    </row>
    <row r="119" spans="1:8" ht="18" customHeight="1">
      <c r="A119" s="198" t="s">
        <v>53</v>
      </c>
      <c r="B119" s="199"/>
      <c r="C119" s="67">
        <v>508828</v>
      </c>
      <c r="D119" s="67">
        <v>260872</v>
      </c>
      <c r="E119" s="67">
        <v>513166</v>
      </c>
      <c r="F119" s="67">
        <v>260589</v>
      </c>
      <c r="G119" s="69">
        <v>-0.84534049410910939</v>
      </c>
      <c r="H119" s="69">
        <v>0.10860013277613234</v>
      </c>
    </row>
    <row r="120" spans="1:8" ht="18" customHeight="1">
      <c r="A120" s="70"/>
      <c r="B120" s="76"/>
      <c r="C120" s="67"/>
      <c r="D120" s="67"/>
      <c r="E120" s="67"/>
      <c r="F120" s="67"/>
      <c r="G120" s="69"/>
      <c r="H120" s="69"/>
    </row>
    <row r="121" spans="1:8" ht="18" customHeight="1">
      <c r="A121" s="70"/>
      <c r="B121" s="72" t="s">
        <v>30</v>
      </c>
      <c r="C121" s="67">
        <v>72736</v>
      </c>
      <c r="D121" s="67">
        <v>36272</v>
      </c>
      <c r="E121" s="67">
        <v>74858</v>
      </c>
      <c r="F121" s="67">
        <v>37074</v>
      </c>
      <c r="G121" s="69">
        <v>-2.8347003660263397</v>
      </c>
      <c r="H121" s="69">
        <v>-2.163241085396777</v>
      </c>
    </row>
    <row r="122" spans="1:8" ht="18" customHeight="1">
      <c r="A122" s="70"/>
      <c r="B122" s="72" t="s">
        <v>31</v>
      </c>
      <c r="C122" s="67">
        <v>78149</v>
      </c>
      <c r="D122" s="67">
        <v>39842</v>
      </c>
      <c r="E122" s="67">
        <v>77032</v>
      </c>
      <c r="F122" s="67">
        <v>38734</v>
      </c>
      <c r="G122" s="69">
        <v>1.450046733824891</v>
      </c>
      <c r="H122" s="69">
        <v>2.8605359632364298</v>
      </c>
    </row>
    <row r="123" spans="1:8" ht="18" customHeight="1">
      <c r="A123" s="70"/>
      <c r="B123" s="72" t="s">
        <v>32</v>
      </c>
      <c r="C123" s="67">
        <v>35350</v>
      </c>
      <c r="D123" s="67">
        <v>18541</v>
      </c>
      <c r="E123" s="67">
        <v>36714</v>
      </c>
      <c r="F123" s="67">
        <v>19204</v>
      </c>
      <c r="G123" s="69">
        <v>-3.7152040093697281</v>
      </c>
      <c r="H123" s="69">
        <v>-3.4524057488023345</v>
      </c>
    </row>
    <row r="124" spans="1:8" ht="18" customHeight="1">
      <c r="A124" s="70"/>
      <c r="B124" s="72" t="s">
        <v>33</v>
      </c>
      <c r="C124" s="67">
        <v>8356</v>
      </c>
      <c r="D124" s="67">
        <v>4320</v>
      </c>
      <c r="E124" s="67">
        <v>8576</v>
      </c>
      <c r="F124" s="67">
        <v>4398</v>
      </c>
      <c r="G124" s="69">
        <v>-2.5652985074626855</v>
      </c>
      <c r="H124" s="69">
        <v>-1.7735334242837695</v>
      </c>
    </row>
    <row r="125" spans="1:8" ht="18" customHeight="1">
      <c r="A125" s="70"/>
      <c r="B125" s="72" t="s">
        <v>34</v>
      </c>
      <c r="C125" s="67">
        <v>6877</v>
      </c>
      <c r="D125" s="67">
        <v>3439</v>
      </c>
      <c r="E125" s="67">
        <v>6857</v>
      </c>
      <c r="F125" s="67">
        <v>3491</v>
      </c>
      <c r="G125" s="69">
        <v>0.2916727431821613</v>
      </c>
      <c r="H125" s="69">
        <v>-1.4895445431108527</v>
      </c>
    </row>
    <row r="126" spans="1:8" ht="18" customHeight="1">
      <c r="A126" s="70"/>
      <c r="B126" s="72" t="s">
        <v>35</v>
      </c>
      <c r="C126" s="67">
        <v>18286</v>
      </c>
      <c r="D126" s="67">
        <v>9546</v>
      </c>
      <c r="E126" s="67">
        <v>18165</v>
      </c>
      <c r="F126" s="67">
        <v>9396</v>
      </c>
      <c r="G126" s="69">
        <v>0.66611615744562869</v>
      </c>
      <c r="H126" s="69">
        <v>1.5964240102171061</v>
      </c>
    </row>
    <row r="127" spans="1:8" ht="18" customHeight="1">
      <c r="A127" s="70"/>
      <c r="B127" s="72" t="s">
        <v>36</v>
      </c>
      <c r="C127" s="67">
        <v>44473</v>
      </c>
      <c r="D127" s="67">
        <v>23183</v>
      </c>
      <c r="E127" s="67">
        <v>44919</v>
      </c>
      <c r="F127" s="67">
        <v>23125</v>
      </c>
      <c r="G127" s="69">
        <v>-0.99289832810170253</v>
      </c>
      <c r="H127" s="69">
        <v>0.25081081081081891</v>
      </c>
    </row>
    <row r="128" spans="1:8" ht="18" customHeight="1">
      <c r="A128" s="70"/>
      <c r="B128" s="72" t="s">
        <v>37</v>
      </c>
      <c r="C128" s="67">
        <v>7024</v>
      </c>
      <c r="D128" s="67">
        <v>3545</v>
      </c>
      <c r="E128" s="67">
        <v>6993</v>
      </c>
      <c r="F128" s="67">
        <v>3504</v>
      </c>
      <c r="G128" s="69">
        <v>0.44330044330045837</v>
      </c>
      <c r="H128" s="69">
        <v>1.1700913242009108</v>
      </c>
    </row>
    <row r="129" spans="1:8" ht="18" customHeight="1">
      <c r="A129" s="70"/>
      <c r="B129" s="72" t="s">
        <v>38</v>
      </c>
      <c r="C129" s="67">
        <v>36379</v>
      </c>
      <c r="D129" s="67">
        <v>18802</v>
      </c>
      <c r="E129" s="67">
        <v>37277</v>
      </c>
      <c r="F129" s="67">
        <v>19012</v>
      </c>
      <c r="G129" s="69">
        <v>-2.4089921399254308</v>
      </c>
      <c r="H129" s="69">
        <v>-1.1045655375552315</v>
      </c>
    </row>
    <row r="130" spans="1:8" ht="18" customHeight="1">
      <c r="A130" s="70"/>
      <c r="B130" s="72" t="s">
        <v>39</v>
      </c>
      <c r="C130" s="67">
        <v>121306</v>
      </c>
      <c r="D130" s="67">
        <v>62343</v>
      </c>
      <c r="E130" s="67">
        <v>121570</v>
      </c>
      <c r="F130" s="67">
        <v>61821</v>
      </c>
      <c r="G130" s="69">
        <v>-0.21715883852924378</v>
      </c>
      <c r="H130" s="69">
        <v>0.84437327121851524</v>
      </c>
    </row>
    <row r="131" spans="1:8" ht="18" customHeight="1">
      <c r="A131" s="70"/>
      <c r="B131" s="72" t="s">
        <v>40</v>
      </c>
      <c r="C131" s="67">
        <v>22782</v>
      </c>
      <c r="D131" s="67">
        <v>12199</v>
      </c>
      <c r="E131" s="67">
        <v>22758</v>
      </c>
      <c r="F131" s="67">
        <v>11935</v>
      </c>
      <c r="G131" s="69">
        <v>0.10545742156604376</v>
      </c>
      <c r="H131" s="69">
        <v>2.2119815668202705</v>
      </c>
    </row>
    <row r="132" spans="1:8" ht="18" customHeight="1">
      <c r="A132" s="70"/>
      <c r="B132" s="72" t="s">
        <v>41</v>
      </c>
      <c r="C132" s="67">
        <v>5993</v>
      </c>
      <c r="D132" s="67">
        <v>3169</v>
      </c>
      <c r="E132" s="67">
        <v>5870</v>
      </c>
      <c r="F132" s="67">
        <v>3067</v>
      </c>
      <c r="G132" s="69">
        <v>2.0954003407154858</v>
      </c>
      <c r="H132" s="69">
        <v>3.3257254646234173</v>
      </c>
    </row>
    <row r="133" spans="1:8" ht="18" customHeight="1">
      <c r="A133" s="70"/>
      <c r="B133" s="72" t="s">
        <v>42</v>
      </c>
      <c r="C133" s="67">
        <v>19713</v>
      </c>
      <c r="D133" s="67">
        <v>9818</v>
      </c>
      <c r="E133" s="67">
        <v>20273</v>
      </c>
      <c r="F133" s="67">
        <v>9955</v>
      </c>
      <c r="G133" s="69">
        <v>-2.7622946776500754</v>
      </c>
      <c r="H133" s="69">
        <v>-1.3761928679055728</v>
      </c>
    </row>
    <row r="134" spans="1:8" ht="18" customHeight="1">
      <c r="A134" s="70"/>
      <c r="B134" s="72" t="s">
        <v>43</v>
      </c>
      <c r="C134" s="67">
        <v>9891</v>
      </c>
      <c r="D134" s="67">
        <v>4896</v>
      </c>
      <c r="E134" s="67">
        <v>9711</v>
      </c>
      <c r="F134" s="67">
        <v>5038</v>
      </c>
      <c r="G134" s="69">
        <v>1.8535681186283597</v>
      </c>
      <c r="H134" s="69">
        <v>-2.818578801111542</v>
      </c>
    </row>
    <row r="135" spans="1:8" ht="18" customHeight="1">
      <c r="A135" s="70"/>
      <c r="B135" s="72" t="s">
        <v>44</v>
      </c>
      <c r="C135" s="67">
        <v>11622</v>
      </c>
      <c r="D135" s="67">
        <v>5776</v>
      </c>
      <c r="E135" s="67">
        <v>11648</v>
      </c>
      <c r="F135" s="67">
        <v>5706</v>
      </c>
      <c r="G135" s="69">
        <v>-0.2232142857142918</v>
      </c>
      <c r="H135" s="69">
        <v>1.2267788293024893</v>
      </c>
    </row>
    <row r="136" spans="1:8" ht="18" customHeight="1">
      <c r="A136" s="70"/>
      <c r="B136" s="72" t="s">
        <v>45</v>
      </c>
      <c r="C136" s="67">
        <v>9891</v>
      </c>
      <c r="D136" s="67">
        <v>5181</v>
      </c>
      <c r="E136" s="67">
        <v>9945</v>
      </c>
      <c r="F136" s="67">
        <v>5129</v>
      </c>
      <c r="G136" s="69">
        <v>-0.54298642533936459</v>
      </c>
      <c r="H136" s="69">
        <v>1.013842854357577</v>
      </c>
    </row>
    <row r="137" spans="1:8" ht="18">
      <c r="A137" s="55" t="s">
        <v>62</v>
      </c>
      <c r="B137" s="55"/>
      <c r="C137" s="55"/>
      <c r="D137" s="55"/>
      <c r="E137" s="67"/>
      <c r="F137" s="67"/>
    </row>
    <row r="138" spans="1:8">
      <c r="A138" s="188" t="s">
        <v>133</v>
      </c>
      <c r="B138" s="80"/>
      <c r="C138" s="80"/>
      <c r="D138" s="80"/>
      <c r="E138" s="80"/>
      <c r="F138" s="80"/>
      <c r="G138" s="81"/>
    </row>
    <row r="139" spans="1:8">
      <c r="B139" s="82"/>
      <c r="C139" s="82"/>
      <c r="D139" s="82"/>
      <c r="E139" s="82"/>
      <c r="F139" s="82"/>
      <c r="G139" s="81"/>
    </row>
    <row r="140" spans="1:8">
      <c r="C140" s="82"/>
      <c r="D140" s="82"/>
      <c r="E140" s="82"/>
    </row>
  </sheetData>
  <mergeCells count="11">
    <mergeCell ref="A46:B46"/>
    <mergeCell ref="C6:D8"/>
    <mergeCell ref="E6:F8"/>
    <mergeCell ref="G6:H8"/>
    <mergeCell ref="A12:B12"/>
    <mergeCell ref="A40:B40"/>
    <mergeCell ref="A58:B58"/>
    <mergeCell ref="A76:B76"/>
    <mergeCell ref="A77:B77"/>
    <mergeCell ref="A98:B98"/>
    <mergeCell ref="A119:B119"/>
  </mergeCells>
  <printOptions horizontalCentered="1"/>
  <pageMargins left="0.78740157480314965" right="0.78740157480314965" top="0.70866141732283472" bottom="0.6692913385826772" header="0.59055118110236227" footer="0.39370078740157483"/>
  <pageSetup paperSize="9" scale="50" fitToHeight="2" orientation="portrait" horizontalDpi="4294967292" verticalDpi="300" r:id="rId1"/>
  <headerFooter alignWithMargins="0">
    <oddFooter>&amp;L&amp;"MetaNormalLF-Roman,Standard"&amp;12Statistisches Bundesamt, Vorläufige Schnellmeldungsergebnisse Hochschulstatistik, Wintersemester 2018/2019</oddFooter>
  </headerFooter>
  <rowBreaks count="1" manualBreakCount="1">
    <brk id="75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/>
  </sheetViews>
  <sheetFormatPr baseColWidth="10" defaultRowHeight="12.75"/>
  <cols>
    <col min="1" max="1" width="17.85546875" style="10" customWidth="1"/>
    <col min="2" max="5" width="15.7109375" style="10" customWidth="1"/>
    <col min="6" max="16384" width="11.42578125" style="10"/>
  </cols>
  <sheetData>
    <row r="1" spans="1:5" ht="13.15" customHeight="1"/>
    <row r="2" spans="1:5">
      <c r="A2" s="85" t="s">
        <v>63</v>
      </c>
      <c r="B2" s="86"/>
      <c r="C2" s="86"/>
      <c r="D2" s="86"/>
      <c r="E2" s="86"/>
    </row>
    <row r="3" spans="1:5" ht="12" customHeight="1">
      <c r="A3" s="87"/>
      <c r="B3" s="87"/>
      <c r="C3" s="87"/>
      <c r="D3" s="87"/>
      <c r="E3" s="87"/>
    </row>
    <row r="4" spans="1:5">
      <c r="A4" s="88" t="s">
        <v>64</v>
      </c>
      <c r="B4" s="209" t="s">
        <v>65</v>
      </c>
      <c r="C4" s="209" t="s">
        <v>66</v>
      </c>
      <c r="D4" s="209" t="s">
        <v>67</v>
      </c>
      <c r="E4" s="211" t="s">
        <v>68</v>
      </c>
    </row>
    <row r="5" spans="1:5" ht="13.5">
      <c r="A5" s="89" t="s">
        <v>69</v>
      </c>
      <c r="B5" s="210"/>
      <c r="C5" s="210"/>
      <c r="D5" s="210"/>
      <c r="E5" s="212"/>
    </row>
    <row r="6" spans="1:5" ht="12" customHeight="1">
      <c r="A6" s="90"/>
      <c r="B6" s="83"/>
      <c r="C6" s="83"/>
      <c r="D6" s="83"/>
      <c r="E6" s="83"/>
    </row>
    <row r="7" spans="1:5" ht="12" customHeight="1">
      <c r="B7" s="91" t="s">
        <v>70</v>
      </c>
      <c r="C7" s="92"/>
      <c r="D7" s="92"/>
      <c r="E7" s="92"/>
    </row>
    <row r="8" spans="1:5" ht="9.75" customHeight="1">
      <c r="A8" s="90"/>
      <c r="B8" s="83"/>
      <c r="C8" s="83"/>
      <c r="D8" s="83"/>
      <c r="E8" s="83"/>
    </row>
    <row r="9" spans="1:5" ht="12" customHeight="1">
      <c r="A9" s="93" t="s">
        <v>71</v>
      </c>
      <c r="B9" s="94">
        <v>1799338</v>
      </c>
      <c r="C9" s="94">
        <v>970137</v>
      </c>
      <c r="D9" s="94">
        <v>829201</v>
      </c>
      <c r="E9" s="95">
        <v>46.083670772250684</v>
      </c>
    </row>
    <row r="10" spans="1:5" ht="12" customHeight="1">
      <c r="A10" s="93" t="s">
        <v>72</v>
      </c>
      <c r="B10" s="94">
        <v>1868666</v>
      </c>
      <c r="C10" s="94">
        <v>995436</v>
      </c>
      <c r="D10" s="94">
        <v>873230</v>
      </c>
      <c r="E10" s="95">
        <v>46.730127267259107</v>
      </c>
    </row>
    <row r="11" spans="1:5" ht="12" customHeight="1">
      <c r="A11" s="93" t="s">
        <v>73</v>
      </c>
      <c r="B11" s="94">
        <v>1939233</v>
      </c>
      <c r="C11" s="94">
        <v>1020609</v>
      </c>
      <c r="D11" s="94">
        <v>918624</v>
      </c>
      <c r="E11" s="95">
        <v>47.370481009760042</v>
      </c>
    </row>
    <row r="12" spans="1:5" ht="12" customHeight="1">
      <c r="A12" s="93" t="s">
        <v>74</v>
      </c>
      <c r="B12" s="94">
        <v>2019831</v>
      </c>
      <c r="C12" s="94">
        <v>1061702</v>
      </c>
      <c r="D12" s="94">
        <v>958129</v>
      </c>
      <c r="E12" s="95">
        <v>47.436097376463671</v>
      </c>
    </row>
    <row r="13" spans="1:5" ht="12" customHeight="1">
      <c r="A13" s="93" t="s">
        <v>75</v>
      </c>
      <c r="B13" s="94">
        <v>1963598</v>
      </c>
      <c r="C13" s="94">
        <v>1026416</v>
      </c>
      <c r="D13" s="94">
        <v>937182</v>
      </c>
      <c r="E13" s="95">
        <v>47.727793570781799</v>
      </c>
    </row>
    <row r="14" spans="1:5" ht="12" customHeight="1">
      <c r="A14" s="93" t="s">
        <v>76</v>
      </c>
      <c r="B14" s="94">
        <v>1986106</v>
      </c>
      <c r="C14" s="94">
        <v>1037288</v>
      </c>
      <c r="D14" s="94">
        <v>948818</v>
      </c>
      <c r="E14" s="95">
        <v>47.772777485189614</v>
      </c>
    </row>
    <row r="15" spans="1:5" ht="12" customHeight="1">
      <c r="A15" s="93" t="s">
        <v>77</v>
      </c>
      <c r="B15" s="94">
        <v>1979445</v>
      </c>
      <c r="C15" s="94">
        <v>1032845</v>
      </c>
      <c r="D15" s="94">
        <v>946600</v>
      </c>
      <c r="E15" s="95">
        <v>47.821485315328289</v>
      </c>
    </row>
    <row r="16" spans="1:5" ht="12" customHeight="1">
      <c r="A16" s="93" t="s">
        <v>78</v>
      </c>
      <c r="B16" s="94">
        <v>1941763</v>
      </c>
      <c r="C16" s="94">
        <v>1014909</v>
      </c>
      <c r="D16" s="94">
        <v>926854</v>
      </c>
      <c r="E16" s="95">
        <v>47.732601764478979</v>
      </c>
    </row>
    <row r="17" spans="1:6" ht="12" customHeight="1">
      <c r="A17" s="93" t="s">
        <v>79</v>
      </c>
      <c r="B17" s="94">
        <v>2025742</v>
      </c>
      <c r="C17" s="94">
        <v>1057995</v>
      </c>
      <c r="D17" s="94">
        <v>967747</v>
      </c>
      <c r="E17" s="95">
        <v>47.772470531785387</v>
      </c>
    </row>
    <row r="18" spans="1:6" ht="12" customHeight="1">
      <c r="A18" s="93" t="s">
        <v>80</v>
      </c>
      <c r="B18" s="96">
        <v>2121190</v>
      </c>
      <c r="C18" s="94">
        <v>1106459</v>
      </c>
      <c r="D18" s="94">
        <v>1014731</v>
      </c>
      <c r="E18" s="95">
        <v>47.837817451524849</v>
      </c>
    </row>
    <row r="19" spans="1:6" ht="12" customHeight="1">
      <c r="A19" s="93" t="s">
        <v>81</v>
      </c>
      <c r="B19" s="96">
        <v>2217604</v>
      </c>
      <c r="C19" s="94">
        <v>1157687</v>
      </c>
      <c r="D19" s="94">
        <v>1059917</v>
      </c>
      <c r="E19" s="95">
        <v>47.795593803041484</v>
      </c>
    </row>
    <row r="20" spans="1:6" ht="12" customHeight="1">
      <c r="A20" s="93" t="s">
        <v>82</v>
      </c>
      <c r="B20" s="96">
        <v>2380974</v>
      </c>
      <c r="C20" s="94">
        <v>1255372</v>
      </c>
      <c r="D20" s="94">
        <v>1125602</v>
      </c>
      <c r="E20" s="95">
        <v>47.274854744318922</v>
      </c>
    </row>
    <row r="21" spans="1:6" ht="12" customHeight="1">
      <c r="A21" s="93" t="s">
        <v>83</v>
      </c>
      <c r="B21" s="96">
        <v>2499409</v>
      </c>
      <c r="C21" s="94">
        <f t="shared" ref="C21:C25" si="0">B21-D21</f>
        <v>1314017</v>
      </c>
      <c r="D21" s="94">
        <v>1185392</v>
      </c>
      <c r="E21" s="95">
        <f>100*D21/B21</f>
        <v>47.426891717201947</v>
      </c>
    </row>
    <row r="22" spans="1:6" ht="12" customHeight="1">
      <c r="A22" s="93" t="s">
        <v>84</v>
      </c>
      <c r="B22" s="96">
        <v>2616881</v>
      </c>
      <c r="C22" s="94">
        <f t="shared" si="0"/>
        <v>1371640</v>
      </c>
      <c r="D22" s="94">
        <v>1245241</v>
      </c>
      <c r="E22" s="95">
        <f>100*D22/B22</f>
        <v>47.584930304434934</v>
      </c>
    </row>
    <row r="23" spans="1:6" ht="12" customHeight="1">
      <c r="A23" s="93" t="s">
        <v>85</v>
      </c>
      <c r="B23" s="96">
        <v>2698910</v>
      </c>
      <c r="C23" s="94">
        <f t="shared" si="0"/>
        <v>1408534</v>
      </c>
      <c r="D23" s="94">
        <v>1290376</v>
      </c>
      <c r="E23" s="95">
        <f>100*D23/B23</f>
        <v>47.81100518357411</v>
      </c>
    </row>
    <row r="24" spans="1:6" ht="12" customHeight="1">
      <c r="A24" s="93" t="s">
        <v>86</v>
      </c>
      <c r="B24" s="96">
        <v>2757799</v>
      </c>
      <c r="C24" s="94">
        <f t="shared" si="0"/>
        <v>1434126</v>
      </c>
      <c r="D24" s="94">
        <v>1323673</v>
      </c>
      <c r="E24" s="95">
        <f>100*D24/B24</f>
        <v>47.997442888332323</v>
      </c>
    </row>
    <row r="25" spans="1:6" ht="12" customHeight="1">
      <c r="A25" s="93" t="s">
        <v>87</v>
      </c>
      <c r="B25" s="96">
        <v>2807010</v>
      </c>
      <c r="C25" s="94">
        <f t="shared" si="0"/>
        <v>1453625</v>
      </c>
      <c r="D25" s="94">
        <v>1353385</v>
      </c>
      <c r="E25" s="95">
        <f t="shared" ref="E25" si="1">100*D25/B25</f>
        <v>48.214470201388664</v>
      </c>
    </row>
    <row r="26" spans="1:6" ht="12" customHeight="1">
      <c r="A26" s="93" t="s">
        <v>88</v>
      </c>
      <c r="B26" s="96">
        <v>2844978</v>
      </c>
      <c r="C26" s="94">
        <v>1464643</v>
      </c>
      <c r="D26" s="96">
        <v>1380335</v>
      </c>
      <c r="E26" s="95">
        <v>48.518301371750503</v>
      </c>
      <c r="F26" s="84"/>
    </row>
    <row r="27" spans="1:6" ht="12.6" customHeight="1">
      <c r="A27" s="93" t="s">
        <v>89</v>
      </c>
      <c r="B27" s="96">
        <v>2867586</v>
      </c>
      <c r="C27" s="94">
        <v>1464574</v>
      </c>
      <c r="D27" s="96">
        <v>1403012</v>
      </c>
      <c r="E27" s="95">
        <v>48.926588426641779</v>
      </c>
      <c r="F27" s="84"/>
    </row>
    <row r="28" spans="1:6" ht="12" customHeight="1">
      <c r="A28" s="97"/>
      <c r="B28" s="96"/>
      <c r="C28" s="94"/>
      <c r="D28" s="94"/>
      <c r="E28" s="95"/>
    </row>
    <row r="29" spans="1:6" ht="12" customHeight="1">
      <c r="B29" s="98" t="s">
        <v>90</v>
      </c>
      <c r="C29" s="92"/>
      <c r="D29" s="92"/>
      <c r="E29" s="92"/>
    </row>
    <row r="30" spans="1:6" ht="9.75" customHeight="1">
      <c r="A30" s="83"/>
      <c r="B30" s="83"/>
      <c r="C30" s="83"/>
      <c r="D30" s="83"/>
      <c r="E30" s="99"/>
    </row>
    <row r="31" spans="1:6" ht="12" customHeight="1">
      <c r="A31" s="93">
        <v>2000</v>
      </c>
      <c r="B31" s="94">
        <v>314956</v>
      </c>
      <c r="C31" s="94">
        <v>159954</v>
      </c>
      <c r="D31" s="94">
        <v>155002</v>
      </c>
      <c r="E31" s="95">
        <v>49.213858443719126</v>
      </c>
    </row>
    <row r="32" spans="1:6" ht="12" customHeight="1">
      <c r="A32" s="93">
        <v>2001</v>
      </c>
      <c r="B32" s="94">
        <v>344830</v>
      </c>
      <c r="C32" s="94">
        <v>174523</v>
      </c>
      <c r="D32" s="94">
        <v>170307</v>
      </c>
      <c r="E32" s="95">
        <v>49.388684279210047</v>
      </c>
    </row>
    <row r="33" spans="1:5" ht="12" customHeight="1">
      <c r="A33" s="93">
        <v>2002</v>
      </c>
      <c r="B33" s="94">
        <v>358946</v>
      </c>
      <c r="C33" s="94">
        <v>177152</v>
      </c>
      <c r="D33" s="94">
        <v>181794</v>
      </c>
      <c r="E33" s="95">
        <v>50.646615368328384</v>
      </c>
    </row>
    <row r="34" spans="1:5" ht="12" customHeight="1">
      <c r="A34" s="93">
        <v>2003</v>
      </c>
      <c r="B34" s="94">
        <v>377504</v>
      </c>
      <c r="C34" s="94">
        <v>195656</v>
      </c>
      <c r="D34" s="94">
        <v>181848</v>
      </c>
      <c r="E34" s="95">
        <v>48.171145206408411</v>
      </c>
    </row>
    <row r="35" spans="1:5" ht="12" customHeight="1">
      <c r="A35" s="93">
        <v>2004</v>
      </c>
      <c r="B35" s="94">
        <v>358870</v>
      </c>
      <c r="C35" s="94">
        <v>183746</v>
      </c>
      <c r="D35" s="94">
        <v>175124</v>
      </c>
      <c r="E35" s="95">
        <v>48.798729344888123</v>
      </c>
    </row>
    <row r="36" spans="1:5" ht="12" customHeight="1">
      <c r="A36" s="93">
        <v>2005</v>
      </c>
      <c r="B36" s="94">
        <v>356076</v>
      </c>
      <c r="C36" s="94">
        <v>182177</v>
      </c>
      <c r="D36" s="94">
        <v>173899</v>
      </c>
      <c r="E36" s="95">
        <v>48.837607701726597</v>
      </c>
    </row>
    <row r="37" spans="1:5" ht="12" customHeight="1">
      <c r="A37" s="93">
        <v>2006</v>
      </c>
      <c r="B37" s="94">
        <v>344967</v>
      </c>
      <c r="C37" s="94">
        <v>174500</v>
      </c>
      <c r="D37" s="94">
        <v>170467</v>
      </c>
      <c r="E37" s="95">
        <v>49.415451333026056</v>
      </c>
    </row>
    <row r="38" spans="1:5" ht="12" customHeight="1">
      <c r="A38" s="93">
        <v>2007</v>
      </c>
      <c r="B38" s="94">
        <v>361459</v>
      </c>
      <c r="C38" s="94">
        <v>181401</v>
      </c>
      <c r="D38" s="94">
        <v>180058</v>
      </c>
      <c r="E38" s="95">
        <v>49.814225126501206</v>
      </c>
    </row>
    <row r="39" spans="1:5" ht="12" customHeight="1">
      <c r="A39" s="93">
        <v>2008</v>
      </c>
      <c r="B39" s="94">
        <v>396800</v>
      </c>
      <c r="C39" s="94">
        <v>199781</v>
      </c>
      <c r="D39" s="94">
        <v>197019</v>
      </c>
      <c r="E39" s="95">
        <v>49.651965725806448</v>
      </c>
    </row>
    <row r="40" spans="1:5" ht="12" customHeight="1">
      <c r="A40" s="93">
        <v>2009</v>
      </c>
      <c r="B40" s="94">
        <v>424273</v>
      </c>
      <c r="C40" s="94">
        <v>212553</v>
      </c>
      <c r="D40" s="94">
        <v>211720</v>
      </c>
      <c r="E40" s="95">
        <v>49.90183207510259</v>
      </c>
    </row>
    <row r="41" spans="1:5" ht="12" customHeight="1">
      <c r="A41" s="93">
        <v>2010</v>
      </c>
      <c r="B41" s="94">
        <v>444719</v>
      </c>
      <c r="C41" s="94">
        <v>224593</v>
      </c>
      <c r="D41" s="94">
        <v>220126</v>
      </c>
      <c r="E41" s="95">
        <v>49.497772750883144</v>
      </c>
    </row>
    <row r="42" spans="1:5" ht="12" customHeight="1">
      <c r="A42" s="93">
        <v>2011</v>
      </c>
      <c r="B42" s="94">
        <v>518748</v>
      </c>
      <c r="C42" s="94">
        <v>276925</v>
      </c>
      <c r="D42" s="94">
        <v>241823</v>
      </c>
      <c r="E42" s="95">
        <v>46.616661654599149</v>
      </c>
    </row>
    <row r="43" spans="1:5" ht="12" customHeight="1">
      <c r="A43" s="93">
        <v>2012</v>
      </c>
      <c r="B43" s="94">
        <v>495088</v>
      </c>
      <c r="C43" s="94">
        <v>250175</v>
      </c>
      <c r="D43" s="94">
        <v>244913</v>
      </c>
      <c r="E43" s="95">
        <f>100*D43/B43</f>
        <v>49.468579323271825</v>
      </c>
    </row>
    <row r="44" spans="1:5" ht="12" customHeight="1">
      <c r="A44" s="93">
        <v>2013</v>
      </c>
      <c r="B44" s="96">
        <v>508621</v>
      </c>
      <c r="C44" s="96">
        <f>B44-D44</f>
        <v>255262</v>
      </c>
      <c r="D44" s="96">
        <v>253359</v>
      </c>
      <c r="E44" s="100">
        <f>100*D44/B44</f>
        <v>49.812925537875941</v>
      </c>
    </row>
    <row r="45" spans="1:5" ht="12" customHeight="1">
      <c r="A45" s="93">
        <v>2014</v>
      </c>
      <c r="B45" s="96">
        <v>504882</v>
      </c>
      <c r="C45" s="96">
        <f>B45-D45</f>
        <v>252145</v>
      </c>
      <c r="D45" s="96">
        <v>252737</v>
      </c>
      <c r="E45" s="100">
        <f>100*D45/B45</f>
        <v>50.058627560499282</v>
      </c>
    </row>
    <row r="46" spans="1:5" ht="12" customHeight="1">
      <c r="A46" s="93">
        <v>2015</v>
      </c>
      <c r="B46" s="96">
        <v>506580</v>
      </c>
      <c r="C46" s="96">
        <f>B46-D46</f>
        <v>252157</v>
      </c>
      <c r="D46" s="96">
        <v>254423</v>
      </c>
      <c r="E46" s="100">
        <f>100*D46/B46</f>
        <v>50.223656678115994</v>
      </c>
    </row>
    <row r="47" spans="1:5" ht="12" customHeight="1">
      <c r="A47" s="93">
        <v>2016</v>
      </c>
      <c r="B47" s="96">
        <v>509760</v>
      </c>
      <c r="C47" s="96">
        <f t="shared" ref="C47:C48" si="2">B47-D47</f>
        <v>252185</v>
      </c>
      <c r="D47" s="96">
        <v>257575</v>
      </c>
      <c r="E47" s="100">
        <f t="shared" ref="E47:E48" si="3">100*D47/B47</f>
        <v>50.528680163214062</v>
      </c>
    </row>
    <row r="48" spans="1:5" ht="12" customHeight="1">
      <c r="A48" s="93">
        <v>2017</v>
      </c>
      <c r="B48" s="96">
        <v>513166</v>
      </c>
      <c r="C48" s="96">
        <f t="shared" si="2"/>
        <v>252577</v>
      </c>
      <c r="D48" s="96">
        <v>260589</v>
      </c>
      <c r="E48" s="100">
        <f t="shared" si="3"/>
        <v>50.780644080083249</v>
      </c>
    </row>
    <row r="49" spans="1:6" ht="12.6" customHeight="1">
      <c r="A49" s="93" t="s">
        <v>91</v>
      </c>
      <c r="B49" s="96">
        <v>508828</v>
      </c>
      <c r="C49" s="96">
        <v>247956</v>
      </c>
      <c r="D49" s="96">
        <v>260872</v>
      </c>
      <c r="E49" s="100">
        <v>51.269191160863791</v>
      </c>
    </row>
    <row r="50" spans="1:6" ht="12" customHeight="1">
      <c r="A50" s="101"/>
      <c r="B50" s="96"/>
      <c r="C50" s="96"/>
      <c r="D50" s="96"/>
      <c r="E50" s="100"/>
    </row>
    <row r="51" spans="1:6" ht="13.5">
      <c r="B51" s="98" t="s">
        <v>92</v>
      </c>
      <c r="C51" s="92"/>
      <c r="D51" s="92"/>
      <c r="E51" s="92"/>
    </row>
    <row r="52" spans="1:6" ht="9.75" customHeight="1">
      <c r="A52" s="83"/>
      <c r="B52" s="83"/>
      <c r="C52" s="83"/>
      <c r="D52" s="83"/>
      <c r="E52" s="83"/>
    </row>
    <row r="53" spans="1:6" ht="12" customHeight="1">
      <c r="A53" s="93">
        <v>2000</v>
      </c>
      <c r="B53" s="102">
        <v>33.299999999999997</v>
      </c>
      <c r="C53" s="102">
        <v>33.200000000000003</v>
      </c>
      <c r="D53" s="102">
        <v>33.5</v>
      </c>
      <c r="E53" s="94" t="s">
        <v>93</v>
      </c>
    </row>
    <row r="54" spans="1:6" ht="12" customHeight="1">
      <c r="A54" s="93">
        <v>2001</v>
      </c>
      <c r="B54" s="102">
        <v>36.1</v>
      </c>
      <c r="C54" s="102">
        <v>35.799999999999997</v>
      </c>
      <c r="D54" s="102">
        <v>36.4</v>
      </c>
      <c r="E54" s="94" t="s">
        <v>93</v>
      </c>
    </row>
    <row r="55" spans="1:6" ht="12" customHeight="1">
      <c r="A55" s="93">
        <v>2002</v>
      </c>
      <c r="B55" s="102">
        <v>37.299999999999997</v>
      </c>
      <c r="C55" s="102">
        <v>36</v>
      </c>
      <c r="D55" s="102">
        <v>38.700000000000003</v>
      </c>
      <c r="E55" s="94" t="s">
        <v>93</v>
      </c>
    </row>
    <row r="56" spans="1:6" ht="12" customHeight="1">
      <c r="A56" s="93">
        <v>2003</v>
      </c>
      <c r="B56" s="102">
        <v>39.299999999999997</v>
      </c>
      <c r="C56" s="102">
        <v>39.799999999999997</v>
      </c>
      <c r="D56" s="102">
        <v>38.799999999999997</v>
      </c>
      <c r="E56" s="94" t="s">
        <v>93</v>
      </c>
    </row>
    <row r="57" spans="1:6" ht="12" customHeight="1">
      <c r="A57" s="93">
        <v>2004</v>
      </c>
      <c r="B57" s="102">
        <v>37.4</v>
      </c>
      <c r="C57" s="102">
        <v>37.5</v>
      </c>
      <c r="D57" s="102">
        <v>37.4</v>
      </c>
      <c r="E57" s="94" t="s">
        <v>93</v>
      </c>
    </row>
    <row r="58" spans="1:6" ht="12" customHeight="1">
      <c r="A58" s="93">
        <v>2005</v>
      </c>
      <c r="B58" s="102">
        <v>37.1</v>
      </c>
      <c r="C58" s="102">
        <v>37.200000000000003</v>
      </c>
      <c r="D58" s="102">
        <v>37</v>
      </c>
      <c r="E58" s="94" t="s">
        <v>93</v>
      </c>
    </row>
    <row r="59" spans="1:6" ht="12" customHeight="1">
      <c r="A59" s="93">
        <v>2006</v>
      </c>
      <c r="B59" s="103">
        <v>35.6</v>
      </c>
      <c r="C59" s="102">
        <v>35.4</v>
      </c>
      <c r="D59" s="102">
        <v>35.9</v>
      </c>
      <c r="E59" s="94" t="s">
        <v>93</v>
      </c>
    </row>
    <row r="60" spans="1:6" ht="12" customHeight="1">
      <c r="A60" s="104">
        <v>2007</v>
      </c>
      <c r="B60" s="103">
        <v>37</v>
      </c>
      <c r="C60" s="103">
        <v>36.5</v>
      </c>
      <c r="D60" s="103">
        <v>37.6</v>
      </c>
      <c r="E60" s="94" t="s">
        <v>93</v>
      </c>
    </row>
    <row r="61" spans="1:6" ht="12" customHeight="1">
      <c r="A61" s="104">
        <v>2008</v>
      </c>
      <c r="B61" s="103">
        <v>40.299999999999997</v>
      </c>
      <c r="C61" s="103">
        <v>39.799999999999997</v>
      </c>
      <c r="D61" s="103">
        <v>40.9</v>
      </c>
      <c r="E61" s="94" t="s">
        <v>93</v>
      </c>
    </row>
    <row r="62" spans="1:6" ht="12" customHeight="1">
      <c r="A62" s="104">
        <v>2009</v>
      </c>
      <c r="B62" s="103">
        <v>43.3</v>
      </c>
      <c r="C62" s="103">
        <v>42.4</v>
      </c>
      <c r="D62" s="103">
        <v>44.2</v>
      </c>
      <c r="E62" s="94" t="s">
        <v>93</v>
      </c>
    </row>
    <row r="63" spans="1:6" ht="12" customHeight="1">
      <c r="A63" s="104">
        <v>2010</v>
      </c>
      <c r="B63" s="103">
        <v>46</v>
      </c>
      <c r="C63" s="103">
        <v>45.3</v>
      </c>
      <c r="D63" s="103">
        <v>46.8</v>
      </c>
      <c r="E63" s="94" t="s">
        <v>93</v>
      </c>
      <c r="F63" s="105"/>
    </row>
    <row r="64" spans="1:6" ht="12" customHeight="1">
      <c r="A64" s="104">
        <v>2011</v>
      </c>
      <c r="B64" s="103">
        <v>55.6</v>
      </c>
      <c r="C64" s="103">
        <v>57.9</v>
      </c>
      <c r="D64" s="103">
        <v>53.3</v>
      </c>
      <c r="E64" s="94" t="s">
        <v>93</v>
      </c>
      <c r="F64" s="105"/>
    </row>
    <row r="65" spans="1:5" ht="12" customHeight="1">
      <c r="A65" s="104">
        <v>2012</v>
      </c>
      <c r="B65" s="103">
        <v>55.855769644225852</v>
      </c>
      <c r="C65" s="103">
        <v>55.062404374112425</v>
      </c>
      <c r="D65" s="103">
        <v>56.707931638346047</v>
      </c>
      <c r="E65" s="96" t="s">
        <v>93</v>
      </c>
    </row>
    <row r="66" spans="1:5" s="84" customFormat="1" ht="12" customHeight="1">
      <c r="A66" s="104">
        <v>2013</v>
      </c>
      <c r="B66" s="103">
        <v>58.475072662854629</v>
      </c>
      <c r="C66" s="103">
        <v>57.142640095895914</v>
      </c>
      <c r="D66" s="103">
        <v>59.893104827785116</v>
      </c>
      <c r="E66" s="96" t="s">
        <v>93</v>
      </c>
    </row>
    <row r="67" spans="1:5" s="84" customFormat="1" ht="12" customHeight="1">
      <c r="A67" s="104">
        <v>2014</v>
      </c>
      <c r="B67" s="103">
        <v>58.343382761878765</v>
      </c>
      <c r="C67" s="103">
        <v>56.563184718618395</v>
      </c>
      <c r="D67" s="103">
        <v>60.243047507344812</v>
      </c>
      <c r="E67" s="96" t="s">
        <v>93</v>
      </c>
    </row>
    <row r="68" spans="1:5" ht="12" customHeight="1">
      <c r="A68" s="104">
        <v>2015</v>
      </c>
      <c r="B68" s="103">
        <v>58.207290628764177</v>
      </c>
      <c r="C68" s="103">
        <v>56.07816780986392</v>
      </c>
      <c r="D68" s="103">
        <v>60.484790664818547</v>
      </c>
      <c r="E68" s="96" t="s">
        <v>93</v>
      </c>
    </row>
    <row r="69" spans="1:5" ht="12" customHeight="1">
      <c r="A69" s="104">
        <v>2016</v>
      </c>
      <c r="B69" s="103">
        <v>56.733714614059224</v>
      </c>
      <c r="C69" s="103">
        <v>53.463523735772384</v>
      </c>
      <c r="D69" s="103">
        <v>60.361326633415928</v>
      </c>
      <c r="E69" s="96" t="s">
        <v>93</v>
      </c>
    </row>
    <row r="70" spans="1:5" ht="12" customHeight="1">
      <c r="A70" s="104">
        <v>2017</v>
      </c>
      <c r="B70" s="103">
        <v>57</v>
      </c>
      <c r="C70" s="103">
        <v>53.3</v>
      </c>
      <c r="D70" s="103">
        <v>61.1</v>
      </c>
      <c r="E70" s="96" t="s">
        <v>93</v>
      </c>
    </row>
    <row r="71" spans="1:5" ht="12.6" customHeight="1">
      <c r="A71" s="104" t="s">
        <v>94</v>
      </c>
      <c r="B71" s="103">
        <v>55.857751183989052</v>
      </c>
      <c r="C71" s="103">
        <v>51.770729342544449</v>
      </c>
      <c r="D71" s="103">
        <v>60.408090192309956</v>
      </c>
      <c r="E71" s="96" t="s">
        <v>93</v>
      </c>
    </row>
    <row r="72" spans="1:5" ht="12" customHeight="1">
      <c r="B72" s="83"/>
      <c r="C72" s="83"/>
      <c r="D72" s="83"/>
      <c r="E72" s="83"/>
    </row>
    <row r="73" spans="1:5" ht="12" customHeight="1">
      <c r="A73" s="106"/>
    </row>
    <row r="74" spans="1:5" s="107" customFormat="1" ht="10.15" customHeight="1">
      <c r="A74" s="108" t="s">
        <v>134</v>
      </c>
    </row>
    <row r="75" spans="1:5" s="107" customFormat="1" ht="11.45" customHeight="1">
      <c r="A75" s="108" t="s">
        <v>95</v>
      </c>
    </row>
    <row r="76" spans="1:5" s="107" customFormat="1" ht="10.15" customHeight="1">
      <c r="A76" s="108" t="s">
        <v>135</v>
      </c>
    </row>
    <row r="77" spans="1:5" s="107" customFormat="1" ht="11.45" customHeight="1">
      <c r="A77" s="108" t="s">
        <v>136</v>
      </c>
    </row>
    <row r="78" spans="1:5" s="107" customFormat="1" ht="10.15" customHeight="1">
      <c r="A78" s="108" t="s">
        <v>96</v>
      </c>
    </row>
    <row r="79" spans="1:5" s="107" customFormat="1" ht="10.15" customHeight="1">
      <c r="A79" s="108" t="s">
        <v>97</v>
      </c>
    </row>
  </sheetData>
  <mergeCells count="4">
    <mergeCell ref="B4:B5"/>
    <mergeCell ref="C4:C5"/>
    <mergeCell ref="D4:D5"/>
    <mergeCell ref="E4:E5"/>
  </mergeCells>
  <printOptions horizontalCentered="1"/>
  <pageMargins left="0.78740157480314965" right="0.78740157480314965" top="0.39370078740157483" bottom="0.59055118110236227" header="0.51181102362204722" footer="0.31496062992125984"/>
  <pageSetup paperSize="9" scale="84" orientation="portrait" horizontalDpi="4294967294" verticalDpi="4294967294" r:id="rId1"/>
  <headerFooter alignWithMargins="0">
    <oddFooter>&amp;L&amp;"MetaNormalLF-Roman,Standard"&amp;8Statistisches Bundesamt, Vorläufige Schnellmeldungsergebnisse Hochschulstatistik, Wintersemester 2018/2019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2"/>
  <sheetViews>
    <sheetView zoomScale="75" workbookViewId="0"/>
  </sheetViews>
  <sheetFormatPr baseColWidth="10" defaultColWidth="12.5703125" defaultRowHeight="20.100000000000001" customHeight="1"/>
  <cols>
    <col min="1" max="1" width="2.7109375" style="61" customWidth="1"/>
    <col min="2" max="2" width="21.28515625" style="61" customWidth="1"/>
    <col min="3" max="8" width="17.5703125" style="61" customWidth="1"/>
    <col min="9" max="16384" width="12.5703125" style="61"/>
  </cols>
  <sheetData>
    <row r="1" spans="1:8" ht="20.100000000000001" customHeight="1">
      <c r="A1" s="55"/>
      <c r="B1" s="55"/>
      <c r="C1" s="55"/>
      <c r="D1" s="55"/>
      <c r="E1" s="55"/>
      <c r="F1" s="55"/>
      <c r="G1" s="55"/>
      <c r="H1" s="55"/>
    </row>
    <row r="2" spans="1:8" ht="20.100000000000001" customHeight="1">
      <c r="A2" s="30" t="s">
        <v>98</v>
      </c>
      <c r="B2" s="30"/>
      <c r="C2" s="30"/>
      <c r="D2" s="30"/>
      <c r="E2" s="30"/>
      <c r="F2" s="30"/>
      <c r="G2" s="30"/>
      <c r="H2" s="30"/>
    </row>
    <row r="3" spans="1:8" ht="20.100000000000001" customHeight="1">
      <c r="A3" s="30" t="s">
        <v>99</v>
      </c>
      <c r="B3" s="30"/>
      <c r="C3" s="30"/>
      <c r="D3" s="30"/>
      <c r="E3" s="30"/>
      <c r="F3" s="30"/>
      <c r="G3" s="30"/>
      <c r="H3" s="30"/>
    </row>
    <row r="4" spans="1:8" ht="20.100000000000001" customHeight="1">
      <c r="A4" s="35" t="s">
        <v>100</v>
      </c>
      <c r="B4" s="35"/>
      <c r="C4" s="35"/>
      <c r="D4" s="35"/>
      <c r="E4" s="35"/>
      <c r="F4" s="35"/>
      <c r="G4" s="35"/>
      <c r="H4" s="35"/>
    </row>
    <row r="5" spans="1:8" ht="20.100000000000001" customHeight="1">
      <c r="A5" s="109"/>
      <c r="B5" s="109"/>
      <c r="C5" s="109"/>
      <c r="D5" s="109"/>
      <c r="E5" s="109"/>
      <c r="F5" s="109"/>
      <c r="G5" s="109"/>
      <c r="H5" s="109"/>
    </row>
    <row r="7" spans="1:8" ht="20.100000000000001" customHeight="1">
      <c r="A7" s="213" t="s">
        <v>101</v>
      </c>
      <c r="B7" s="214"/>
      <c r="C7" s="110" t="s">
        <v>102</v>
      </c>
      <c r="D7" s="111"/>
      <c r="E7" s="111"/>
      <c r="F7" s="111"/>
      <c r="G7" s="111"/>
      <c r="H7" s="111"/>
    </row>
    <row r="8" spans="1:8" ht="20.100000000000001" customHeight="1">
      <c r="A8" s="215"/>
      <c r="B8" s="216"/>
      <c r="C8" s="112" t="s">
        <v>103</v>
      </c>
      <c r="D8" s="112" t="s">
        <v>104</v>
      </c>
      <c r="E8" s="112" t="s">
        <v>105</v>
      </c>
      <c r="F8" s="112" t="s">
        <v>103</v>
      </c>
      <c r="G8" s="112" t="s">
        <v>104</v>
      </c>
      <c r="H8" s="113" t="s">
        <v>105</v>
      </c>
    </row>
    <row r="9" spans="1:8" ht="20.100000000000001" customHeight="1">
      <c r="A9" s="215"/>
      <c r="B9" s="216"/>
      <c r="C9" s="114" t="s">
        <v>59</v>
      </c>
      <c r="D9" s="114" t="s">
        <v>106</v>
      </c>
      <c r="E9" s="114" t="s">
        <v>107</v>
      </c>
      <c r="F9" s="114" t="s">
        <v>59</v>
      </c>
      <c r="G9" s="114" t="s">
        <v>106</v>
      </c>
      <c r="H9" s="115" t="s">
        <v>107</v>
      </c>
    </row>
    <row r="10" spans="1:8" ht="20.100000000000001" customHeight="1">
      <c r="A10" s="217"/>
      <c r="B10" s="218"/>
      <c r="C10" s="110" t="s">
        <v>108</v>
      </c>
      <c r="D10" s="111"/>
      <c r="E10" s="111"/>
      <c r="F10" s="110" t="s">
        <v>109</v>
      </c>
      <c r="G10" s="111"/>
      <c r="H10" s="111"/>
    </row>
    <row r="11" spans="1:8" ht="20.100000000000001" customHeight="1">
      <c r="A11" s="116"/>
      <c r="B11" s="116"/>
      <c r="C11" s="116"/>
      <c r="D11" s="116"/>
      <c r="E11" s="116"/>
      <c r="F11" s="116"/>
      <c r="G11" s="116"/>
      <c r="H11" s="116"/>
    </row>
    <row r="12" spans="1:8" ht="20.100000000000001" customHeight="1">
      <c r="A12" s="117"/>
      <c r="B12" s="117"/>
      <c r="C12" s="117"/>
      <c r="D12" s="117"/>
      <c r="E12" s="117"/>
      <c r="F12" s="117"/>
      <c r="G12" s="117"/>
      <c r="H12" s="117"/>
    </row>
    <row r="13" spans="1:8" ht="20.100000000000001" customHeight="1">
      <c r="B13" s="118"/>
      <c r="C13" s="119" t="s">
        <v>110</v>
      </c>
      <c r="D13" s="118"/>
      <c r="E13" s="118"/>
      <c r="F13" s="118"/>
      <c r="G13" s="118"/>
      <c r="H13" s="118"/>
    </row>
    <row r="14" spans="1:8" ht="20.100000000000001" customHeight="1">
      <c r="A14" s="117"/>
      <c r="B14" s="117"/>
      <c r="C14" s="117"/>
      <c r="D14" s="117"/>
      <c r="E14" s="117"/>
      <c r="F14" s="120"/>
      <c r="G14" s="120"/>
      <c r="H14" s="120"/>
    </row>
    <row r="15" spans="1:8" ht="20.100000000000001" customHeight="1">
      <c r="A15" s="117"/>
      <c r="B15" s="186" t="s">
        <v>65</v>
      </c>
      <c r="C15" s="121">
        <v>39607</v>
      </c>
      <c r="D15" s="121">
        <v>19472</v>
      </c>
      <c r="E15" s="121">
        <v>20135</v>
      </c>
      <c r="F15" s="120">
        <v>0.9815919636938446</v>
      </c>
      <c r="G15" s="120">
        <v>-0.87558542048462584</v>
      </c>
      <c r="H15" s="120">
        <v>2.8450301358667929</v>
      </c>
    </row>
    <row r="16" spans="1:8" ht="20.100000000000001" customHeight="1">
      <c r="A16" s="117"/>
      <c r="B16" s="186" t="s">
        <v>66</v>
      </c>
      <c r="C16" s="121">
        <v>30689</v>
      </c>
      <c r="D16" s="121">
        <v>14954</v>
      </c>
      <c r="E16" s="121">
        <v>15735</v>
      </c>
      <c r="F16" s="120">
        <v>0.8511337495892235</v>
      </c>
      <c r="G16" s="120">
        <v>-1.4952901653382469</v>
      </c>
      <c r="H16" s="120">
        <v>3.1870942356875958</v>
      </c>
    </row>
    <row r="17" spans="1:8" ht="20.100000000000001" customHeight="1">
      <c r="A17" s="117"/>
      <c r="B17" s="186" t="s">
        <v>67</v>
      </c>
      <c r="C17" s="121">
        <v>8918</v>
      </c>
      <c r="D17" s="121">
        <v>4518</v>
      </c>
      <c r="E17" s="121">
        <v>4400</v>
      </c>
      <c r="F17" s="120">
        <v>1.4331210191082846</v>
      </c>
      <c r="G17" s="120">
        <v>1.2323549182164442</v>
      </c>
      <c r="H17" s="120">
        <v>1.6401016401016477</v>
      </c>
    </row>
    <row r="18" spans="1:8" ht="20.100000000000001" customHeight="1">
      <c r="A18" s="117"/>
      <c r="B18" s="122"/>
      <c r="C18" s="117"/>
      <c r="D18" s="117"/>
      <c r="E18" s="117"/>
      <c r="F18" s="117"/>
      <c r="G18" s="117"/>
      <c r="H18" s="117"/>
    </row>
    <row r="19" spans="1:8" ht="20.100000000000001" customHeight="1">
      <c r="A19" s="117"/>
      <c r="B19" s="117"/>
      <c r="C19" s="117"/>
      <c r="D19" s="117"/>
      <c r="E19" s="117"/>
      <c r="F19" s="117"/>
      <c r="G19" s="117"/>
      <c r="H19" s="117"/>
    </row>
    <row r="20" spans="1:8" ht="20.100000000000001" customHeight="1">
      <c r="B20" s="118"/>
      <c r="C20" s="119" t="s">
        <v>111</v>
      </c>
      <c r="D20" s="118"/>
      <c r="E20" s="118"/>
      <c r="F20" s="118"/>
      <c r="G20" s="118"/>
      <c r="H20" s="118"/>
    </row>
    <row r="21" spans="1:8" ht="20.100000000000001" customHeight="1">
      <c r="A21" s="117"/>
      <c r="B21" s="117"/>
      <c r="C21" s="117"/>
      <c r="D21" s="117"/>
      <c r="E21" s="117"/>
      <c r="F21" s="117"/>
      <c r="G21" s="117"/>
      <c r="H21" s="117"/>
    </row>
    <row r="22" spans="1:8" ht="20.100000000000001" customHeight="1">
      <c r="A22" s="117"/>
      <c r="B22" s="186" t="s">
        <v>65</v>
      </c>
      <c r="C22" s="121">
        <v>33178</v>
      </c>
      <c r="D22" s="121">
        <v>12839</v>
      </c>
      <c r="E22" s="121">
        <v>20339</v>
      </c>
      <c r="F22" s="120">
        <v>-1.4787979570020156</v>
      </c>
      <c r="G22" s="120">
        <v>-2.5724692669600842</v>
      </c>
      <c r="H22" s="120">
        <v>-0.77568543272515456</v>
      </c>
    </row>
    <row r="23" spans="1:8" ht="20.100000000000001" customHeight="1">
      <c r="A23" s="117"/>
      <c r="B23" s="186" t="s">
        <v>66</v>
      </c>
      <c r="C23" s="121">
        <v>25698</v>
      </c>
      <c r="D23" s="121">
        <v>9983</v>
      </c>
      <c r="E23" s="121">
        <v>15715</v>
      </c>
      <c r="F23" s="120">
        <v>-1.2944113693105379</v>
      </c>
      <c r="G23" s="120">
        <v>-3.6575950588689494</v>
      </c>
      <c r="H23" s="120">
        <v>0.26797677534611353</v>
      </c>
    </row>
    <row r="24" spans="1:8" ht="20.100000000000001" customHeight="1">
      <c r="A24" s="117"/>
      <c r="B24" s="186" t="s">
        <v>67</v>
      </c>
      <c r="C24" s="121">
        <v>7480</v>
      </c>
      <c r="D24" s="121">
        <v>2856</v>
      </c>
      <c r="E24" s="121">
        <v>4624</v>
      </c>
      <c r="F24" s="120">
        <v>-2.1070540505169504</v>
      </c>
      <c r="G24" s="120">
        <v>1.4204545454545467</v>
      </c>
      <c r="H24" s="120">
        <v>-4.1658031088082907</v>
      </c>
    </row>
    <row r="25" spans="1:8" ht="20.100000000000001" customHeight="1">
      <c r="A25" s="117"/>
      <c r="B25" s="122"/>
      <c r="C25" s="117"/>
      <c r="D25" s="117"/>
      <c r="E25" s="117"/>
      <c r="F25" s="117"/>
      <c r="G25" s="117"/>
      <c r="H25" s="117"/>
    </row>
    <row r="26" spans="1:8" ht="20.100000000000001" customHeight="1">
      <c r="A26" s="117"/>
      <c r="B26" s="117"/>
      <c r="C26" s="117"/>
      <c r="D26" s="117"/>
      <c r="E26" s="117"/>
      <c r="F26" s="117"/>
      <c r="G26" s="117"/>
      <c r="H26" s="117"/>
    </row>
    <row r="27" spans="1:8" ht="20.100000000000001" customHeight="1">
      <c r="B27" s="118"/>
      <c r="C27" s="119" t="s">
        <v>112</v>
      </c>
      <c r="D27" s="118"/>
      <c r="E27" s="118"/>
      <c r="F27" s="118"/>
      <c r="G27" s="118"/>
      <c r="H27" s="118"/>
    </row>
    <row r="28" spans="1:8" ht="20.100000000000001" customHeight="1">
      <c r="A28" s="117"/>
      <c r="B28" s="117"/>
      <c r="C28" s="117"/>
      <c r="D28" s="117"/>
      <c r="E28" s="117"/>
      <c r="F28" s="117"/>
      <c r="G28" s="117"/>
      <c r="H28" s="117"/>
    </row>
    <row r="29" spans="1:8" ht="20.100000000000001" customHeight="1">
      <c r="A29" s="117"/>
      <c r="B29" s="186" t="s">
        <v>65</v>
      </c>
      <c r="C29" s="121">
        <v>17228</v>
      </c>
      <c r="D29" s="121">
        <v>7624</v>
      </c>
      <c r="E29" s="121">
        <v>9604</v>
      </c>
      <c r="F29" s="120">
        <v>3.38454152664427</v>
      </c>
      <c r="G29" s="120">
        <v>5.1296194153336927</v>
      </c>
      <c r="H29" s="120">
        <v>2.0399490012749766</v>
      </c>
    </row>
    <row r="30" spans="1:8" ht="20.100000000000001" customHeight="1">
      <c r="A30" s="117"/>
      <c r="B30" s="186" t="s">
        <v>66</v>
      </c>
      <c r="C30" s="121">
        <v>14311</v>
      </c>
      <c r="D30" s="121">
        <v>6078</v>
      </c>
      <c r="E30" s="121">
        <v>8233</v>
      </c>
      <c r="F30" s="120">
        <v>2.192230791202519</v>
      </c>
      <c r="G30" s="120">
        <v>3.6317135549871864</v>
      </c>
      <c r="H30" s="120">
        <v>1.1549330384568179</v>
      </c>
    </row>
    <row r="31" spans="1:8" ht="20.100000000000001" customHeight="1">
      <c r="A31" s="117"/>
      <c r="B31" s="186" t="s">
        <v>67</v>
      </c>
      <c r="C31" s="121">
        <v>2917</v>
      </c>
      <c r="D31" s="121">
        <v>1546</v>
      </c>
      <c r="E31" s="121">
        <v>1371</v>
      </c>
      <c r="F31" s="120">
        <v>9.6616541353383525</v>
      </c>
      <c r="G31" s="120">
        <v>11.463590483056961</v>
      </c>
      <c r="H31" s="120">
        <v>7.6983503534956839</v>
      </c>
    </row>
    <row r="32" spans="1:8" ht="20.100000000000001" customHeight="1">
      <c r="A32" s="117"/>
      <c r="B32" s="122"/>
      <c r="C32" s="117"/>
      <c r="D32" s="117"/>
      <c r="E32" s="117"/>
      <c r="F32" s="117"/>
      <c r="G32" s="117"/>
      <c r="H32" s="117"/>
    </row>
    <row r="33" spans="1:8" ht="20.100000000000001" customHeight="1">
      <c r="A33" s="117"/>
      <c r="B33" s="117"/>
      <c r="C33" s="117"/>
      <c r="D33" s="117"/>
      <c r="E33" s="117"/>
      <c r="F33" s="117"/>
      <c r="G33" s="117"/>
      <c r="H33" s="117"/>
    </row>
    <row r="34" spans="1:8" ht="20.100000000000001" customHeight="1">
      <c r="B34" s="118"/>
      <c r="C34" s="119" t="s">
        <v>113</v>
      </c>
      <c r="D34" s="118"/>
      <c r="E34" s="118"/>
      <c r="F34" s="118"/>
      <c r="G34" s="118"/>
      <c r="H34" s="118"/>
    </row>
    <row r="35" spans="1:8" ht="20.100000000000001" customHeight="1">
      <c r="A35" s="117"/>
      <c r="B35" s="117"/>
      <c r="C35" s="117"/>
      <c r="D35" s="117"/>
      <c r="E35" s="117"/>
      <c r="F35" s="117"/>
      <c r="G35" s="117"/>
      <c r="H35" s="117"/>
    </row>
    <row r="36" spans="1:8" ht="20.100000000000001" customHeight="1">
      <c r="A36" s="117"/>
      <c r="B36" s="186" t="s">
        <v>65</v>
      </c>
      <c r="C36" s="121">
        <v>11470</v>
      </c>
      <c r="D36" s="121">
        <v>5316</v>
      </c>
      <c r="E36" s="121">
        <v>6154</v>
      </c>
      <c r="F36" s="120">
        <v>1.2535310734463252</v>
      </c>
      <c r="G36" s="120">
        <v>4.0109567599295701</v>
      </c>
      <c r="H36" s="120">
        <v>-1.0133504905903123</v>
      </c>
    </row>
    <row r="37" spans="1:8" ht="20.100000000000001" customHeight="1">
      <c r="A37" s="117"/>
      <c r="B37" s="186" t="s">
        <v>66</v>
      </c>
      <c r="C37" s="121">
        <v>8042</v>
      </c>
      <c r="D37" s="121">
        <v>3586</v>
      </c>
      <c r="E37" s="121">
        <v>4456</v>
      </c>
      <c r="F37" s="120">
        <v>-0.69152877253642941</v>
      </c>
      <c r="G37" s="120">
        <v>2.0779960148021672</v>
      </c>
      <c r="H37" s="120">
        <v>-2.8135223555070894</v>
      </c>
    </row>
    <row r="38" spans="1:8" ht="20.100000000000001" customHeight="1">
      <c r="A38" s="117"/>
      <c r="B38" s="186" t="s">
        <v>67</v>
      </c>
      <c r="C38" s="121">
        <v>3428</v>
      </c>
      <c r="D38" s="121">
        <v>1730</v>
      </c>
      <c r="E38" s="121">
        <v>1698</v>
      </c>
      <c r="F38" s="120">
        <v>6.1300309597523182</v>
      </c>
      <c r="G38" s="120">
        <v>8.2603254067584544</v>
      </c>
      <c r="H38" s="120">
        <v>4.044117647058826</v>
      </c>
    </row>
    <row r="39" spans="1:8" ht="20.100000000000001" customHeight="1">
      <c r="A39" s="117"/>
      <c r="B39" s="122"/>
      <c r="C39" s="121"/>
      <c r="D39" s="121"/>
      <c r="E39" s="121"/>
      <c r="F39" s="120"/>
      <c r="G39" s="120"/>
      <c r="H39" s="120"/>
    </row>
    <row r="40" spans="1:8" ht="20.100000000000001" customHeight="1">
      <c r="A40" s="123"/>
      <c r="B40" s="123"/>
      <c r="C40" s="117"/>
      <c r="D40" s="117"/>
      <c r="E40" s="117"/>
      <c r="F40" s="117"/>
      <c r="G40" s="117"/>
      <c r="H40" s="117"/>
    </row>
    <row r="41" spans="1:8" ht="25.5" customHeight="1">
      <c r="A41" s="189" t="s">
        <v>137</v>
      </c>
      <c r="B41" s="117"/>
      <c r="C41" s="117"/>
      <c r="D41" s="117"/>
      <c r="E41" s="117"/>
      <c r="F41" s="117"/>
      <c r="G41" s="117"/>
      <c r="H41" s="117"/>
    </row>
    <row r="42" spans="1:8" ht="20.100000000000001" customHeight="1">
      <c r="A42" s="189" t="s">
        <v>138</v>
      </c>
      <c r="B42" s="117"/>
      <c r="C42" s="117"/>
      <c r="D42" s="117"/>
      <c r="E42" s="117"/>
      <c r="F42" s="117"/>
      <c r="G42" s="117"/>
      <c r="H42" s="117"/>
    </row>
  </sheetData>
  <mergeCells count="1">
    <mergeCell ref="A7:B10"/>
  </mergeCells>
  <printOptions horizontalCentered="1"/>
  <pageMargins left="0.70866141732283472" right="0.70866141732283472" top="0.70866141732283472" bottom="0.47244094488188981" header="0.59055118110236227" footer="0.31496062992125984"/>
  <pageSetup paperSize="9" scale="65" orientation="portrait" horizontalDpi="1200" verticalDpi="1200" r:id="rId1"/>
  <headerFooter alignWithMargins="0">
    <oddFooter>&amp;L&amp;"MetaNormalLF-Roman,Standard"Statistisches Bundesamt, Vorläufige Schnellmeldungsergebnisse Hochschulstatistik, Wintersemester 2018/2019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/>
  </sheetViews>
  <sheetFormatPr baseColWidth="10" defaultRowHeight="9" customHeight="1"/>
  <cols>
    <col min="1" max="9" width="8.7109375" style="126" customWidth="1"/>
    <col min="10" max="10" width="15.42578125" style="126" customWidth="1"/>
    <col min="11" max="16384" width="11.42578125" style="126"/>
  </cols>
  <sheetData>
    <row r="1" spans="1:11" ht="9" customHeight="1">
      <c r="A1" s="223"/>
      <c r="B1" s="223"/>
      <c r="C1" s="223"/>
      <c r="D1" s="223"/>
      <c r="E1" s="223"/>
      <c r="F1" s="223"/>
      <c r="G1" s="223"/>
      <c r="H1" s="223"/>
      <c r="I1" s="223"/>
    </row>
    <row r="2" spans="1:11" ht="12">
      <c r="A2" s="127" t="s">
        <v>114</v>
      </c>
      <c r="B2" s="128"/>
      <c r="C2" s="128"/>
      <c r="D2" s="128"/>
      <c r="E2" s="128"/>
      <c r="F2" s="128"/>
      <c r="G2" s="128"/>
      <c r="H2" s="128"/>
      <c r="I2" s="128"/>
    </row>
    <row r="3" spans="1:11" ht="12">
      <c r="A3" s="127" t="s">
        <v>115</v>
      </c>
      <c r="B3" s="128"/>
      <c r="C3" s="128"/>
      <c r="D3" s="128"/>
      <c r="E3" s="128"/>
      <c r="F3" s="128"/>
      <c r="G3" s="128"/>
      <c r="H3" s="128"/>
      <c r="I3" s="128"/>
    </row>
    <row r="4" spans="1:11" ht="9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1" ht="9" customHeight="1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9" customHeight="1">
      <c r="A6" s="224" t="s">
        <v>116</v>
      </c>
      <c r="B6" s="227" t="s">
        <v>110</v>
      </c>
      <c r="C6" s="228"/>
      <c r="D6" s="230" t="s">
        <v>117</v>
      </c>
      <c r="E6" s="224"/>
      <c r="F6" s="230" t="s">
        <v>112</v>
      </c>
      <c r="G6" s="224"/>
      <c r="H6" s="230" t="s">
        <v>113</v>
      </c>
      <c r="I6" s="233"/>
    </row>
    <row r="7" spans="1:11" ht="9" customHeight="1">
      <c r="A7" s="225"/>
      <c r="B7" s="227"/>
      <c r="C7" s="228"/>
      <c r="D7" s="231"/>
      <c r="E7" s="225"/>
      <c r="F7" s="231"/>
      <c r="G7" s="225"/>
      <c r="H7" s="231"/>
      <c r="I7" s="234"/>
    </row>
    <row r="8" spans="1:11" ht="9" customHeight="1">
      <c r="A8" s="225"/>
      <c r="B8" s="222"/>
      <c r="C8" s="229"/>
      <c r="D8" s="232"/>
      <c r="E8" s="226"/>
      <c r="F8" s="232"/>
      <c r="G8" s="226"/>
      <c r="H8" s="232"/>
      <c r="I8" s="235"/>
    </row>
    <row r="9" spans="1:11" ht="9" customHeight="1">
      <c r="A9" s="225"/>
      <c r="B9" s="219" t="s">
        <v>59</v>
      </c>
      <c r="C9" s="221" t="s">
        <v>60</v>
      </c>
      <c r="D9" s="219" t="s">
        <v>59</v>
      </c>
      <c r="E9" s="219" t="s">
        <v>60</v>
      </c>
      <c r="F9" s="219" t="s">
        <v>59</v>
      </c>
      <c r="G9" s="219" t="s">
        <v>60</v>
      </c>
      <c r="H9" s="219" t="s">
        <v>59</v>
      </c>
      <c r="I9" s="221" t="s">
        <v>60</v>
      </c>
    </row>
    <row r="10" spans="1:11" ht="9" customHeight="1">
      <c r="A10" s="226"/>
      <c r="B10" s="220"/>
      <c r="C10" s="222"/>
      <c r="D10" s="220"/>
      <c r="E10" s="220"/>
      <c r="F10" s="220"/>
      <c r="G10" s="220"/>
      <c r="H10" s="220"/>
      <c r="I10" s="222"/>
    </row>
    <row r="11" spans="1:11" ht="12" customHeight="1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11" ht="12" customHeight="1">
      <c r="A12" s="131"/>
      <c r="B12" s="124"/>
      <c r="C12" s="124"/>
      <c r="D12" s="132"/>
      <c r="E12" s="132"/>
      <c r="F12" s="132"/>
      <c r="G12" s="132"/>
      <c r="H12" s="132"/>
      <c r="I12" s="132"/>
    </row>
    <row r="13" spans="1:11" ht="12" customHeight="1">
      <c r="B13" s="133" t="s">
        <v>118</v>
      </c>
      <c r="C13" s="134"/>
      <c r="D13" s="134"/>
      <c r="E13" s="134"/>
      <c r="F13" s="134"/>
      <c r="G13" s="134"/>
      <c r="H13" s="134"/>
      <c r="I13" s="134"/>
    </row>
    <row r="14" spans="1:11" ht="12" customHeight="1">
      <c r="A14" s="135"/>
      <c r="B14" s="135"/>
      <c r="C14" s="135"/>
      <c r="D14" s="135"/>
      <c r="E14" s="135"/>
      <c r="F14" s="135"/>
      <c r="G14" s="135"/>
      <c r="H14" s="135"/>
      <c r="I14" s="135"/>
    </row>
    <row r="15" spans="1:11" ht="12" customHeight="1">
      <c r="A15" s="136">
        <v>1993</v>
      </c>
      <c r="B15" s="132">
        <v>9619</v>
      </c>
      <c r="C15" s="132">
        <v>1158</v>
      </c>
      <c r="D15" s="132">
        <v>21323</v>
      </c>
      <c r="E15" s="132">
        <v>2475</v>
      </c>
      <c r="F15" s="132">
        <v>13670</v>
      </c>
      <c r="G15" s="132">
        <v>551</v>
      </c>
      <c r="H15" s="132">
        <v>11503</v>
      </c>
      <c r="I15" s="132">
        <v>2351</v>
      </c>
      <c r="K15" s="137"/>
    </row>
    <row r="16" spans="1:11" ht="12" customHeight="1">
      <c r="A16" s="136">
        <v>1994</v>
      </c>
      <c r="B16" s="132">
        <v>9265</v>
      </c>
      <c r="C16" s="132">
        <v>1006</v>
      </c>
      <c r="D16" s="132">
        <v>17771</v>
      </c>
      <c r="E16" s="132">
        <v>2075</v>
      </c>
      <c r="F16" s="132">
        <v>11321</v>
      </c>
      <c r="G16" s="132">
        <v>466</v>
      </c>
      <c r="H16" s="132">
        <v>11945</v>
      </c>
      <c r="I16" s="132">
        <v>2348</v>
      </c>
      <c r="K16" s="137"/>
    </row>
    <row r="17" spans="1:12" ht="12" customHeight="1">
      <c r="A17" s="136">
        <v>1995</v>
      </c>
      <c r="B17" s="132">
        <v>8350</v>
      </c>
      <c r="C17" s="132">
        <v>1002</v>
      </c>
      <c r="D17" s="132">
        <v>15324</v>
      </c>
      <c r="E17" s="132">
        <v>1863</v>
      </c>
      <c r="F17" s="132">
        <v>9208</v>
      </c>
      <c r="G17" s="132">
        <v>422</v>
      </c>
      <c r="H17" s="132">
        <v>11254</v>
      </c>
      <c r="I17" s="132">
        <v>2382</v>
      </c>
      <c r="K17" s="137"/>
    </row>
    <row r="18" spans="1:12" ht="12" customHeight="1">
      <c r="A18" s="136">
        <v>1996</v>
      </c>
      <c r="B18" s="132">
        <v>9338</v>
      </c>
      <c r="C18" s="132">
        <v>1139</v>
      </c>
      <c r="D18" s="132">
        <v>15002</v>
      </c>
      <c r="E18" s="132">
        <v>1934</v>
      </c>
      <c r="F18" s="132">
        <v>9425</v>
      </c>
      <c r="G18" s="132">
        <v>461</v>
      </c>
      <c r="H18" s="132">
        <v>10151</v>
      </c>
      <c r="I18" s="132">
        <v>2169</v>
      </c>
      <c r="K18" s="137"/>
      <c r="L18" s="138"/>
    </row>
    <row r="19" spans="1:12" ht="12" customHeight="1">
      <c r="A19" s="136">
        <v>1997</v>
      </c>
      <c r="B19" s="132">
        <v>10876</v>
      </c>
      <c r="C19" s="132">
        <v>1532</v>
      </c>
      <c r="D19" s="132">
        <v>15359</v>
      </c>
      <c r="E19" s="132">
        <v>2363</v>
      </c>
      <c r="F19" s="132">
        <v>9304</v>
      </c>
      <c r="G19" s="132">
        <v>504</v>
      </c>
      <c r="H19" s="132">
        <v>9076</v>
      </c>
      <c r="I19" s="132">
        <v>1951</v>
      </c>
      <c r="K19" s="137"/>
      <c r="L19" s="138"/>
    </row>
    <row r="20" spans="1:12" ht="12" customHeight="1">
      <c r="A20" s="136">
        <v>1998</v>
      </c>
      <c r="B20" s="132">
        <v>14525</v>
      </c>
      <c r="C20" s="132">
        <v>2165</v>
      </c>
      <c r="D20" s="132">
        <v>16767</v>
      </c>
      <c r="E20" s="132">
        <v>2797</v>
      </c>
      <c r="F20" s="132">
        <v>10578</v>
      </c>
      <c r="G20" s="132">
        <v>742</v>
      </c>
      <c r="H20" s="132">
        <v>7836</v>
      </c>
      <c r="I20" s="132">
        <v>1728</v>
      </c>
      <c r="K20" s="137"/>
      <c r="L20" s="138"/>
    </row>
    <row r="21" spans="1:12" ht="12" customHeight="1">
      <c r="A21" s="136">
        <v>1999</v>
      </c>
      <c r="B21" s="132">
        <v>18999</v>
      </c>
      <c r="C21" s="124">
        <v>3273</v>
      </c>
      <c r="D21" s="132">
        <v>18200</v>
      </c>
      <c r="E21" s="139">
        <v>3167</v>
      </c>
      <c r="F21" s="132">
        <v>11682</v>
      </c>
      <c r="G21" s="139">
        <v>1004</v>
      </c>
      <c r="H21" s="132">
        <v>6706</v>
      </c>
      <c r="I21" s="139">
        <v>1633</v>
      </c>
      <c r="K21" s="137"/>
      <c r="L21" s="138"/>
    </row>
    <row r="22" spans="1:12" ht="12" customHeight="1">
      <c r="A22" s="136">
        <v>2000</v>
      </c>
      <c r="B22" s="124">
        <v>27157</v>
      </c>
      <c r="C22" s="124">
        <v>4958</v>
      </c>
      <c r="D22" s="124">
        <v>20905</v>
      </c>
      <c r="E22" s="124">
        <v>3860</v>
      </c>
      <c r="F22" s="124">
        <v>12494</v>
      </c>
      <c r="G22" s="124">
        <v>1143</v>
      </c>
      <c r="H22" s="124">
        <v>6264</v>
      </c>
      <c r="I22" s="124">
        <v>1465</v>
      </c>
      <c r="K22" s="137"/>
      <c r="L22" s="138"/>
    </row>
    <row r="23" spans="1:12" ht="12" customHeight="1">
      <c r="A23" s="136">
        <v>2001</v>
      </c>
      <c r="B23" s="124">
        <v>26370</v>
      </c>
      <c r="C23" s="125">
        <v>4566</v>
      </c>
      <c r="D23" s="124">
        <v>23260</v>
      </c>
      <c r="E23" s="125">
        <v>4175</v>
      </c>
      <c r="F23" s="132">
        <v>14603</v>
      </c>
      <c r="G23" s="125">
        <v>1397</v>
      </c>
      <c r="H23" s="132">
        <v>5894</v>
      </c>
      <c r="I23" s="125">
        <v>1393</v>
      </c>
      <c r="K23" s="137"/>
      <c r="L23" s="138"/>
    </row>
    <row r="24" spans="1:12" ht="12" customHeight="1">
      <c r="A24" s="136">
        <v>2002</v>
      </c>
      <c r="B24" s="132">
        <v>23023</v>
      </c>
      <c r="C24" s="124">
        <v>4126</v>
      </c>
      <c r="D24" s="124">
        <v>25520</v>
      </c>
      <c r="E24" s="124">
        <v>4751</v>
      </c>
      <c r="F24" s="132">
        <v>14571</v>
      </c>
      <c r="G24" s="124">
        <v>1377</v>
      </c>
      <c r="H24" s="132">
        <v>5879</v>
      </c>
      <c r="I24" s="124">
        <v>1436</v>
      </c>
      <c r="K24" s="137"/>
      <c r="L24" s="138"/>
    </row>
    <row r="25" spans="1:12" ht="12" customHeight="1">
      <c r="A25" s="136">
        <v>2003</v>
      </c>
      <c r="B25" s="132">
        <v>23100</v>
      </c>
      <c r="C25" s="132">
        <v>3597</v>
      </c>
      <c r="D25" s="124">
        <v>30270</v>
      </c>
      <c r="E25" s="124">
        <v>5419</v>
      </c>
      <c r="F25" s="124">
        <v>15703</v>
      </c>
      <c r="G25" s="124">
        <v>1396</v>
      </c>
      <c r="H25" s="124">
        <v>6665</v>
      </c>
      <c r="I25" s="132">
        <v>1583</v>
      </c>
      <c r="K25" s="137"/>
      <c r="L25" s="138"/>
    </row>
    <row r="26" spans="1:12" ht="12" customHeight="1">
      <c r="A26" s="136">
        <v>2004</v>
      </c>
      <c r="B26" s="124">
        <v>21221</v>
      </c>
      <c r="C26" s="124">
        <v>3478</v>
      </c>
      <c r="D26" s="124">
        <v>30168</v>
      </c>
      <c r="E26" s="124">
        <v>5294</v>
      </c>
      <c r="F26" s="124">
        <v>14561</v>
      </c>
      <c r="G26" s="124">
        <v>1325</v>
      </c>
      <c r="H26" s="124">
        <v>6310</v>
      </c>
      <c r="I26" s="124">
        <v>1583</v>
      </c>
      <c r="K26" s="137"/>
      <c r="L26" s="138"/>
    </row>
    <row r="27" spans="1:12" ht="12" customHeight="1">
      <c r="A27" s="136">
        <v>2005</v>
      </c>
      <c r="B27" s="124">
        <v>20536</v>
      </c>
      <c r="C27" s="124">
        <v>3431</v>
      </c>
      <c r="D27" s="124">
        <v>30167</v>
      </c>
      <c r="E27" s="124">
        <v>5250</v>
      </c>
      <c r="F27" s="124">
        <v>14323</v>
      </c>
      <c r="G27" s="124">
        <v>1324</v>
      </c>
      <c r="H27" s="124">
        <v>6171</v>
      </c>
      <c r="I27" s="124">
        <v>1457</v>
      </c>
      <c r="K27" s="137"/>
      <c r="L27" s="138"/>
    </row>
    <row r="28" spans="1:12" ht="12" customHeight="1">
      <c r="A28" s="136">
        <v>2006</v>
      </c>
      <c r="B28" s="124">
        <v>19651</v>
      </c>
      <c r="C28" s="124">
        <v>3262</v>
      </c>
      <c r="D28" s="124">
        <v>27788</v>
      </c>
      <c r="E28" s="124">
        <v>5155</v>
      </c>
      <c r="F28" s="124">
        <v>12426</v>
      </c>
      <c r="G28" s="124">
        <v>1184</v>
      </c>
      <c r="H28" s="124">
        <v>5907</v>
      </c>
      <c r="I28" s="124">
        <v>1463</v>
      </c>
      <c r="K28" s="137"/>
      <c r="L28" s="138"/>
    </row>
    <row r="29" spans="1:12" ht="12" customHeight="1">
      <c r="A29" s="136">
        <v>2007</v>
      </c>
      <c r="B29" s="124">
        <v>20747</v>
      </c>
      <c r="C29" s="124">
        <v>3551</v>
      </c>
      <c r="D29" s="124">
        <v>30675</v>
      </c>
      <c r="E29" s="124">
        <v>5826</v>
      </c>
      <c r="F29" s="124">
        <v>12984</v>
      </c>
      <c r="G29" s="124">
        <v>1238</v>
      </c>
      <c r="H29" s="124">
        <v>6772</v>
      </c>
      <c r="I29" s="124">
        <v>1806</v>
      </c>
      <c r="K29" s="137"/>
      <c r="L29" s="138"/>
    </row>
    <row r="30" spans="1:12" ht="12" customHeight="1">
      <c r="A30" s="136">
        <v>2008</v>
      </c>
      <c r="B30" s="124">
        <v>22784</v>
      </c>
      <c r="C30" s="124">
        <v>4212</v>
      </c>
      <c r="D30" s="124">
        <v>35755</v>
      </c>
      <c r="E30" s="124">
        <v>6846</v>
      </c>
      <c r="F30" s="124">
        <v>14436</v>
      </c>
      <c r="G30" s="124">
        <v>1421</v>
      </c>
      <c r="H30" s="124">
        <v>8195</v>
      </c>
      <c r="I30" s="124">
        <v>2295</v>
      </c>
      <c r="K30" s="137"/>
      <c r="L30" s="138"/>
    </row>
    <row r="31" spans="1:12" ht="12" customHeight="1">
      <c r="A31" s="136">
        <v>2009</v>
      </c>
      <c r="B31" s="124">
        <v>24394</v>
      </c>
      <c r="C31" s="124">
        <v>4565</v>
      </c>
      <c r="D31" s="124">
        <v>36180</v>
      </c>
      <c r="E31" s="124">
        <v>6816</v>
      </c>
      <c r="F31" s="124">
        <v>15123</v>
      </c>
      <c r="G31" s="124">
        <v>1511</v>
      </c>
      <c r="H31" s="124">
        <v>9324</v>
      </c>
      <c r="I31" s="124">
        <v>2623</v>
      </c>
      <c r="K31" s="137"/>
      <c r="L31" s="138"/>
    </row>
    <row r="32" spans="1:12" ht="12" customHeight="1">
      <c r="A32" s="136">
        <v>2010</v>
      </c>
      <c r="B32" s="140">
        <v>25882</v>
      </c>
      <c r="C32" s="124">
        <v>4955</v>
      </c>
      <c r="D32" s="132">
        <v>36884</v>
      </c>
      <c r="E32" s="132">
        <v>6941</v>
      </c>
      <c r="F32" s="132">
        <v>15781</v>
      </c>
      <c r="G32" s="132">
        <v>1640</v>
      </c>
      <c r="H32" s="132">
        <v>10715</v>
      </c>
      <c r="I32" s="132">
        <v>2924</v>
      </c>
      <c r="J32" s="141"/>
      <c r="K32" s="137"/>
      <c r="L32" s="138"/>
    </row>
    <row r="33" spans="1:12" ht="12" customHeight="1">
      <c r="A33" s="136">
        <v>2011</v>
      </c>
      <c r="B33" s="140">
        <v>33127</v>
      </c>
      <c r="C33" s="124">
        <v>6274</v>
      </c>
      <c r="D33" s="132">
        <v>45782</v>
      </c>
      <c r="E33" s="132">
        <v>7885</v>
      </c>
      <c r="F33" s="132">
        <v>19723</v>
      </c>
      <c r="G33" s="132">
        <v>2039</v>
      </c>
      <c r="H33" s="132">
        <v>12918</v>
      </c>
      <c r="I33" s="132">
        <v>3270</v>
      </c>
      <c r="J33" s="141"/>
      <c r="K33" s="137"/>
      <c r="L33" s="138"/>
    </row>
    <row r="34" spans="1:12" ht="12" customHeight="1">
      <c r="A34" s="136">
        <v>2012</v>
      </c>
      <c r="B34" s="140">
        <v>32349</v>
      </c>
      <c r="C34" s="124">
        <v>6843</v>
      </c>
      <c r="D34" s="132">
        <v>41435</v>
      </c>
      <c r="E34" s="132">
        <v>8362</v>
      </c>
      <c r="F34" s="132">
        <v>18315</v>
      </c>
      <c r="G34" s="132">
        <v>2233</v>
      </c>
      <c r="H34" s="132">
        <v>11404</v>
      </c>
      <c r="I34" s="132">
        <v>3344</v>
      </c>
      <c r="J34" s="141"/>
      <c r="K34" s="137"/>
      <c r="L34" s="138"/>
    </row>
    <row r="35" spans="1:12" ht="12" customHeight="1">
      <c r="A35" s="136">
        <v>2013</v>
      </c>
      <c r="B35" s="142">
        <v>33406</v>
      </c>
      <c r="C35" s="143">
        <v>7285</v>
      </c>
      <c r="D35" s="143">
        <v>41662</v>
      </c>
      <c r="E35" s="143">
        <v>8586</v>
      </c>
      <c r="F35" s="143">
        <v>18561</v>
      </c>
      <c r="G35" s="143">
        <v>2412</v>
      </c>
      <c r="H35" s="143">
        <v>11888</v>
      </c>
      <c r="I35" s="143">
        <v>3461</v>
      </c>
      <c r="K35" s="137"/>
    </row>
    <row r="36" spans="1:12" ht="12" customHeight="1">
      <c r="A36" s="131">
        <v>2014</v>
      </c>
      <c r="B36" s="142">
        <v>35439</v>
      </c>
      <c r="C36" s="143">
        <v>7868</v>
      </c>
      <c r="D36" s="143">
        <v>40748</v>
      </c>
      <c r="E36" s="143">
        <v>8880</v>
      </c>
      <c r="F36" s="143">
        <v>17471</v>
      </c>
      <c r="G36" s="143">
        <v>2524</v>
      </c>
      <c r="H36" s="143">
        <v>11629</v>
      </c>
      <c r="I36" s="143">
        <v>3343</v>
      </c>
      <c r="K36" s="137"/>
    </row>
    <row r="37" spans="1:12" ht="12" customHeight="1">
      <c r="A37" s="131">
        <v>2015</v>
      </c>
      <c r="B37" s="142">
        <v>37219</v>
      </c>
      <c r="C37" s="143">
        <v>8519</v>
      </c>
      <c r="D37" s="143">
        <v>38200</v>
      </c>
      <c r="E37" s="143">
        <v>8207</v>
      </c>
      <c r="F37" s="143">
        <v>17367</v>
      </c>
      <c r="G37" s="143">
        <v>2697</v>
      </c>
      <c r="H37" s="143">
        <v>11599</v>
      </c>
      <c r="I37" s="143">
        <v>3524</v>
      </c>
    </row>
    <row r="38" spans="1:12" ht="12" customHeight="1">
      <c r="A38" s="136">
        <v>2016</v>
      </c>
      <c r="B38" s="143">
        <v>39018</v>
      </c>
      <c r="C38" s="143">
        <v>8955</v>
      </c>
      <c r="D38" s="143">
        <v>36432</v>
      </c>
      <c r="E38" s="143">
        <v>8002</v>
      </c>
      <c r="F38" s="143">
        <v>16828</v>
      </c>
      <c r="G38" s="143">
        <v>2667</v>
      </c>
      <c r="H38" s="143">
        <v>11364</v>
      </c>
      <c r="I38" s="143">
        <v>3343</v>
      </c>
    </row>
    <row r="39" spans="1:12" ht="12" customHeight="1">
      <c r="A39" s="136">
        <v>2017</v>
      </c>
      <c r="B39" s="143">
        <v>39222</v>
      </c>
      <c r="C39" s="143">
        <v>8792</v>
      </c>
      <c r="D39" s="143">
        <v>33676</v>
      </c>
      <c r="E39" s="143">
        <v>7641</v>
      </c>
      <c r="F39" s="143">
        <v>16664</v>
      </c>
      <c r="G39" s="143">
        <v>2660</v>
      </c>
      <c r="H39" s="143">
        <v>11328</v>
      </c>
      <c r="I39" s="143">
        <v>3230</v>
      </c>
    </row>
    <row r="40" spans="1:12" ht="12" customHeight="1">
      <c r="A40" s="144" t="s">
        <v>119</v>
      </c>
      <c r="B40" s="143">
        <v>39607</v>
      </c>
      <c r="C40" s="143">
        <v>8918</v>
      </c>
      <c r="D40" s="143">
        <v>33178</v>
      </c>
      <c r="E40" s="143">
        <v>7480</v>
      </c>
      <c r="F40" s="143">
        <v>17228</v>
      </c>
      <c r="G40" s="143">
        <v>2917</v>
      </c>
      <c r="H40" s="143">
        <v>11470</v>
      </c>
      <c r="I40" s="143">
        <v>3428</v>
      </c>
    </row>
    <row r="41" spans="1:12" ht="12" customHeight="1">
      <c r="A41" s="145"/>
      <c r="B41" s="146"/>
      <c r="C41" s="146"/>
      <c r="D41" s="146"/>
      <c r="E41" s="146"/>
      <c r="F41" s="146"/>
      <c r="G41" s="146"/>
      <c r="H41" s="146"/>
      <c r="I41" s="146"/>
    </row>
    <row r="42" spans="1:12" ht="12" customHeight="1">
      <c r="A42" s="130"/>
      <c r="D42" s="147"/>
      <c r="E42" s="147"/>
      <c r="F42" s="147"/>
      <c r="G42" s="147"/>
      <c r="H42" s="147"/>
      <c r="I42" s="147"/>
    </row>
    <row r="43" spans="1:12" ht="12" customHeight="1">
      <c r="A43" s="147" t="s">
        <v>139</v>
      </c>
      <c r="D43" s="147"/>
      <c r="E43" s="147"/>
      <c r="F43" s="147"/>
      <c r="G43" s="147"/>
      <c r="H43" s="147"/>
      <c r="I43" s="147"/>
    </row>
    <row r="44" spans="1:12" ht="12" customHeight="1">
      <c r="A44" s="126" t="s">
        <v>140</v>
      </c>
      <c r="D44" s="147"/>
      <c r="E44" s="147"/>
      <c r="F44" s="147"/>
      <c r="G44" s="147"/>
      <c r="H44" s="147"/>
      <c r="I44" s="147"/>
    </row>
    <row r="45" spans="1:12" ht="12" customHeight="1">
      <c r="D45" s="147"/>
      <c r="E45" s="147"/>
      <c r="F45" s="147"/>
      <c r="G45" s="147"/>
      <c r="H45" s="147"/>
      <c r="I45" s="147"/>
    </row>
    <row r="46" spans="1:12" ht="12" customHeight="1">
      <c r="A46" s="145"/>
      <c r="F46" s="147"/>
      <c r="G46" s="147"/>
      <c r="H46" s="147"/>
      <c r="I46" s="147"/>
      <c r="J46" s="148"/>
    </row>
    <row r="47" spans="1:12" ht="12" customHeight="1">
      <c r="A47" s="145"/>
      <c r="D47" s="147"/>
      <c r="E47" s="147"/>
      <c r="F47" s="147"/>
      <c r="G47" s="147"/>
      <c r="H47" s="147"/>
      <c r="I47" s="147"/>
      <c r="J47" s="148"/>
    </row>
    <row r="48" spans="1:12" ht="12" customHeight="1">
      <c r="A48" s="145"/>
    </row>
    <row r="49" spans="1:9" ht="12" customHeight="1">
      <c r="A49" s="145"/>
      <c r="D49" s="147"/>
      <c r="E49" s="147"/>
      <c r="F49" s="147"/>
      <c r="G49" s="147"/>
      <c r="H49" s="147"/>
      <c r="I49" s="147"/>
    </row>
    <row r="50" spans="1:9" ht="12" customHeight="1">
      <c r="A50" s="145"/>
      <c r="D50" s="147"/>
      <c r="E50" s="147"/>
      <c r="F50" s="147"/>
      <c r="G50" s="147"/>
      <c r="H50" s="147"/>
      <c r="I50" s="147"/>
    </row>
    <row r="51" spans="1:9" ht="12" customHeight="1">
      <c r="A51" s="145"/>
      <c r="D51" s="147"/>
      <c r="E51" s="147"/>
      <c r="F51" s="147"/>
      <c r="G51" s="147"/>
      <c r="H51" s="147"/>
      <c r="I51" s="147"/>
    </row>
    <row r="52" spans="1:9" ht="12" customHeight="1">
      <c r="B52" s="147"/>
      <c r="C52" s="147"/>
      <c r="D52" s="147"/>
      <c r="E52" s="147"/>
      <c r="F52" s="147"/>
      <c r="G52" s="147"/>
      <c r="H52" s="147"/>
      <c r="I52" s="147"/>
    </row>
    <row r="53" spans="1:9" ht="12" customHeight="1">
      <c r="B53" s="147"/>
      <c r="C53" s="147"/>
      <c r="D53" s="147"/>
      <c r="E53" s="147"/>
      <c r="F53" s="147"/>
      <c r="G53" s="147"/>
      <c r="H53" s="147"/>
      <c r="I53" s="147"/>
    </row>
  </sheetData>
  <mergeCells count="14">
    <mergeCell ref="F9:F10"/>
    <mergeCell ref="G9:G10"/>
    <mergeCell ref="H9:H10"/>
    <mergeCell ref="I9:I10"/>
    <mergeCell ref="A1:I1"/>
    <mergeCell ref="A6:A10"/>
    <mergeCell ref="B6:C8"/>
    <mergeCell ref="D6:E8"/>
    <mergeCell ref="F6:G8"/>
    <mergeCell ref="H6:I8"/>
    <mergeCell ref="B9:B10"/>
    <mergeCell ref="C9:C10"/>
    <mergeCell ref="D9:D10"/>
    <mergeCell ref="E9:E10"/>
  </mergeCells>
  <printOptions horizontalCentered="1"/>
  <pageMargins left="0.78740157480314965" right="0.78740157480314965" top="0.78740157480314965" bottom="0.98425196850393704" header="0" footer="0"/>
  <pageSetup paperSize="9" scale="96" orientation="portrait" horizontalDpi="300" verticalDpi="300" r:id="rId1"/>
  <headerFooter alignWithMargins="0">
    <oddFooter>&amp;L&amp;"MetaNormalLF-Roman,Standard"&amp;8Statistisches Bundesamt, Vorläufige Schnellmeldungsergebnisse Hochschulstatistik, Wintersemester 2018/2019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11</vt:i4>
      </vt:variant>
    </vt:vector>
  </HeadingPairs>
  <TitlesOfParts>
    <vt:vector size="20" baseType="lpstr">
      <vt:lpstr>Deckblatt</vt:lpstr>
      <vt:lpstr>Inhalt</vt:lpstr>
      <vt:lpstr>TAB 1.1</vt:lpstr>
      <vt:lpstr>TAB 1.2</vt:lpstr>
      <vt:lpstr>TAB 1.3</vt:lpstr>
      <vt:lpstr>TAB 2</vt:lpstr>
      <vt:lpstr>TAB 3</vt:lpstr>
      <vt:lpstr>TAB 4</vt:lpstr>
      <vt:lpstr>TAB 5</vt:lpstr>
      <vt:lpstr>'TAB 1.1'!Druckbereich</vt:lpstr>
      <vt:lpstr>'TAB 1.2'!Druckbereich</vt:lpstr>
      <vt:lpstr>'TAB 1.3'!Druckbereich</vt:lpstr>
      <vt:lpstr>'TAB 2'!Druckbereich</vt:lpstr>
      <vt:lpstr>'TAB 5'!Druckbereich</vt:lpstr>
      <vt:lpstr>'TAB 1.1'!Drucktitel</vt:lpstr>
      <vt:lpstr>'TAB 1.2'!Drucktitel</vt:lpstr>
      <vt:lpstr>'TAB 1.3'!Drucktitel</vt:lpstr>
      <vt:lpstr>'TAB 2'!Drucktitel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Schnellmeldungsergebnisse der Hochschulstatistik zu Studierenden und Studienanfänger/-innen - vorläufige Ergebnisse - Wintersemester 2018/2019</dc:title>
  <dc:creator>Statistisches Bundesamt</dc:creator>
  <cp:keywords>Studierende, Studienanfänger, Hochschularten, Wintersemester, Hochschulen, Studienjahr, Hochschulsemester, Studienbereiche</cp:keywords>
  <cp:lastModifiedBy>Forstmann, Jürgen (B302)</cp:lastModifiedBy>
  <cp:lastPrinted>2018-11-26T10:21:50Z</cp:lastPrinted>
  <dcterms:created xsi:type="dcterms:W3CDTF">2006-01-04T14:23:03Z</dcterms:created>
  <dcterms:modified xsi:type="dcterms:W3CDTF">2019-02-20T14:33:32Z</dcterms:modified>
</cp:coreProperties>
</file>