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5" yWindow="5550" windowWidth="23070" windowHeight="5580" tabRatio="891"/>
  </bookViews>
  <sheets>
    <sheet name="Vorblatt" sheetId="7" r:id="rId1"/>
    <sheet name="Inhalt" sheetId="8" r:id="rId2"/>
    <sheet name="Allgemeine Hinweise" sheetId="11" r:id="rId3"/>
    <sheet name="1.1" sheetId="4" r:id="rId4"/>
    <sheet name="1.2" sheetId="5" r:id="rId5"/>
    <sheet name="1.3" sheetId="14" r:id="rId6"/>
    <sheet name="1.4" sheetId="15" r:id="rId7"/>
    <sheet name="1.5" sheetId="13" r:id="rId8"/>
    <sheet name="1.6" sheetId="2" r:id="rId9"/>
    <sheet name="1.7" sheetId="24" r:id="rId10"/>
    <sheet name="1.8" sheetId="21" r:id="rId11"/>
    <sheet name="1.9" sheetId="16" r:id="rId12"/>
    <sheet name="2.1" sheetId="22" r:id="rId13"/>
    <sheet name="2.2" sheetId="30" r:id="rId14"/>
    <sheet name="2.3" sheetId="1" r:id="rId15"/>
    <sheet name="2.4" sheetId="3" r:id="rId16"/>
    <sheet name="2.5" sheetId="26" r:id="rId17"/>
    <sheet name="2.6" sheetId="28" r:id="rId18"/>
  </sheets>
  <definedNames>
    <definedName name="_xlnm.Print_Area" localSheetId="1">Inhalt!$A$1:$G$30</definedName>
    <definedName name="_xlnm.Print_Titles" localSheetId="3">'1.1'!$1:$7</definedName>
    <definedName name="_xlnm.Print_Titles" localSheetId="9">'1.7'!$1:$14</definedName>
    <definedName name="_xlnm.Print_Titles" localSheetId="17">'2.6'!$1:$11</definedName>
  </definedNames>
  <calcPr calcId="145621"/>
</workbook>
</file>

<file path=xl/calcChain.xml><?xml version="1.0" encoding="utf-8"?>
<calcChain xmlns="http://schemas.openxmlformats.org/spreadsheetml/2006/main">
  <c r="A94" i="28" l="1"/>
  <c r="A36" i="26"/>
  <c r="C185" i="24"/>
  <c r="D185" i="24"/>
  <c r="E185" i="24"/>
  <c r="F185" i="24"/>
  <c r="G185" i="24"/>
  <c r="H185" i="24"/>
  <c r="I185" i="24"/>
  <c r="J185" i="24"/>
  <c r="K185" i="24"/>
  <c r="B185" i="24"/>
  <c r="C184" i="24"/>
  <c r="D184" i="24"/>
  <c r="E184" i="24"/>
  <c r="F184" i="24"/>
  <c r="G184" i="24"/>
  <c r="H184" i="24"/>
  <c r="I184" i="24"/>
  <c r="J184" i="24"/>
  <c r="K184" i="24"/>
  <c r="B184" i="24"/>
</calcChain>
</file>

<file path=xl/sharedStrings.xml><?xml version="1.0" encoding="utf-8"?>
<sst xmlns="http://schemas.openxmlformats.org/spreadsheetml/2006/main" count="2019" uniqueCount="538">
  <si>
    <t/>
  </si>
  <si>
    <t>Betriebe</t>
  </si>
  <si>
    <t>In den Betrieben angebotene</t>
  </si>
  <si>
    <t>nachrichtlich</t>
  </si>
  <si>
    <t>Durch-</t>
  </si>
  <si>
    <t>Land</t>
  </si>
  <si>
    <t>Verände-</t>
  </si>
  <si>
    <t>schnitt-</t>
  </si>
  <si>
    <t>Ver-</t>
  </si>
  <si>
    <t>rung ge-</t>
  </si>
  <si>
    <t>maximales</t>
  </si>
  <si>
    <t>Anteil der</t>
  </si>
  <si>
    <t>liche</t>
  </si>
  <si>
    <t>änderung</t>
  </si>
  <si>
    <t>genüber</t>
  </si>
  <si>
    <t>Angebot an</t>
  </si>
  <si>
    <t>aktuell</t>
  </si>
  <si>
    <t>gegenüber</t>
  </si>
  <si>
    <t>dem Vor-</t>
  </si>
  <si>
    <t>Schlafge-</t>
  </si>
  <si>
    <t>angebotenen</t>
  </si>
  <si>
    <t>jahres-</t>
  </si>
  <si>
    <t>legenheiten</t>
  </si>
  <si>
    <t>Schlafgele-</t>
  </si>
  <si>
    <t>monat</t>
  </si>
  <si>
    <t>der letzten</t>
  </si>
  <si>
    <t>genheiten</t>
  </si>
  <si>
    <t>13 Monate</t>
  </si>
  <si>
    <t>am Maximum</t>
  </si>
  <si>
    <t>Anzahl</t>
  </si>
  <si>
    <t>%</t>
  </si>
  <si>
    <t xml:space="preserve">darunter </t>
  </si>
  <si>
    <t>Deutschland</t>
  </si>
  <si>
    <t>Ankünfte</t>
  </si>
  <si>
    <t>Übernachtungen</t>
  </si>
  <si>
    <t>-</t>
  </si>
  <si>
    <t>Aufent-</t>
  </si>
  <si>
    <t>halts-</t>
  </si>
  <si>
    <t>zeitraum</t>
  </si>
  <si>
    <t>Campingplätze</t>
  </si>
  <si>
    <t>Von den geöffneten Campingplätzen angebotene Stellplätze</t>
  </si>
  <si>
    <t>zusammen</t>
  </si>
  <si>
    <t>1.1 Entwicklung der Ankünfte und Übernachtungen von Gästen in Beherbergungsbetrieben</t>
  </si>
  <si>
    <t>aller Gäste</t>
  </si>
  <si>
    <t>darunter mit ständigem</t>
  </si>
  <si>
    <t>Wohnsitz im Ausland</t>
  </si>
  <si>
    <t>Bundesgebiet insgesamt</t>
  </si>
  <si>
    <t>1 000</t>
  </si>
  <si>
    <t>Fachserie 6   Reihe 7.1</t>
  </si>
  <si>
    <t>Binnenhandel, Gastgewerbe, Tourismus</t>
  </si>
  <si>
    <t>Ergebnisse der Monatserhebung im Tourismus</t>
  </si>
  <si>
    <t>Vervielfältigung und Verbreitung, auch auszugsweise, mit Quellenangabe gestattet.</t>
  </si>
  <si>
    <t>Inhalt</t>
  </si>
  <si>
    <t>Tabellenteil</t>
  </si>
  <si>
    <t xml:space="preserve">Weitere Informationen zur „Monatserhebung im Tourismus“ enthält der Qualitätsbericht dieser Erhebung. </t>
  </si>
  <si>
    <t>0,0        =             mehr als nichts, aber kleiner als die Hälfte des absoluten Betrages der kleinsten</t>
  </si>
  <si>
    <t xml:space="preserve">                              nachgewiesenen Einheit</t>
  </si>
  <si>
    <t>X            =             Tabellenfach gesperrt, weil Aussage nicht sinnvoll</t>
  </si>
  <si>
    <t>...          =              Angaben fallen später an</t>
  </si>
  <si>
    <r>
      <t xml:space="preserve">-       </t>
    </r>
    <r>
      <rPr>
        <sz val="10"/>
        <rFont val="MetaNormalLF-Roman"/>
        <family val="2"/>
      </rPr>
      <t xml:space="preserve">      =             nichts vorhanden</t>
    </r>
  </si>
  <si>
    <r>
      <t xml:space="preserve">.        </t>
    </r>
    <r>
      <rPr>
        <sz val="10"/>
        <rFont val="MetaNormalLF-Roman"/>
        <family val="2"/>
      </rPr>
      <t xml:space="preserve">     =             Zahlenwert unbekannt oder geheimzuhalten</t>
    </r>
  </si>
  <si>
    <t>Gemeinden mit ... bis</t>
  </si>
  <si>
    <t>unter ... Einwohnern</t>
  </si>
  <si>
    <t>Ständiger Wohnsitz der Gäste</t>
  </si>
  <si>
    <t>innerhalb/außerhalb</t>
  </si>
  <si>
    <t>von Deutschland</t>
  </si>
  <si>
    <t>Betriebsart</t>
  </si>
  <si>
    <t>Gemeindegruppe</t>
  </si>
  <si>
    <t>Herkunftsland
(Ständiger Wohnsitz)</t>
  </si>
  <si>
    <t>insgesamt</t>
  </si>
  <si>
    <t>Verände- rung ge-genüber dem Vor-jahres-monat</t>
  </si>
  <si>
    <t>maximales
Angebot an 
Stellplätzen
der letzten
13 Monate</t>
  </si>
  <si>
    <t>Veränderung
gegenüber
dem
Vorjahres-
monat</t>
  </si>
  <si>
    <t>Anteil
der aktuell
angebotenen
Stellplätze
am Maximum</t>
  </si>
  <si>
    <t>Reisegebiet</t>
  </si>
  <si>
    <t>nachrichtlich:</t>
  </si>
  <si>
    <t>Gemeindegruppe
-
Ständiger Wohnsitz
der Gäste
innerhalb/außerhalb
von Deutschland</t>
  </si>
  <si>
    <t>Land
-
Ständiger Wohnsitz
der Gäste
innerhalb/außerhalb
von Deutschland</t>
  </si>
  <si>
    <t>Betriebsart
-
Ständiger Wohnsitz
der Gäste
innerhalb/außerhalb
von Deutschland</t>
  </si>
  <si>
    <t>1.1  Entwicklung der Ankünfte und Übernachtungen von Gästen in Beherbergungsbetrieben</t>
  </si>
  <si>
    <t>2.1  Unterkünfte, Schlafgelegenheiten und deren Auslastung nach Betriebsarten</t>
  </si>
  <si>
    <t>2.2  Unterkünfte, Schlafgelegenheiten und deren Auslastung nach Gemeindegruppen</t>
  </si>
  <si>
    <t>2.3  Unterkünfte, Schlafgelegenheiten und deren Auslastung nach Ländern</t>
  </si>
  <si>
    <t>2.4  Campingplätze mit Urlaubscamping und deren Stellplatzkapazität nach Ländern</t>
  </si>
  <si>
    <t>1.3  Ankünfte, Übernachtungen und Aufenthaltsdauer der Gäste in Beherbergungsbetrieben
             nach Betriebsarten und dem ständigen Wohnsitz der Gäste</t>
  </si>
  <si>
    <t>1.2  Ankünfte, Übernachtungen und Aufenthaltsdauer der Gäste in Beherbergungsbetrieben
             nach dem Herkunftsland der Gäste</t>
  </si>
  <si>
    <t>1.4  Ankünfte, Übernachtungen und Aufenthaltsdauer der Gäste in Beherbergungsbetrieben
             nach Gemeindegruppen (Prädikate) und dem ständigen Wohnsitz der Gäste</t>
  </si>
  <si>
    <t>1.5  Ankünfte, Übernachtungen und Aufenthaltsdauer der Gäste in Beherbergungsbetrieben
             nach Gemeindegrößenklassen und dem ständigen Wohnsitz der Gäste</t>
  </si>
  <si>
    <t>1.6  Ankünfte, Übernachtungen und Aufenthaltsdauer der Gäste in Beherbergungsbetrieben
             nach Ländern und dem ständigen Wohnsitz der Gäste</t>
  </si>
  <si>
    <t>1.7  Ankünfte, Übernachtungen und Aufenthaltsdauer der Gäste in Beherbergungsbetrieben
             nach Reisegebieten</t>
  </si>
  <si>
    <t>1.8  Ankünfte, Übernachtungen und Aufenthaltsdauer der Gäste auf Campingplätzen
             nach dem Herkunftsland der Gäste</t>
  </si>
  <si>
    <t>1.9  Ankünfte, Übernachtungen und Aufenthaltsdauer der Gäste auf Campingplätzen
              nach Ländern und dem ständigen Wohnsitz der Gäste</t>
  </si>
  <si>
    <t>1      Angaben zu Ankünften und Übernachtungen von Gästen
             … in allen Beherbergungsbetrieben</t>
  </si>
  <si>
    <t xml:space="preserve">             … auf Campingplätzen</t>
  </si>
  <si>
    <t>2      Angaben zu Unterkünften, Kapazitäten und deren Auslastung
             … in allen Beherbergungsbetrieben</t>
  </si>
  <si>
    <t xml:space="preserve">             … in Hotels, Gaststätten und Pensionen</t>
  </si>
  <si>
    <t>Allgemeine Hinweise</t>
  </si>
  <si>
    <t>1. Definitionen und Begriffserläuterungen</t>
  </si>
  <si>
    <t>2. Qualitätsbericht</t>
  </si>
  <si>
    <t xml:space="preserve">3. Zeichenerklärung </t>
  </si>
  <si>
    <t>Detaillierte Definitionen und Begriffserläuterungen finden Sie im Internet unter:</t>
  </si>
  <si>
    <t>Er ist im Internet zu finden unter:</t>
  </si>
  <si>
    <t>4. Verschiedenes</t>
  </si>
  <si>
    <t>Die Angaben in dieser Fachserie beruhen auf den jeweils aktuellsten Angaben der Berichtseinheiten, und zwar sowohl für den aktuellen Berichtsmonat als auch für die Vormonate. Für die Vormonate kann es so genannte Rückkorrekturen geben. Sie entstehen, wenn neue Informationen für einen Vormonat vorliegen. Dies ist zum Beispiel der Fall, wenn eine Berichtseinheit eine frühere Meldung korrigiert.</t>
  </si>
  <si>
    <t xml:space="preserve">Eine weitere Möglichkeit ist, dass eine Berichtseinheit eine Angabe zu spät geliefert hat, so dass an deren Stelle auf eine Schätzung zurückgegriffen werden musste. Die aktuelle Meldung des Berichtspflichtigen ersetzt dann diese Schätzung. Dies kann dazu führen, dass die Summe der in der Vergangenheit veröffentlichten Monatsergebnisse vom aktuellen Ergebnis für den Jahresteil abweicht, der den Zeitraum Januar bis zum aktuellen Berichtsmonat eines Jahres umfasst. </t>
  </si>
  <si>
    <t>Verände- rung ge-genüber dem Vor-jahres-zeitraum</t>
  </si>
  <si>
    <t>www.destatis.de/kontakt</t>
  </si>
  <si>
    <t>Hotels, Gasthöfe, Pensionen insgesamt</t>
  </si>
  <si>
    <t xml:space="preserve">Deutschland </t>
  </si>
  <si>
    <t>Insgesamt</t>
  </si>
  <si>
    <t>Ausland</t>
  </si>
  <si>
    <t>Europa</t>
  </si>
  <si>
    <t>Belgien</t>
  </si>
  <si>
    <t>Bulgarien</t>
  </si>
  <si>
    <t>Dänemark</t>
  </si>
  <si>
    <t>Estland</t>
  </si>
  <si>
    <t>Finnland</t>
  </si>
  <si>
    <t>Frankreich</t>
  </si>
  <si>
    <t>Griechenland</t>
  </si>
  <si>
    <t>Irland</t>
  </si>
  <si>
    <t>Island</t>
  </si>
  <si>
    <t>Italien</t>
  </si>
  <si>
    <t>Lettland</t>
  </si>
  <si>
    <t>Litauen</t>
  </si>
  <si>
    <t>Luxemburg</t>
  </si>
  <si>
    <t>Malta</t>
  </si>
  <si>
    <t>Niederlande</t>
  </si>
  <si>
    <t>Norwegen</t>
  </si>
  <si>
    <t>Österreich</t>
  </si>
  <si>
    <t>Polen</t>
  </si>
  <si>
    <t>Portugal</t>
  </si>
  <si>
    <t>Rumänien</t>
  </si>
  <si>
    <t>Russische Föderation</t>
  </si>
  <si>
    <t>Schweden</t>
  </si>
  <si>
    <t>Schweiz</t>
  </si>
  <si>
    <t>Slowakei</t>
  </si>
  <si>
    <t>Slowenien</t>
  </si>
  <si>
    <t>Spanien</t>
  </si>
  <si>
    <t>Tschechische Republik</t>
  </si>
  <si>
    <t>Türkei</t>
  </si>
  <si>
    <t>Ungarn</t>
  </si>
  <si>
    <t>Vereinigtes Königreich</t>
  </si>
  <si>
    <t>Zypern</t>
  </si>
  <si>
    <t xml:space="preserve">Sonstige europäische     </t>
  </si>
  <si>
    <t>Länder zusammen</t>
  </si>
  <si>
    <t>Afrika</t>
  </si>
  <si>
    <t>Südafrika</t>
  </si>
  <si>
    <t xml:space="preserve">Sonstige afrikanische    </t>
  </si>
  <si>
    <t>Asien</t>
  </si>
  <si>
    <t>Arabische Golfstaaten</t>
  </si>
  <si>
    <t>China (einschl. Hongkong)</t>
  </si>
  <si>
    <t>Indien</t>
  </si>
  <si>
    <t>Israel</t>
  </si>
  <si>
    <t>Japan</t>
  </si>
  <si>
    <t>Korea, Republik</t>
  </si>
  <si>
    <t>Taiwan</t>
  </si>
  <si>
    <t xml:space="preserve">Sonstige asiatische      </t>
  </si>
  <si>
    <t>Amerika</t>
  </si>
  <si>
    <t>Kanada</t>
  </si>
  <si>
    <t>Vereinigte Staaten</t>
  </si>
  <si>
    <t>Mittelamerika/Karibik</t>
  </si>
  <si>
    <t>Brasilien</t>
  </si>
  <si>
    <t>Australien, Ozeanien</t>
  </si>
  <si>
    <t>Australien</t>
  </si>
  <si>
    <t>Neuseeland, Ozeanien</t>
  </si>
  <si>
    <t>Ohne Angaben</t>
  </si>
  <si>
    <t>Hotels, Gasthöfe, Pensionen</t>
  </si>
  <si>
    <t>Hotels (ohne Hotels garnis)</t>
  </si>
  <si>
    <t>Hotels garnis</t>
  </si>
  <si>
    <t>Gasthöfe</t>
  </si>
  <si>
    <t>Pensionen</t>
  </si>
  <si>
    <t xml:space="preserve">Ferienunterkünfte und ähn-  </t>
  </si>
  <si>
    <t>liche Beherbergungsstätten</t>
  </si>
  <si>
    <t>Erholungs- und Ferienheime</t>
  </si>
  <si>
    <t>Ferienzentren</t>
  </si>
  <si>
    <t xml:space="preserve">Ferienhäuser und Ferien-   </t>
  </si>
  <si>
    <t>wohnungen</t>
  </si>
  <si>
    <t>Jugendherbergen und Hütten</t>
  </si>
  <si>
    <t xml:space="preserve">Sonstige tourismusrelevante </t>
  </si>
  <si>
    <t>Unterkünfte</t>
  </si>
  <si>
    <t xml:space="preserve">Vorsorge- und Rehabili-    </t>
  </si>
  <si>
    <t>tationskliniken</t>
  </si>
  <si>
    <t>Schulungsheime</t>
  </si>
  <si>
    <t>Heilbäder</t>
  </si>
  <si>
    <t>Mineral- und Moorbäder</t>
  </si>
  <si>
    <t>Heilklimatische Kurorte</t>
  </si>
  <si>
    <t>Kneippkurorte</t>
  </si>
  <si>
    <t>Sonstige Gemeinden</t>
  </si>
  <si>
    <t>Erholungsorte</t>
  </si>
  <si>
    <t>Luftkurorte</t>
  </si>
  <si>
    <t>Seebäder</t>
  </si>
  <si>
    <t>unter 100 000</t>
  </si>
  <si>
    <t>100 000 und mehr</t>
  </si>
  <si>
    <t>50 000 - 100 000</t>
  </si>
  <si>
    <t xml:space="preserve"> 20 000 -  50 000</t>
  </si>
  <si>
    <t xml:space="preserve"> 10 000 -  20 000</t>
  </si>
  <si>
    <t xml:space="preserve">   5 000 -  10 000</t>
  </si>
  <si>
    <t xml:space="preserve">   2 000 -    5 000</t>
  </si>
  <si>
    <t>unter          2 000</t>
  </si>
  <si>
    <t>Baden-Württemberg</t>
  </si>
  <si>
    <t>Bayern</t>
  </si>
  <si>
    <t>Berlin</t>
  </si>
  <si>
    <t>Brandenburg</t>
  </si>
  <si>
    <t>Bremen</t>
  </si>
  <si>
    <t>Hamburg</t>
  </si>
  <si>
    <t>Hessen</t>
  </si>
  <si>
    <t>Mecklenburg-Vorpommern</t>
  </si>
  <si>
    <t>Niedersachsen</t>
  </si>
  <si>
    <t>Nordrhein-Westfalen</t>
  </si>
  <si>
    <t>Rheinland-Pfalz</t>
  </si>
  <si>
    <t>Saarland</t>
  </si>
  <si>
    <t>Sachsen</t>
  </si>
  <si>
    <t>Sachsen-Anhalt</t>
  </si>
  <si>
    <t>Schleswig Holstein</t>
  </si>
  <si>
    <t>Thüringen</t>
  </si>
  <si>
    <t>Schwarzwald</t>
  </si>
  <si>
    <t xml:space="preserve">Baden-Württemberg            </t>
  </si>
  <si>
    <t>Nördlicher Schwarzwald</t>
  </si>
  <si>
    <t>Mittlerer Schwarzwald</t>
  </si>
  <si>
    <t>Südlicher Schwarzwald</t>
  </si>
  <si>
    <t>Nördliches</t>
  </si>
  <si>
    <t>Region Stuttgart</t>
  </si>
  <si>
    <t>Schwäbische Alb</t>
  </si>
  <si>
    <t>Bodensee-Oberschwaben</t>
  </si>
  <si>
    <t>Württembergisches Allgäu-</t>
  </si>
  <si>
    <t>Oberschwaben</t>
  </si>
  <si>
    <t>Bodensee</t>
  </si>
  <si>
    <t>Hegau</t>
  </si>
  <si>
    <t xml:space="preserve">Bayern                       </t>
  </si>
  <si>
    <t>Naturpark Altmühltal</t>
  </si>
  <si>
    <t>Fichtelgebirge</t>
  </si>
  <si>
    <t>Fränkische Schweiz</t>
  </si>
  <si>
    <t>Fränkisches Seenland</t>
  </si>
  <si>
    <t>Fränkisches Weinland</t>
  </si>
  <si>
    <t>Frankenwald</t>
  </si>
  <si>
    <t>Haßberge</t>
  </si>
  <si>
    <t>Romantischen Straße</t>
  </si>
  <si>
    <t>Städteregion Nürnberg</t>
  </si>
  <si>
    <t>Steigerwald</t>
  </si>
  <si>
    <t>Bayerischer Wald</t>
  </si>
  <si>
    <t>Oberpfälzer Wald</t>
  </si>
  <si>
    <t>Bayerischer Jura</t>
  </si>
  <si>
    <t>Rhön</t>
  </si>
  <si>
    <t>Ostbayerische Städte</t>
  </si>
  <si>
    <t>Allgäu</t>
  </si>
  <si>
    <t>Bayerisch-Schwaben</t>
  </si>
  <si>
    <t>Münchener Umland</t>
  </si>
  <si>
    <t>Oberbayerns Städte</t>
  </si>
  <si>
    <t>Ammersee-Lech</t>
  </si>
  <si>
    <t>Pfaffenwinkel</t>
  </si>
  <si>
    <t>Zugspitz-Region</t>
  </si>
  <si>
    <t>Tölzer Land</t>
  </si>
  <si>
    <t>Alpenregion Tegernsee-</t>
  </si>
  <si>
    <t>Schliersee</t>
  </si>
  <si>
    <t>Ebersberger Grünes Land</t>
  </si>
  <si>
    <t>Inn-Salzach</t>
  </si>
  <si>
    <t>Chiemgau</t>
  </si>
  <si>
    <t>Berchtesgadener Land</t>
  </si>
  <si>
    <t xml:space="preserve">Brandenburg                  </t>
  </si>
  <si>
    <t>Prignitz</t>
  </si>
  <si>
    <t>Uckermark</t>
  </si>
  <si>
    <t>Barnimer Land</t>
  </si>
  <si>
    <t>Spreewald</t>
  </si>
  <si>
    <t>Niederlausitz</t>
  </si>
  <si>
    <t>Elbe-Elster-Land</t>
  </si>
  <si>
    <t>Fläming</t>
  </si>
  <si>
    <t>Havelland</t>
  </si>
  <si>
    <t>Potsdam</t>
  </si>
  <si>
    <t xml:space="preserve">Hessen                       </t>
  </si>
  <si>
    <t>Kassel-Land</t>
  </si>
  <si>
    <t>Waldecker Land</t>
  </si>
  <si>
    <t>Werra-Meissner Land</t>
  </si>
  <si>
    <t>Kurhessisches Bergland</t>
  </si>
  <si>
    <t>Waldhessen (Hersfeld-</t>
  </si>
  <si>
    <t>Rotenburg)</t>
  </si>
  <si>
    <t>Marburg-Biedenkopf</t>
  </si>
  <si>
    <t>Lahn-Dill</t>
  </si>
  <si>
    <t>Westerwald-Lahn-Taunus</t>
  </si>
  <si>
    <t>Vogelsberg und Wetterau</t>
  </si>
  <si>
    <t>Spessart-Kinzigtal-</t>
  </si>
  <si>
    <t>Vogelsberg</t>
  </si>
  <si>
    <t>Main und Taunus</t>
  </si>
  <si>
    <t>Rheingau-Taunus</t>
  </si>
  <si>
    <t>Odenwald-Bergstraße-</t>
  </si>
  <si>
    <t>Neckartal</t>
  </si>
  <si>
    <t xml:space="preserve">Mecklenburg-Vorpommern       </t>
  </si>
  <si>
    <t>Rügen/Hiddensee</t>
  </si>
  <si>
    <t>Vorpommern</t>
  </si>
  <si>
    <t>Mecklenburgische Ostseeküste</t>
  </si>
  <si>
    <t>Westmecklenburg</t>
  </si>
  <si>
    <t>Mecklenburgische Schweiz und</t>
  </si>
  <si>
    <t>Seenplatte</t>
  </si>
  <si>
    <t xml:space="preserve">Niedersachsen                </t>
  </si>
  <si>
    <t>Ostfriesische Inseln</t>
  </si>
  <si>
    <t>Nordseeküste</t>
  </si>
  <si>
    <t>Ostfriesland</t>
  </si>
  <si>
    <t>Unterelbe-Unterweser</t>
  </si>
  <si>
    <t>Oldenburger Land</t>
  </si>
  <si>
    <t>Oldenburger Münsterland</t>
  </si>
  <si>
    <t>Mittelweser</t>
  </si>
  <si>
    <t>Lüneburger Heide</t>
  </si>
  <si>
    <t>Hannover-Hildesheim</t>
  </si>
  <si>
    <t>Braunschweiger Land</t>
  </si>
  <si>
    <t>Harz</t>
  </si>
  <si>
    <t xml:space="preserve">Nordrhein-Westfalen          </t>
  </si>
  <si>
    <t>Eifel und Region Aachen</t>
  </si>
  <si>
    <t>Niederrhein</t>
  </si>
  <si>
    <t>Münsterland</t>
  </si>
  <si>
    <t>Teutoburger Wald</t>
  </si>
  <si>
    <t>Sauerland</t>
  </si>
  <si>
    <t>Siegerland-Wittgenstein</t>
  </si>
  <si>
    <t>Bergisches Land</t>
  </si>
  <si>
    <t>Bonn und Rhein-Sieg-Kreis</t>
  </si>
  <si>
    <t>Ruhrgebiet</t>
  </si>
  <si>
    <t>Bergisches Städtedreieck</t>
  </si>
  <si>
    <t>Düsseldorf und Kreis Mettmann</t>
  </si>
  <si>
    <t xml:space="preserve">Rheinland-Pfalz              </t>
  </si>
  <si>
    <t>Ahr</t>
  </si>
  <si>
    <t>Eifel</t>
  </si>
  <si>
    <t>Hunsrück</t>
  </si>
  <si>
    <t>Mosel-Saar</t>
  </si>
  <si>
    <t>Naheland</t>
  </si>
  <si>
    <t>Pfalz</t>
  </si>
  <si>
    <t>Rheinhessen</t>
  </si>
  <si>
    <t>Rheintal</t>
  </si>
  <si>
    <t>Westerwald/Lahn</t>
  </si>
  <si>
    <t xml:space="preserve">Saarland                     </t>
  </si>
  <si>
    <t>Nordsaarland</t>
  </si>
  <si>
    <t>Bliesgau</t>
  </si>
  <si>
    <t>Übriges Saarland</t>
  </si>
  <si>
    <t xml:space="preserve">Sachsen                      </t>
  </si>
  <si>
    <t>Stadt Dresden</t>
  </si>
  <si>
    <t>Stadt Chemnitz</t>
  </si>
  <si>
    <t>Stadt Leipzig</t>
  </si>
  <si>
    <t xml:space="preserve">Oberlausitz-Niederschlesien </t>
  </si>
  <si>
    <t>Sächsische Schweiz</t>
  </si>
  <si>
    <t>Sächsisches Elbland</t>
  </si>
  <si>
    <t>Erzgebirge</t>
  </si>
  <si>
    <t>Sächs. Burgen- und Heideland</t>
  </si>
  <si>
    <t>Vogtland</t>
  </si>
  <si>
    <t xml:space="preserve">Sachsen-Anhalt               </t>
  </si>
  <si>
    <t>Harz und Harzvorland</t>
  </si>
  <si>
    <t>Halle, Saale, Unstrut</t>
  </si>
  <si>
    <t>Anhalt-Wittenberg</t>
  </si>
  <si>
    <t>Magdeburg, Elbe-Börde-Heide</t>
  </si>
  <si>
    <t>Altmark</t>
  </si>
  <si>
    <t xml:space="preserve">Schleswig-Holstein           </t>
  </si>
  <si>
    <t>Nordsee</t>
  </si>
  <si>
    <t>Ostsee</t>
  </si>
  <si>
    <t>Holsteinische Schweiz</t>
  </si>
  <si>
    <t>Übriges Schleswig-Holstein</t>
  </si>
  <si>
    <t xml:space="preserve">Thüringen                    </t>
  </si>
  <si>
    <t>Thüringer Vogtland</t>
  </si>
  <si>
    <t>Thüringer Rhön</t>
  </si>
  <si>
    <t>Thüringer Wald</t>
  </si>
  <si>
    <t xml:space="preserve">Städte Eisenach, Erfurt,    </t>
  </si>
  <si>
    <t>Übriges Thüringen</t>
  </si>
  <si>
    <t>Jena, Weimar</t>
  </si>
  <si>
    <t>Stadtstaaten</t>
  </si>
  <si>
    <t>Ferienunterkünfte und ähn-</t>
  </si>
  <si>
    <t>Ferienhäuser und Ferien-</t>
  </si>
  <si>
    <t>Jugendherbergen u. Hütten</t>
  </si>
  <si>
    <t xml:space="preserve">Sonstige tourismusrelevante  </t>
  </si>
  <si>
    <t>Vorsorge- und Rehabili-</t>
  </si>
  <si>
    <t>Schleswig-Holstein</t>
  </si>
  <si>
    <t>Sonstige südamerikanische</t>
  </si>
  <si>
    <t xml:space="preserve">       nach Ländern und Betriebsarten der Hotellerie</t>
  </si>
  <si>
    <t xml:space="preserve">       nach Betriebsarten der Hotellerie und Gästezimmergrößenklassen</t>
  </si>
  <si>
    <t xml:space="preserve">       nach Ländern</t>
  </si>
  <si>
    <t xml:space="preserve">       nach Gemeindegruppen</t>
  </si>
  <si>
    <t xml:space="preserve">       nach Betriebsarten</t>
  </si>
  <si>
    <t xml:space="preserve">       nach Ländern und dem ständigen Wohnsitz der Gäste</t>
  </si>
  <si>
    <t xml:space="preserve">       nach dem Herkunftsland der Gäste</t>
  </si>
  <si>
    <t xml:space="preserve">       nach Reisegebieten</t>
  </si>
  <si>
    <t xml:space="preserve">       nach Gemeindegrößenklassen und dem ständigen Wohnsitz der Gäste</t>
  </si>
  <si>
    <t xml:space="preserve">       nach Gemeindegruppen (Prädikate) und dem ständigen Wohnsitz der Gäste</t>
  </si>
  <si>
    <t xml:space="preserve">       nach Betriebsarten und dem ständigen Wohnsitz der Gäste</t>
  </si>
  <si>
    <t>Chiemsee-Alpenland</t>
  </si>
  <si>
    <t>Seenland Oder-Spree</t>
  </si>
  <si>
    <t>darunter</t>
  </si>
  <si>
    <t>Betriebsarten der
Hotellerie
-
Betriebe mit ... bis …
Gästezimmern</t>
  </si>
  <si>
    <t>2.6  Betriebe  der Hotellerie mit 25 und mehr Gästezimmern und deren Auslastung
              nach Ländern und Betriebsarten der Hotellerie</t>
  </si>
  <si>
    <t>Betriebe mit ... bis …
Gästezimmern
-
Betriebsarten der
Hotellerie</t>
  </si>
  <si>
    <t xml:space="preserve">    100  -  249</t>
  </si>
  <si>
    <t xml:space="preserve">    250 und mehr</t>
  </si>
  <si>
    <t xml:space="preserve">  2009</t>
  </si>
  <si>
    <t xml:space="preserve">  2010</t>
  </si>
  <si>
    <t xml:space="preserve">      25   -    49</t>
  </si>
  <si>
    <t xml:space="preserve">      50   -    99</t>
  </si>
  <si>
    <t>2.5  Betriebe  der Hotellerie mit 25 und mehr Gästezimmern und deren Auslastung
               nach Betriebsarten der Hotellerie und Gästezimmergrößenklassen</t>
  </si>
  <si>
    <t xml:space="preserve">     und mehr Stellplätzen.  Ab 2011 Übernachtungen in Beherbergungsbetrieben mit 10 und mehr Schlafgelegenheiten bzw. auf</t>
  </si>
  <si>
    <t xml:space="preserve">     Campingplätzen mit 10 und mehr Stellplätzen.</t>
  </si>
  <si>
    <t>Ruppiner Seenland</t>
  </si>
  <si>
    <t>Köln und Rhein-Erft-Kreis</t>
  </si>
  <si>
    <t>Grafschaft Bentheim-Emsland-</t>
  </si>
  <si>
    <t>Ukraine</t>
  </si>
  <si>
    <t>Dahme-Seenland</t>
  </si>
  <si>
    <t>Ihr Kontakt zu uns:</t>
  </si>
  <si>
    <t>Kroatien</t>
  </si>
  <si>
    <t>Lausitzer Seenland</t>
  </si>
  <si>
    <t>Eichsfeld</t>
  </si>
  <si>
    <t>Hainich</t>
  </si>
  <si>
    <t>Saaleland</t>
  </si>
  <si>
    <t>www.destatis.de &gt; Publikationen &gt; Qualitätsberichte &gt; Binnenhandel, Gastgewerbe, Tourismus &gt;</t>
  </si>
  <si>
    <t xml:space="preserve">                                   Tourismus &gt; Monatserhebung</t>
  </si>
  <si>
    <t xml:space="preserve">  2011</t>
  </si>
  <si>
    <t xml:space="preserve">  2012</t>
  </si>
  <si>
    <t xml:space="preserve">  1992</t>
  </si>
  <si>
    <t xml:space="preserve">  1993</t>
  </si>
  <si>
    <t xml:space="preserve">  1994</t>
  </si>
  <si>
    <t xml:space="preserve">  1995</t>
  </si>
  <si>
    <t xml:space="preserve">  1996</t>
  </si>
  <si>
    <t xml:space="preserve">  1997</t>
  </si>
  <si>
    <t xml:space="preserve">  1998</t>
  </si>
  <si>
    <t xml:space="preserve">  1999</t>
  </si>
  <si>
    <t xml:space="preserve">  2000</t>
  </si>
  <si>
    <t xml:space="preserve">  2001</t>
  </si>
  <si>
    <t xml:space="preserve">  2002</t>
  </si>
  <si>
    <t xml:space="preserve">  2003</t>
  </si>
  <si>
    <t xml:space="preserve">  2004</t>
  </si>
  <si>
    <t xml:space="preserve">  2005</t>
  </si>
  <si>
    <t xml:space="preserve">  2006</t>
  </si>
  <si>
    <t xml:space="preserve">  2007</t>
  </si>
  <si>
    <t xml:space="preserve">  2008</t>
  </si>
  <si>
    <t>X</t>
  </si>
  <si>
    <t>Landeshauptstadt München</t>
  </si>
  <si>
    <t>Spessart-Mainland</t>
  </si>
  <si>
    <r>
      <t xml:space="preserve">Bayrisches Golf-und
   Thermenland </t>
    </r>
    <r>
      <rPr>
        <sz val="12"/>
        <rFont val="MetaNormalLF-Roman"/>
        <family val="2"/>
      </rPr>
      <t>………………………..</t>
    </r>
  </si>
  <si>
    <t>Nürnberger Land</t>
  </si>
  <si>
    <t>Sonstige nordamerikanische</t>
  </si>
  <si>
    <t xml:space="preserve">  2013</t>
  </si>
  <si>
    <t xml:space="preserve">www.destatis.de &gt; Zahlen &amp; Fakten &gt; Wirtschaftsbereiche &gt; Binnenhandel, Gastgewerbe, Tourismus &gt; </t>
  </si>
  <si>
    <t xml:space="preserve">                                   Tourismus &gt; Begriffserläuterungen &gt; Glossar zu Tourismus</t>
  </si>
  <si>
    <t>Osnabrücker Land</t>
  </si>
  <si>
    <t xml:space="preserve">  2014</t>
  </si>
  <si>
    <r>
      <t xml:space="preserve">Zeitraum </t>
    </r>
    <r>
      <rPr>
        <vertAlign val="superscript"/>
        <sz val="10"/>
        <rFont val="MetaNormalLF-Roman"/>
        <family val="2"/>
      </rPr>
      <t>1</t>
    </r>
  </si>
  <si>
    <r>
      <t xml:space="preserve">% </t>
    </r>
    <r>
      <rPr>
        <vertAlign val="superscript"/>
        <sz val="10"/>
        <rFont val="MetaNormalLF-Roman"/>
        <family val="2"/>
      </rPr>
      <t>2</t>
    </r>
  </si>
  <si>
    <t>1  Bis 2010 Übernachtungen in Beherbergungsbetrieben mit 9 und  mehr Schlafgelegenheiten bzw. auf Campingplätzen mit 3</t>
  </si>
  <si>
    <t>2 Veränderung gegenüber Vorjahreszeitraum.</t>
  </si>
  <si>
    <r>
      <t xml:space="preserve">Durch-schnitt-liche Aufent-halts-dauer </t>
    </r>
    <r>
      <rPr>
        <vertAlign val="superscript"/>
        <sz val="10"/>
        <rFont val="MetaNormalLF-Roman"/>
        <family val="2"/>
      </rPr>
      <t>1</t>
    </r>
  </si>
  <si>
    <r>
      <t xml:space="preserve">dauer </t>
    </r>
    <r>
      <rPr>
        <vertAlign val="superscript"/>
        <sz val="10"/>
        <rFont val="MetaNormalLF-Roman"/>
        <family val="2"/>
      </rPr>
      <t>1</t>
    </r>
  </si>
  <si>
    <t>2 Doppelbetten zählen als 2 Schlafgelegenheiten. Auf Campingplätzen entspricht 1 Stellplatz 4 Schlafgelegenheiten.</t>
  </si>
  <si>
    <t>3 Im Berichtsmonat ganz oder teilweise geöffnet.</t>
  </si>
  <si>
    <t>4 Rechnerischer Wert: (Übernachtungen/angebotene Bettentage) * 100 im Berichtsmonat.</t>
  </si>
  <si>
    <t>5 Rechnerischer Wert (Übernachtungen/angebotene Bettentage) * 100 im Jahresteil.</t>
  </si>
  <si>
    <r>
      <t xml:space="preserve">darunter geöffnete </t>
    </r>
    <r>
      <rPr>
        <vertAlign val="superscript"/>
        <sz val="10"/>
        <rFont val="MetaNormalLF-Roman"/>
        <family val="2"/>
      </rPr>
      <t>3</t>
    </r>
  </si>
  <si>
    <r>
      <t xml:space="preserve">Schlafgelegenheiten </t>
    </r>
    <r>
      <rPr>
        <vertAlign val="superscript"/>
        <sz val="10"/>
        <rFont val="MetaNormalLF-Roman"/>
        <family val="2"/>
      </rPr>
      <t>2</t>
    </r>
  </si>
  <si>
    <r>
      <t xml:space="preserve">durch-
schnitt-
liche
 Aus-
 lastung </t>
    </r>
    <r>
      <rPr>
        <vertAlign val="superscript"/>
        <sz val="10"/>
        <rFont val="MetaNormalLF-Roman"/>
        <family val="2"/>
      </rPr>
      <t>4</t>
    </r>
  </si>
  <si>
    <r>
      <t xml:space="preserve">Durch-
schnitt-
liche
Aus-
lastung </t>
    </r>
    <r>
      <rPr>
        <vertAlign val="superscript"/>
        <sz val="10"/>
        <rFont val="MetaNormalLF-Roman"/>
        <family val="2"/>
      </rPr>
      <t>5</t>
    </r>
  </si>
  <si>
    <r>
      <t xml:space="preserve">geöffnete </t>
    </r>
    <r>
      <rPr>
        <vertAlign val="superscript"/>
        <sz val="10"/>
        <rFont val="MetaNormalLF-Roman"/>
        <family val="2"/>
      </rPr>
      <t>3</t>
    </r>
  </si>
  <si>
    <r>
      <t xml:space="preserve">darunter geöffnet </t>
    </r>
    <r>
      <rPr>
        <vertAlign val="superscript"/>
        <sz val="10"/>
        <rFont val="MetaNormalLF-Roman"/>
        <family val="2"/>
      </rPr>
      <t>1</t>
    </r>
  </si>
  <si>
    <t>1 Im Berichtsmonat ganz oder teilweise geöffnet.</t>
  </si>
  <si>
    <r>
      <t xml:space="preserve">durchschnittliche
Auslastung
der
Gästezimmer </t>
    </r>
    <r>
      <rPr>
        <vertAlign val="superscript"/>
        <sz val="10"/>
        <rFont val="MetaNormalLF-Roman"/>
        <family val="2"/>
      </rPr>
      <t>5</t>
    </r>
  </si>
  <si>
    <r>
      <t xml:space="preserve">Anteil </t>
    </r>
    <r>
      <rPr>
        <vertAlign val="superscript"/>
        <sz val="10"/>
        <rFont val="MetaNormalLF-Roman"/>
        <family val="2"/>
      </rPr>
      <t>4</t>
    </r>
  </si>
  <si>
    <r>
      <t xml:space="preserve">Betriebe
mit 25 und mehr
Gästezimmern
insgesamt </t>
    </r>
    <r>
      <rPr>
        <vertAlign val="superscript"/>
        <sz val="10"/>
        <rFont val="MetaNormalLF-Roman"/>
        <family val="2"/>
      </rPr>
      <t>2</t>
    </r>
  </si>
  <si>
    <r>
      <t xml:space="preserve">geöffnete </t>
    </r>
    <r>
      <rPr>
        <vertAlign val="superscript"/>
        <sz val="10"/>
        <rFont val="MetaNormalLF-Roman"/>
        <family val="2"/>
      </rPr>
      <t>3</t>
    </r>
    <r>
      <rPr>
        <sz val="10"/>
        <rFont val="MetaNormalLF-Roman"/>
        <family val="2"/>
      </rPr>
      <t xml:space="preserve"> Betriebe</t>
    </r>
  </si>
  <si>
    <t xml:space="preserve">2 Im Berichtsmonat geöffnete sowie vorübergehend geschlossene Betriebe. </t>
  </si>
  <si>
    <t>4 Anteil am Insgesamt.</t>
  </si>
  <si>
    <t>5 Rechnerischer Wert: (Belegte Gästezimmertage/ angebotene Gästezimmertage ) x 100 im Berichtsmonat bzw. Jahresteil.</t>
  </si>
  <si>
    <t>Telefon: +49 (0) 611 / 75 24 05</t>
  </si>
  <si>
    <t xml:space="preserve">  2015</t>
  </si>
  <si>
    <t>1 Rechnerischer Wert: Übernachtungen/Ankünfte pro Person.</t>
  </si>
  <si>
    <t xml:space="preserve">   Heilbäder</t>
  </si>
  <si>
    <t xml:space="preserve">       Mineral- und Moorbäder</t>
  </si>
  <si>
    <t xml:space="preserve">       Heilklimatische Kurorte</t>
  </si>
  <si>
    <t>Erscheinungsfolge: halbjährlich</t>
  </si>
  <si>
    <r>
      <t xml:space="preserve">halbjahr </t>
    </r>
    <r>
      <rPr>
        <vertAlign val="superscript"/>
        <sz val="10"/>
        <rFont val="MetaNormalLF-Roman"/>
        <family val="2"/>
      </rPr>
      <t>1</t>
    </r>
  </si>
  <si>
    <t>Romantisches Franken - vom</t>
  </si>
  <si>
    <t>Naturpark Frankenhöhe zur</t>
  </si>
  <si>
    <t>Obermain Jura</t>
  </si>
  <si>
    <t>Coburg Rennsteig</t>
  </si>
  <si>
    <t>Weserbergland</t>
  </si>
  <si>
    <t xml:space="preserve">  2016</t>
  </si>
  <si>
    <t>© Statistisches Bundesamt (Destatis), 2018</t>
  </si>
  <si>
    <t xml:space="preserve">  2017</t>
  </si>
  <si>
    <t>Südharz Kyffhäuser</t>
  </si>
  <si>
    <t>StarnbergAmmersee</t>
  </si>
  <si>
    <t xml:space="preserve">Mit dem Berichtsmonat November 2017 wurde in Schleswig-Holstein der Berichtskreis deutlich erweitert. So wurden bestehende Betriebe mit einem Angebot von zehn und mehr Schlafgelegenheiten, die bislang noch keine Daten an das Statistische Landesamt übermittelt haben, neu in die Erhebung einbezogen. Dies sind vor allem zentral vermittelte Ferienwohnungen und -häuser.
Die Erweiterung des Berichtskreises wirkt sich auf die Aussagekraft von Zeitvergleichen aus. Das zeigt sich etwa bei der durchschnittlichen Gesamtzahl der Beherbergungsbetriebe im Bundesgebiet - ohne Schleswig-Holstein - im Zeitraum von November 2017 bis April 2018. Diese stagniert  im Vergleich zum entsprechenden Vorjahreszeitraum nahezu, während im gleichen Zeitraum sich die durchschnittliche Betriebsanzahl in Schleswig-Holstein um 7 Prozent erhöht.
Bezogen auf die oben genannten Zeiträume ist in dem nördlichsten Bundesland bei den Übernachtungen eine Zunahme von 11 Prozent zu verzeichnen, während in der Summe aller übrigen Bundesländer ein Anstieg von 3 Prozent feststellbar ist. Auf das Bundesergebnis insgesamt hat die Erweiterung des Berichtskreises in Schleswig-Holstein allerdings nur geringe Auswirkungen.
</t>
  </si>
  <si>
    <t>Sommerhalbjahr 2018</t>
  </si>
  <si>
    <t>in Deutschland - Oktober 2018</t>
  </si>
  <si>
    <t xml:space="preserve">  Winterhalbjahr 2008/2009</t>
  </si>
  <si>
    <t xml:space="preserve">  Sommerhalbjahr 2009</t>
  </si>
  <si>
    <t xml:space="preserve">  Winterhalbjahr 2009/2010</t>
  </si>
  <si>
    <t xml:space="preserve">  Sommerhalbjahr 2010</t>
  </si>
  <si>
    <t xml:space="preserve">  Winterhalbjahr 2010/2011</t>
  </si>
  <si>
    <t xml:space="preserve">  Sommerhalbjahr 2011</t>
  </si>
  <si>
    <t xml:space="preserve">  Winterhalbjahr 2011/2012</t>
  </si>
  <si>
    <t xml:space="preserve">  Sommerhalbjahr 2012</t>
  </si>
  <si>
    <t xml:space="preserve">  Winterhalbjahr 2012/2013</t>
  </si>
  <si>
    <t xml:space="preserve">  Sommerhalbjahr 2013</t>
  </si>
  <si>
    <t xml:space="preserve">  Winterhalbjahr 2013/2014</t>
  </si>
  <si>
    <t xml:space="preserve">  Sommerhalbjahr 2014</t>
  </si>
  <si>
    <t xml:space="preserve">  Winterhalbjahr 2014/2015</t>
  </si>
  <si>
    <t xml:space="preserve">  Sommerhalbjahr 2015</t>
  </si>
  <si>
    <t xml:space="preserve">  Winterhalbjahr 2015/2016</t>
  </si>
  <si>
    <t xml:space="preserve">  Sommerhalbjahr 2016</t>
  </si>
  <si>
    <t xml:space="preserve">  Winterhalbjahr 2016/2017</t>
  </si>
  <si>
    <t xml:space="preserve">  Sommerhalbjahr 2017</t>
  </si>
  <si>
    <t xml:space="preserve">  Winterhalbjahr 2017/2018</t>
  </si>
  <si>
    <t xml:space="preserve">  Sommerhalbjahr 2018</t>
  </si>
  <si>
    <t xml:space="preserve">  2015 November</t>
  </si>
  <si>
    <t xml:space="preserve">            Dezember</t>
  </si>
  <si>
    <t xml:space="preserve">  2016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</si>
  <si>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</si>
  <si>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</si>
  <si>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</si>
  <si>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</si>
  <si>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</si>
  <si>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</si>
  <si>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</si>
  <si>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</si>
  <si>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</si>
  <si>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</si>
  <si>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2017 Januar</t>
  </si>
  <si>
    <t xml:space="preserve">  2018 Januar</t>
  </si>
  <si>
    <t>Oktober  2018</t>
  </si>
  <si>
    <t>1.2 Ankünfte, Übernachtungen und Aufenthaltsdauer der Gäste im Oktober  2018 in Beherbergungsbetrieben</t>
  </si>
  <si>
    <t>Sommerhalbjahr Mai bis Oktober  2018</t>
  </si>
  <si>
    <t>1.3 Ankünfte, Übernachtungen und Aufenthaltsdauer der Gäste im Oktober  2018 in Beherbergungsbetrieben</t>
  </si>
  <si>
    <t>1.4 Ankünfte, Übernachtungen und Aufenthaltsdauer der Gäste im Oktober  2018 in Beherbergungsbetrieben</t>
  </si>
  <si>
    <t xml:space="preserve">1.5 Ankünfte, Übernachtungen und Aufenthaltsdauer der Gäste im Oktober  2018 in Beherbergungsbetrieben </t>
  </si>
  <si>
    <t>1.6 Ankünfte, Übernachtungen und Aufenthaltsdauer der Gäste im Oktober  2018 in Beherbergungsbetrieben</t>
  </si>
  <si>
    <t>.</t>
  </si>
  <si>
    <t>1.7 Ankünfte, Übernachtungen und Aufenthaltsdauer der Gäste im Oktober  2018 in Beherbergungsbetrieben</t>
  </si>
  <si>
    <t>1.8 Ankünfte, Übernachtungen und Aufenthaltsdauer der Gäste im Oktober  2018 auf Campingplätzen</t>
  </si>
  <si>
    <t>1.9 Ankünfte, Übernachtungen und Aufenthaltsdauer der Gäste im Oktober  2018 auf Campingplätzen</t>
  </si>
  <si>
    <t>2.1 Unterkünfte, Schlafgelegenheiten und deren Auslastung im Oktober  2018</t>
  </si>
  <si>
    <t>Sommer-</t>
  </si>
  <si>
    <t>1 Mai bis Oktober 2018.</t>
  </si>
  <si>
    <t>2.2 Unterkünfte, Schlafgelegenheiten und deren Auslastung im Oktober  2018</t>
  </si>
  <si>
    <t>2.3 Unterkünfte, Schlafgelegenheiten und deren Auslastung im Oktober  2018</t>
  </si>
  <si>
    <t>2.4 Campingplätze mit Urlaubscamping und deren Stellplatzkapazität im Oktober  2018</t>
  </si>
  <si>
    <t>Oktober 2018</t>
  </si>
  <si>
    <t>2.5 Betriebe der Hotellerie mit 25 und mehr Gästezimmern und deren Auslastung im Oktober 2018</t>
  </si>
  <si>
    <t>2.6 Betriebe der Hotellerie mit 25 und mehr Gästezimmern und deren Auslastung im Oktober 2018</t>
  </si>
  <si>
    <t>Erschienen am 21. Dezember 2018</t>
  </si>
  <si>
    <t>Artikelnummer: 2060710185325</t>
  </si>
  <si>
    <r>
      <t xml:space="preserve">Sommerhalb- jahr </t>
    </r>
    <r>
      <rPr>
        <vertAlign val="superscript"/>
        <sz val="10"/>
        <rFont val="MetaNormalLF-Roman"/>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</si>
</sst>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4" formatCode="#\ ##0.0"/>
    <numFmt numFmtId="165" formatCode="#\ ###\ ##0"/>
    <numFmt numFmtId="166" formatCode="@\ *."/>
    <numFmt numFmtId="167" formatCode="#\ ###\ ###\ ##0"/>
    <numFmt numFmtId="168" formatCode="0.0"/>
    <numFmt numFmtId="169" formatCode="#\ ###\ ###\ ##0.0"/>
  </numFmts>
  <fonts count="27" x14ac:knownFonts="1">
    <font>
      <sz val="10"/>
      <name val="Arial"/>
    </font>
    <font>
      <sz val="10"/>
      <name val="MetaNormalLF-Roman"/>
      <family val="2"/>
    </font>
    <font>
      <sz val="10"/>
      <name val="MetaNormalLF-Roman"/>
      <family val="2"/>
    </font>
    <font>
      <sz val="9"/>
      <name val="MetaNormalLF-Roman"/>
      <family val="2"/>
    </font>
    <font>
      <b/>
      <sz val="11"/>
      <name val="MetaNormalLF-Roman"/>
      <family val="2"/>
    </font>
    <font>
      <u/>
      <sz val="10"/>
      <color indexed="12"/>
      <name val="Arial"/>
      <family val="2"/>
    </font>
    <font>
      <sz val="24"/>
      <name val="MetaNormalLF-Roman"/>
      <family val="2"/>
    </font>
    <font>
      <sz val="24"/>
      <name val="Arial"/>
      <family val="2"/>
    </font>
    <font>
      <sz val="18"/>
      <name val="MetaNormalLF-Roman"/>
      <family val="2"/>
    </font>
    <font>
      <b/>
      <sz val="28"/>
      <name val="MetaNormalLF-Roman"/>
      <family val="2"/>
    </font>
    <font>
      <sz val="21"/>
      <name val="MetaNormalLF-Roman"/>
      <family val="2"/>
    </font>
    <font>
      <sz val="20"/>
      <name val="MetaNormalLF-Roman"/>
      <family val="2"/>
    </font>
    <font>
      <b/>
      <sz val="26"/>
      <name val="MetaNormalLF-Roman"/>
      <family val="2"/>
    </font>
    <font>
      <b/>
      <sz val="14"/>
      <name val="MetaNormalLF-Roman"/>
      <family val="2"/>
    </font>
    <font>
      <b/>
      <sz val="12"/>
      <name val="MetaNormalLF-Roman"/>
      <family val="2"/>
    </font>
    <font>
      <sz val="11"/>
      <name val="MetaNormalLF-Roman"/>
      <family val="2"/>
    </font>
    <font>
      <b/>
      <sz val="10"/>
      <name val="MetaNormalLF-Roman"/>
      <family val="2"/>
    </font>
    <font>
      <sz val="8"/>
      <name val="Arial"/>
      <family val="2"/>
    </font>
    <font>
      <sz val="14"/>
      <name val="MetaNormalLF-Roman"/>
      <family val="2"/>
    </font>
    <font>
      <sz val="10"/>
      <name val="Arial"/>
      <family val="2"/>
    </font>
    <font>
      <sz val="10"/>
      <name val="Arial"/>
      <family val="2"/>
    </font>
    <font>
      <b/>
      <sz val="16"/>
      <name val="MetaNormalLF-Roman"/>
      <family val="2"/>
    </font>
    <font>
      <i/>
      <sz val="10"/>
      <name val="MetaNormalLF-Roman"/>
      <family val="2"/>
    </font>
    <font>
      <i/>
      <sz val="9"/>
      <name val="MetaNormalLF-Roman"/>
      <family val="2"/>
    </font>
    <font>
      <sz val="12"/>
      <name val="MetaNormalLF-Roman"/>
      <family val="2"/>
    </font>
    <font>
      <u/>
      <sz val="10"/>
      <color indexed="12"/>
      <name val="MetaNormalLF-Roman"/>
      <family val="2"/>
    </font>
    <font>
      <vertAlign val="superscript"/>
      <sz val="10"/>
      <name val="MetaNormalLF-Roman"/>
      <family val="2"/>
    </font>
  </fonts>
  <fills count="2">
    <fill>
      <patternFill patternType="none"/>
    </fill>
    <fill>
      <patternFill patternType="gray125"/>
    </fill>
  </fills>
  <borders count="34">
    <border>
      <left/>
      <right/>
      <top/>
      <bottom/>
      <diagonal/>
    </border>
    <border>
      <left/>
      <right style="thin">
        <color indexed="64"/>
      </right>
      <top/>
      <bottom/>
      <diagonal/>
    </border>
    <border>
      <left/>
      <right/>
      <top/>
      <bottom style="thin">
        <color indexed="64"/>
      </bottom>
      <diagonal/>
    </border>
    <border>
      <left style="thin">
        <color indexed="8"/>
      </left>
      <right style="thin">
        <color indexed="8"/>
      </right>
      <top style="thin">
        <color indexed="8"/>
      </top>
      <bottom/>
      <diagonal/>
    </border>
    <border>
      <left/>
      <right style="thin">
        <color indexed="8"/>
      </right>
      <top style="thin">
        <color indexed="8"/>
      </top>
      <bottom/>
      <diagonal/>
    </border>
    <border>
      <left style="thin">
        <color indexed="8"/>
      </left>
      <right/>
      <top style="thin">
        <color indexed="8"/>
      </top>
      <bottom/>
      <diagonal/>
    </border>
    <border>
      <left/>
      <right style="thin">
        <color indexed="8"/>
      </right>
      <top/>
      <bottom/>
      <diagonal/>
    </border>
    <border>
      <left style="thin">
        <color indexed="8"/>
      </left>
      <right/>
      <top/>
      <bottom/>
      <diagonal/>
    </border>
    <border>
      <left style="thin">
        <color indexed="8"/>
      </left>
      <right style="thin">
        <color indexed="8"/>
      </right>
      <top/>
      <bottom/>
      <diagonal/>
    </border>
    <border>
      <left/>
      <right style="thin">
        <color indexed="64"/>
      </right>
      <top style="thin">
        <color indexed="8"/>
      </top>
      <bottom/>
      <diagonal/>
    </border>
    <border>
      <left/>
      <right/>
      <top style="thin">
        <color indexed="8"/>
      </top>
      <bottom/>
      <diagonal/>
    </border>
    <border>
      <left/>
      <right/>
      <top/>
      <bottom style="thin">
        <color indexed="8"/>
      </bottom>
      <diagonal/>
    </border>
    <border>
      <left/>
      <right style="thin">
        <color indexed="8"/>
      </right>
      <top/>
      <bottom style="thin">
        <color indexed="8"/>
      </bottom>
      <diagonal/>
    </border>
    <border>
      <left style="thin">
        <color indexed="8"/>
      </left>
      <right/>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8"/>
      </top>
      <bottom style="thin">
        <color indexed="8"/>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thin">
        <color indexed="8"/>
      </left>
      <right style="thin">
        <color indexed="64"/>
      </right>
      <top style="thin">
        <color indexed="8"/>
      </top>
      <bottom/>
      <diagonal/>
    </border>
    <border>
      <left style="thin">
        <color indexed="8"/>
      </left>
      <right style="thin">
        <color indexed="64"/>
      </right>
      <top/>
      <bottom/>
      <diagonal/>
    </border>
    <border>
      <left style="thin">
        <color indexed="8"/>
      </left>
      <right style="thin">
        <color indexed="64"/>
      </right>
      <top/>
      <bottom style="thin">
        <color indexed="8"/>
      </bottom>
      <diagonal/>
    </border>
    <border>
      <left style="thin">
        <color indexed="64"/>
      </left>
      <right/>
      <top style="thin">
        <color indexed="8"/>
      </top>
      <bottom/>
      <diagonal/>
    </border>
    <border>
      <left style="thin">
        <color indexed="64"/>
      </left>
      <right/>
      <top style="thin">
        <color indexed="64"/>
      </top>
      <bottom style="thin">
        <color indexed="64"/>
      </bottom>
      <diagonal/>
    </border>
    <border>
      <left style="thin">
        <color indexed="64"/>
      </left>
      <right style="thin">
        <color indexed="8"/>
      </right>
      <top style="thin">
        <color indexed="64"/>
      </top>
      <bottom/>
      <diagonal/>
    </border>
    <border>
      <left style="thin">
        <color indexed="64"/>
      </left>
      <right style="thin">
        <color indexed="8"/>
      </right>
      <top/>
      <bottom/>
      <diagonal/>
    </border>
    <border>
      <left style="thin">
        <color indexed="64"/>
      </left>
      <right style="thin">
        <color indexed="8"/>
      </right>
      <top/>
      <bottom style="thin">
        <color indexed="8"/>
      </bottom>
      <diagonal/>
    </border>
    <border>
      <left style="thin">
        <color indexed="8"/>
      </left>
      <right style="thin">
        <color indexed="8"/>
      </right>
      <top style="thin">
        <color indexed="64"/>
      </top>
      <bottom/>
      <diagonal/>
    </border>
    <border>
      <left style="thin">
        <color indexed="8"/>
      </left>
      <right/>
      <top style="thin">
        <color indexed="64"/>
      </top>
      <bottom/>
      <diagonal/>
    </border>
  </borders>
  <cellStyleXfs count="2">
    <xf numFmtId="0" fontId="0" fillId="0" borderId="0"/>
    <xf numFmtId="0" fontId="5" fillId="0" borderId="0" applyNumberFormat="0" applyFill="0" applyBorder="0" applyAlignment="0" applyProtection="0">
      <alignment vertical="top"/>
      <protection locked="0"/>
    </xf>
  </cellStyleXfs>
  <cellXfs count="177">
    <xf numFmtId="0" fontId="0" fillId="0" borderId="0" xfId="0"/>
    <xf numFmtId="0" fontId="2" fillId="0" borderId="0" xfId="0" applyFont="1"/>
    <xf numFmtId="0" fontId="2" fillId="0" borderId="0" xfId="0" applyFont="1" applyAlignment="1"/>
    <xf numFmtId="166" fontId="1" fillId="0" borderId="1" xfId="0" applyNumberFormat="1" applyFont="1" applyFill="1" applyBorder="1" applyAlignment="1">
      <alignment horizontal="left" wrapText="1"/>
    </xf>
    <xf numFmtId="0" fontId="0" fillId="0" borderId="2" xfId="0" applyBorder="1"/>
    <xf numFmtId="0" fontId="8" fillId="0" borderId="0" xfId="0" applyFont="1"/>
    <xf numFmtId="0" fontId="2" fillId="0" borderId="0" xfId="0" applyFont="1" applyProtection="1">
      <protection locked="0"/>
    </xf>
    <xf numFmtId="0" fontId="9" fillId="0" borderId="0" xfId="0" applyFont="1" applyProtection="1">
      <protection locked="0"/>
    </xf>
    <xf numFmtId="0" fontId="0" fillId="0" borderId="0" xfId="0" applyProtection="1">
      <protection locked="0"/>
    </xf>
    <xf numFmtId="49" fontId="10" fillId="0" borderId="0" xfId="0" applyNumberFormat="1" applyFont="1" applyProtection="1">
      <protection locked="0"/>
    </xf>
    <xf numFmtId="0" fontId="10" fillId="0" borderId="0" xfId="0" applyFont="1" applyProtection="1">
      <protection locked="0"/>
    </xf>
    <xf numFmtId="0" fontId="11" fillId="0" borderId="0" xfId="0" applyFont="1" applyProtection="1">
      <protection locked="0"/>
    </xf>
    <xf numFmtId="0" fontId="0" fillId="0" borderId="0" xfId="0" applyAlignment="1"/>
    <xf numFmtId="49" fontId="12" fillId="0" borderId="0" xfId="0" applyNumberFormat="1" applyFont="1" applyAlignment="1" applyProtection="1">
      <alignment horizontal="left"/>
      <protection locked="0"/>
    </xf>
    <xf numFmtId="0" fontId="2" fillId="0" borderId="0" xfId="0" applyFont="1" applyAlignment="1" applyProtection="1">
      <alignment horizontal="left" indent="1"/>
      <protection locked="0"/>
    </xf>
    <xf numFmtId="0" fontId="2" fillId="0" borderId="0" xfId="0" applyFont="1" applyAlignment="1">
      <alignment horizontal="left" indent="1"/>
    </xf>
    <xf numFmtId="0" fontId="13" fillId="0" borderId="0" xfId="0" applyFont="1" applyAlignment="1">
      <alignment horizontal="left"/>
    </xf>
    <xf numFmtId="49" fontId="1" fillId="0" borderId="3" xfId="0" applyNumberFormat="1" applyFont="1" applyFill="1" applyBorder="1" applyAlignment="1">
      <alignment horizontal="center" vertical="center" wrapText="1"/>
    </xf>
    <xf numFmtId="168" fontId="1" fillId="0" borderId="0" xfId="0" applyNumberFormat="1" applyFont="1" applyFill="1" applyAlignment="1">
      <alignment horizontal="right" wrapText="1"/>
    </xf>
    <xf numFmtId="0" fontId="2" fillId="0" borderId="0" xfId="0" applyFont="1" applyFill="1" applyAlignment="1"/>
    <xf numFmtId="0" fontId="2" fillId="0" borderId="0" xfId="0" applyFont="1" applyFill="1" applyAlignment="1">
      <alignment horizontal="left" indent="2"/>
    </xf>
    <xf numFmtId="0" fontId="14" fillId="0" borderId="0" xfId="0" applyFont="1" applyFill="1"/>
    <xf numFmtId="0" fontId="20" fillId="0" borderId="0" xfId="0" applyFont="1" applyFill="1"/>
    <xf numFmtId="0" fontId="16" fillId="0" borderId="0" xfId="0" applyFont="1" applyFill="1" applyBorder="1" applyAlignment="1">
      <alignment horizontal="left" vertical="center" wrapText="1"/>
    </xf>
    <xf numFmtId="0" fontId="2" fillId="0" borderId="0" xfId="0" applyFont="1" applyFill="1" applyAlignment="1">
      <alignment horizontal="left" wrapText="1" indent="2"/>
    </xf>
    <xf numFmtId="0" fontId="2" fillId="0" borderId="0" xfId="1" applyFont="1" applyFill="1" applyAlignment="1" applyProtection="1">
      <alignment horizontal="left" wrapText="1"/>
    </xf>
    <xf numFmtId="0" fontId="2" fillId="0" borderId="0" xfId="1" applyFont="1" applyFill="1" applyAlignment="1" applyProtection="1">
      <alignment horizontal="left"/>
    </xf>
    <xf numFmtId="3" fontId="1" fillId="0" borderId="0" xfId="0" applyNumberFormat="1" applyFont="1" applyFill="1" applyBorder="1" applyAlignment="1">
      <alignment horizontal="right" wrapText="1"/>
    </xf>
    <xf numFmtId="0" fontId="2" fillId="0" borderId="0" xfId="0" applyFont="1" applyFill="1"/>
    <xf numFmtId="0" fontId="2" fillId="0" borderId="0" xfId="0" applyFont="1" applyFill="1" applyAlignment="1">
      <alignment vertical="top"/>
    </xf>
    <xf numFmtId="49" fontId="1" fillId="0" borderId="4" xfId="0" applyNumberFormat="1" applyFont="1" applyFill="1" applyBorder="1" applyAlignment="1">
      <alignment horizontal="left" vertical="center" wrapText="1"/>
    </xf>
    <xf numFmtId="49" fontId="1" fillId="0" borderId="5" xfId="0" applyNumberFormat="1" applyFont="1" applyFill="1" applyBorder="1" applyAlignment="1">
      <alignment horizontal="center" vertical="center" wrapText="1"/>
    </xf>
    <xf numFmtId="49" fontId="1" fillId="0" borderId="6" xfId="0" applyNumberFormat="1" applyFont="1" applyFill="1" applyBorder="1" applyAlignment="1">
      <alignment horizontal="left" vertical="center" wrapText="1"/>
    </xf>
    <xf numFmtId="49" fontId="1" fillId="0" borderId="7"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9" xfId="0" applyNumberFormat="1" applyFont="1" applyFill="1" applyBorder="1" applyAlignment="1">
      <alignment horizontal="center" vertical="center" wrapText="1"/>
    </xf>
    <xf numFmtId="49" fontId="1" fillId="0" borderId="10" xfId="0" applyNumberFormat="1" applyFont="1" applyFill="1" applyBorder="1" applyAlignment="1">
      <alignment horizontal="left" vertical="center" wrapText="1"/>
    </xf>
    <xf numFmtId="166" fontId="1" fillId="0" borderId="1" xfId="0" applyNumberFormat="1" applyFont="1" applyFill="1" applyBorder="1" applyAlignment="1">
      <alignment horizontal="left" vertical="center" wrapText="1"/>
    </xf>
    <xf numFmtId="0" fontId="3" fillId="0" borderId="0" xfId="0" applyNumberFormat="1" applyFont="1" applyFill="1" applyBorder="1" applyAlignment="1">
      <alignment horizontal="left"/>
    </xf>
    <xf numFmtId="49" fontId="3" fillId="0" borderId="0" xfId="0" applyNumberFormat="1" applyFont="1" applyFill="1" applyBorder="1" applyAlignment="1">
      <alignment horizontal="left"/>
    </xf>
    <xf numFmtId="0" fontId="0" fillId="0" borderId="0" xfId="0" applyFill="1"/>
    <xf numFmtId="49" fontId="3" fillId="0" borderId="0" xfId="0" applyNumberFormat="1" applyFont="1" applyFill="1" applyAlignment="1">
      <alignment horizontal="left"/>
    </xf>
    <xf numFmtId="49" fontId="1" fillId="0" borderId="3" xfId="0" applyNumberFormat="1" applyFont="1" applyFill="1" applyBorder="1" applyAlignment="1">
      <alignment horizontal="left" vertical="center" wrapText="1"/>
    </xf>
    <xf numFmtId="49" fontId="1" fillId="0" borderId="8" xfId="0" applyNumberFormat="1" applyFont="1" applyFill="1" applyBorder="1" applyAlignment="1">
      <alignment horizontal="left" vertical="center" wrapText="1"/>
    </xf>
    <xf numFmtId="0" fontId="2" fillId="0" borderId="0" xfId="0" applyFont="1" applyFill="1" applyAlignment="1">
      <alignment wrapText="1"/>
    </xf>
    <xf numFmtId="49" fontId="1" fillId="0" borderId="1" xfId="0" applyNumberFormat="1" applyFont="1" applyFill="1" applyBorder="1" applyAlignment="1">
      <alignment horizontal="left" wrapText="1"/>
    </xf>
    <xf numFmtId="49" fontId="1" fillId="0" borderId="5" xfId="0" applyNumberFormat="1" applyFont="1" applyFill="1" applyBorder="1" applyAlignment="1">
      <alignment horizontal="left" vertical="center" wrapText="1"/>
    </xf>
    <xf numFmtId="49" fontId="1" fillId="0" borderId="7" xfId="0" applyNumberFormat="1" applyFont="1" applyFill="1" applyBorder="1" applyAlignment="1">
      <alignment horizontal="left" vertical="center" wrapText="1"/>
    </xf>
    <xf numFmtId="49" fontId="1" fillId="0" borderId="9" xfId="0" applyNumberFormat="1" applyFont="1" applyFill="1" applyBorder="1" applyAlignment="1">
      <alignment horizontal="center" wrapText="1"/>
    </xf>
    <xf numFmtId="49" fontId="1" fillId="0" borderId="10" xfId="0" applyNumberFormat="1" applyFont="1" applyFill="1" applyBorder="1" applyAlignment="1">
      <alignment horizontal="left" wrapText="1"/>
    </xf>
    <xf numFmtId="167" fontId="1" fillId="0" borderId="0" xfId="0" applyNumberFormat="1" applyFont="1" applyFill="1" applyBorder="1" applyAlignment="1">
      <alignment horizontal="right" wrapText="1"/>
    </xf>
    <xf numFmtId="165" fontId="1" fillId="0" borderId="0" xfId="0" applyNumberFormat="1" applyFont="1" applyFill="1" applyAlignment="1">
      <alignment horizontal="right" wrapText="1"/>
    </xf>
    <xf numFmtId="167" fontId="1" fillId="0" borderId="0" xfId="0" applyNumberFormat="1" applyFont="1" applyFill="1" applyAlignment="1">
      <alignment horizontal="right" wrapText="1"/>
    </xf>
    <xf numFmtId="0" fontId="14" fillId="0" borderId="0" xfId="0" applyFont="1" applyFill="1" applyAlignment="1">
      <alignment horizontal="center"/>
    </xf>
    <xf numFmtId="0" fontId="16" fillId="0" borderId="0" xfId="0" applyFont="1" applyFill="1"/>
    <xf numFmtId="0" fontId="19" fillId="0" borderId="0" xfId="0" applyFont="1" applyFill="1"/>
    <xf numFmtId="0" fontId="2" fillId="0" borderId="0" xfId="0" applyFont="1" applyFill="1" applyAlignment="1">
      <alignment horizontal="left"/>
    </xf>
    <xf numFmtId="0" fontId="16" fillId="0" borderId="0" xfId="0" quotePrefix="1" applyFont="1" applyFill="1" applyAlignment="1">
      <alignment horizontal="left" indent="2"/>
    </xf>
    <xf numFmtId="0" fontId="16" fillId="0" borderId="0" xfId="0" applyFont="1" applyFill="1" applyAlignment="1">
      <alignment horizontal="left" indent="2"/>
    </xf>
    <xf numFmtId="0" fontId="2" fillId="0" borderId="0" xfId="0" quotePrefix="1" applyFont="1" applyFill="1"/>
    <xf numFmtId="0" fontId="19" fillId="0" borderId="0" xfId="0" applyFont="1" applyFill="1" applyBorder="1"/>
    <xf numFmtId="0" fontId="4" fillId="0" borderId="0" xfId="0" applyFont="1" applyFill="1" applyAlignment="1">
      <alignment horizontal="center"/>
    </xf>
    <xf numFmtId="0" fontId="15" fillId="0" borderId="0" xfId="0" applyFont="1" applyFill="1" applyAlignment="1">
      <alignment horizontal="center"/>
    </xf>
    <xf numFmtId="0" fontId="13" fillId="0" borderId="0" xfId="0" applyFont="1" applyFill="1" applyAlignment="1"/>
    <xf numFmtId="0" fontId="18" fillId="0" borderId="0" xfId="0" applyFont="1" applyFill="1" applyAlignment="1"/>
    <xf numFmtId="0" fontId="18" fillId="0" borderId="0" xfId="1" applyFont="1" applyFill="1" applyAlignment="1" applyProtection="1"/>
    <xf numFmtId="0" fontId="4" fillId="0" borderId="0" xfId="0" applyFont="1" applyFill="1" applyAlignment="1"/>
    <xf numFmtId="0" fontId="19" fillId="0" borderId="0" xfId="0" applyFont="1" applyFill="1" applyAlignment="1"/>
    <xf numFmtId="0" fontId="15" fillId="0" borderId="0" xfId="0" applyFont="1" applyFill="1" applyAlignment="1"/>
    <xf numFmtId="0" fontId="16" fillId="0" borderId="0" xfId="0" applyFont="1" applyFill="1" applyAlignment="1"/>
    <xf numFmtId="166"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wrapText="1" indent="2"/>
    </xf>
    <xf numFmtId="166" fontId="1" fillId="0" borderId="1" xfId="0" applyNumberFormat="1" applyFont="1" applyFill="1" applyBorder="1" applyAlignment="1">
      <alignment horizontal="left" vertical="center" wrapText="1" indent="3"/>
    </xf>
    <xf numFmtId="49" fontId="1" fillId="0" borderId="1" xfId="0" applyNumberFormat="1" applyFont="1" applyFill="1" applyBorder="1" applyAlignment="1">
      <alignment horizontal="left" vertical="center" wrapText="1" indent="3"/>
    </xf>
    <xf numFmtId="166" fontId="1" fillId="0" borderId="1" xfId="0" applyNumberFormat="1" applyFont="1" applyFill="1" applyBorder="1" applyAlignment="1">
      <alignment horizontal="left" vertical="center" wrapText="1" indent="4"/>
    </xf>
    <xf numFmtId="166" fontId="1" fillId="0" borderId="1" xfId="0" applyNumberFormat="1" applyFont="1" applyFill="1" applyBorder="1" applyAlignment="1">
      <alignment horizontal="left" wrapText="1" indent="1"/>
    </xf>
    <xf numFmtId="166"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1"/>
    </xf>
    <xf numFmtId="0" fontId="1" fillId="0" borderId="1" xfId="0" applyNumberFormat="1" applyFont="1" applyFill="1" applyBorder="1" applyAlignment="1">
      <alignment horizontal="left" vertical="center" wrapText="1" indent="2"/>
    </xf>
    <xf numFmtId="49" fontId="1" fillId="0" borderId="1" xfId="0" applyNumberFormat="1" applyFont="1" applyFill="1" applyBorder="1" applyAlignment="1">
      <alignment horizontal="left" wrapText="1" indent="2"/>
    </xf>
    <xf numFmtId="49" fontId="1" fillId="0" borderId="1" xfId="0" applyNumberFormat="1" applyFont="1" applyFill="1" applyBorder="1" applyAlignment="1">
      <alignment horizontal="left" vertical="center" wrapText="1" indent="1"/>
    </xf>
    <xf numFmtId="49" fontId="1" fillId="0" borderId="1" xfId="0" applyNumberFormat="1" applyFont="1" applyFill="1" applyBorder="1" applyAlignment="1">
      <alignment horizontal="left" vertical="center" wrapText="1" indent="2"/>
    </xf>
    <xf numFmtId="0" fontId="1" fillId="0" borderId="1" xfId="0" applyNumberFormat="1" applyFont="1" applyFill="1" applyBorder="1" applyAlignment="1">
      <alignment horizontal="left" vertical="center" wrapText="1" indent="1"/>
    </xf>
    <xf numFmtId="166" fontId="1" fillId="0" borderId="1" xfId="0" applyNumberFormat="1" applyFont="1" applyFill="1" applyBorder="1" applyAlignment="1">
      <alignment horizontal="left" vertical="top" wrapText="1" indent="1"/>
    </xf>
    <xf numFmtId="169" fontId="1" fillId="0" borderId="0" xfId="0" applyNumberFormat="1" applyFont="1" applyFill="1" applyBorder="1" applyAlignment="1">
      <alignment horizontal="right" wrapText="1"/>
    </xf>
    <xf numFmtId="169" fontId="22" fillId="0" borderId="0" xfId="0" applyNumberFormat="1" applyFont="1" applyFill="1" applyBorder="1" applyAlignment="1">
      <alignment horizontal="right" wrapText="1"/>
    </xf>
    <xf numFmtId="49" fontId="22" fillId="0" borderId="10" xfId="0" applyNumberFormat="1" applyFont="1" applyFill="1" applyBorder="1" applyAlignment="1">
      <alignment horizontal="left" vertical="center" wrapText="1"/>
    </xf>
    <xf numFmtId="0" fontId="21" fillId="0" borderId="0" xfId="0" applyFont="1" applyFill="1" applyAlignment="1">
      <alignment horizontal="left"/>
    </xf>
    <xf numFmtId="0" fontId="15" fillId="0" borderId="11" xfId="0" applyNumberFormat="1" applyFont="1" applyFill="1" applyBorder="1" applyAlignment="1">
      <alignment vertical="top" wrapText="1"/>
    </xf>
    <xf numFmtId="0" fontId="15" fillId="0" borderId="11" xfId="0" applyNumberFormat="1" applyFont="1" applyFill="1" applyBorder="1" applyAlignment="1">
      <alignment horizontal="left" vertical="top" indent="2"/>
    </xf>
    <xf numFmtId="164" fontId="22" fillId="0" borderId="0" xfId="0" applyNumberFormat="1" applyFont="1" applyFill="1" applyAlignment="1">
      <alignment horizontal="right" wrapText="1"/>
    </xf>
    <xf numFmtId="0" fontId="23" fillId="0" borderId="0" xfId="0" applyNumberFormat="1" applyFont="1" applyFill="1" applyBorder="1" applyAlignment="1">
      <alignment horizontal="left"/>
    </xf>
    <xf numFmtId="166" fontId="1" fillId="0" borderId="1" xfId="0" applyNumberFormat="1" applyFont="1" applyFill="1" applyBorder="1" applyAlignment="1" applyProtection="1">
      <alignment horizontal="left" vertical="center" wrapText="1" indent="1"/>
      <protection locked="0"/>
    </xf>
    <xf numFmtId="49" fontId="1" fillId="0" borderId="0" xfId="0" applyNumberFormat="1" applyFont="1" applyFill="1" applyBorder="1" applyAlignment="1">
      <alignment horizontal="left" vertical="center" wrapText="1"/>
    </xf>
    <xf numFmtId="166" fontId="1" fillId="0" borderId="1" xfId="0" applyNumberFormat="1" applyFont="1" applyFill="1" applyBorder="1" applyAlignment="1">
      <alignment horizontal="left" wrapText="1" indent="3"/>
    </xf>
    <xf numFmtId="166" fontId="1" fillId="0" borderId="0" xfId="0" applyNumberFormat="1" applyFont="1" applyFill="1" applyBorder="1" applyAlignment="1">
      <alignment horizontal="left" vertical="center" wrapText="1" indent="2"/>
    </xf>
    <xf numFmtId="0" fontId="2" fillId="0" borderId="0" xfId="0" applyFont="1" applyAlignment="1">
      <alignment wrapText="1"/>
    </xf>
    <xf numFmtId="0" fontId="25" fillId="0" borderId="0" xfId="1" applyFont="1" applyAlignment="1" applyProtection="1"/>
    <xf numFmtId="0" fontId="1" fillId="0" borderId="0" xfId="0" applyFont="1" applyAlignment="1" applyProtection="1">
      <alignment horizontal="left"/>
      <protection locked="0"/>
    </xf>
    <xf numFmtId="0" fontId="1" fillId="0" borderId="0" xfId="0" applyFont="1"/>
    <xf numFmtId="0" fontId="3" fillId="0" borderId="0" xfId="0" applyFont="1" applyFill="1"/>
    <xf numFmtId="0" fontId="1" fillId="0" borderId="0" xfId="0" applyFont="1" applyFill="1"/>
    <xf numFmtId="0" fontId="1" fillId="0" borderId="0" xfId="0" applyFont="1" applyFill="1" applyAlignment="1"/>
    <xf numFmtId="0" fontId="1" fillId="0" borderId="5" xfId="0" applyNumberFormat="1" applyFont="1" applyFill="1" applyBorder="1" applyAlignment="1">
      <alignment horizontal="center" vertical="center" wrapText="1"/>
    </xf>
    <xf numFmtId="0" fontId="1" fillId="0" borderId="0" xfId="0" applyFont="1" applyAlignment="1">
      <alignment horizontal="left" indent="1"/>
    </xf>
    <xf numFmtId="0" fontId="1" fillId="0" borderId="0" xfId="0" applyFont="1" applyAlignment="1">
      <alignment horizontal="left"/>
    </xf>
    <xf numFmtId="49" fontId="1" fillId="0" borderId="7" xfId="0" applyNumberFormat="1" applyFont="1" applyFill="1" applyBorder="1" applyAlignment="1">
      <alignment horizontal="center" vertical="top" wrapText="1"/>
    </xf>
    <xf numFmtId="166" fontId="1" fillId="0" borderId="0" xfId="0" applyNumberFormat="1" applyFont="1" applyFill="1" applyBorder="1" applyAlignment="1">
      <alignment horizontal="left" wrapText="1" indent="2"/>
    </xf>
    <xf numFmtId="15" fontId="1" fillId="0" borderId="0" xfId="0" applyNumberFormat="1" applyFont="1" applyFill="1" applyAlignment="1">
      <alignment horizontal="left" wrapText="1" indent="2"/>
    </xf>
    <xf numFmtId="167" fontId="1" fillId="0" borderId="0" xfId="0" quotePrefix="1" applyNumberFormat="1" applyFont="1" applyFill="1" applyBorder="1" applyAlignment="1">
      <alignment horizontal="right" wrapText="1"/>
    </xf>
    <xf numFmtId="0" fontId="6" fillId="0" borderId="2" xfId="0" applyFont="1" applyBorder="1" applyAlignment="1"/>
    <xf numFmtId="0" fontId="7" fillId="0" borderId="2" xfId="0" applyFont="1" applyBorder="1" applyAlignment="1"/>
    <xf numFmtId="0" fontId="8" fillId="0" borderId="0" xfId="0" applyFont="1" applyAlignment="1" applyProtection="1">
      <alignment vertical="center"/>
      <protection locked="0"/>
    </xf>
    <xf numFmtId="0" fontId="2" fillId="0" borderId="0" xfId="0" applyFont="1" applyAlignment="1" applyProtection="1">
      <alignment vertical="center"/>
      <protection locked="0"/>
    </xf>
    <xf numFmtId="0" fontId="2" fillId="0" borderId="0" xfId="0" applyFont="1" applyAlignment="1"/>
    <xf numFmtId="0" fontId="0" fillId="0" borderId="0" xfId="0" applyAlignment="1"/>
    <xf numFmtId="0" fontId="2" fillId="0" borderId="0" xfId="1" applyFont="1" applyFill="1" applyAlignment="1" applyProtection="1">
      <alignment horizontal="left" wrapText="1"/>
    </xf>
    <xf numFmtId="0" fontId="2" fillId="0" borderId="0" xfId="1" applyFont="1" applyFill="1" applyAlignment="1" applyProtection="1">
      <alignment horizontal="left"/>
    </xf>
    <xf numFmtId="0" fontId="4" fillId="0" borderId="0" xfId="0" applyFont="1" applyFill="1" applyAlignment="1">
      <alignment wrapText="1"/>
    </xf>
    <xf numFmtId="0" fontId="21" fillId="0" borderId="0" xfId="0" applyFont="1" applyFill="1" applyAlignment="1">
      <alignment horizontal="left"/>
    </xf>
    <xf numFmtId="49" fontId="1" fillId="0" borderId="7" xfId="0" applyNumberFormat="1" applyFont="1" applyFill="1" applyBorder="1" applyAlignment="1">
      <alignment horizontal="center" vertical="center" wrapText="1"/>
    </xf>
    <xf numFmtId="49" fontId="1" fillId="0" borderId="3" xfId="0" applyNumberFormat="1" applyFont="1" applyFill="1" applyBorder="1" applyAlignment="1">
      <alignment horizontal="center" vertical="center" wrapText="1"/>
    </xf>
    <xf numFmtId="49" fontId="1" fillId="0" borderId="5" xfId="0" applyNumberFormat="1" applyFont="1" applyFill="1" applyBorder="1" applyAlignment="1">
      <alignment horizontal="center" vertical="center" wrapText="1"/>
    </xf>
    <xf numFmtId="49" fontId="4" fillId="0" borderId="0" xfId="0" applyNumberFormat="1" applyFont="1" applyFill="1" applyBorder="1" applyAlignment="1">
      <alignment horizontal="left" vertical="center" wrapText="1"/>
    </xf>
    <xf numFmtId="49" fontId="1" fillId="0" borderId="10" xfId="0" applyNumberFormat="1" applyFont="1" applyFill="1" applyBorder="1" applyAlignment="1">
      <alignment horizontal="center" vertical="center" wrapText="1"/>
    </xf>
    <xf numFmtId="49" fontId="1" fillId="0" borderId="4" xfId="0" applyNumberFormat="1" applyFont="1" applyFill="1" applyBorder="1" applyAlignment="1">
      <alignment horizontal="center" vertical="center" wrapText="1"/>
    </xf>
    <xf numFmtId="49" fontId="1" fillId="0" borderId="6" xfId="0" applyNumberFormat="1" applyFont="1" applyFill="1" applyBorder="1" applyAlignment="1">
      <alignment horizontal="center" vertical="center" wrapText="1"/>
    </xf>
    <xf numFmtId="49" fontId="1" fillId="0" borderId="12" xfId="0" applyNumberFormat="1" applyFont="1" applyFill="1" applyBorder="1" applyAlignment="1">
      <alignment horizontal="center" vertical="center" wrapText="1"/>
    </xf>
    <xf numFmtId="49" fontId="1" fillId="0" borderId="13" xfId="0" applyNumberFormat="1" applyFont="1" applyFill="1" applyBorder="1" applyAlignment="1">
      <alignment horizontal="center" vertical="center" wrapText="1"/>
    </xf>
    <xf numFmtId="49" fontId="1" fillId="0" borderId="8" xfId="0" applyNumberFormat="1" applyFont="1" applyFill="1" applyBorder="1" applyAlignment="1">
      <alignment horizontal="center" vertical="center" wrapText="1"/>
    </xf>
    <xf numFmtId="0" fontId="4" fillId="0" borderId="0" xfId="0" applyNumberFormat="1" applyFont="1" applyFill="1" applyAlignment="1">
      <alignment horizontal="left" vertical="center" wrapText="1"/>
    </xf>
    <xf numFmtId="49" fontId="15" fillId="0" borderId="0" xfId="0" applyNumberFormat="1" applyFont="1" applyFill="1" applyAlignment="1">
      <alignment horizontal="left" vertical="top" wrapText="1"/>
    </xf>
    <xf numFmtId="0" fontId="1" fillId="0" borderId="5" xfId="0" applyNumberFormat="1" applyFont="1" applyFill="1" applyBorder="1" applyAlignment="1">
      <alignment horizontal="center" vertical="center" wrapText="1"/>
    </xf>
    <xf numFmtId="49" fontId="1" fillId="0" borderId="14" xfId="0" applyNumberFormat="1" applyFont="1" applyFill="1" applyBorder="1" applyAlignment="1">
      <alignment horizontal="center" vertical="center" wrapText="1"/>
    </xf>
    <xf numFmtId="0" fontId="0" fillId="0" borderId="13" xfId="0" applyFill="1" applyBorder="1" applyAlignment="1">
      <alignment vertical="center" wrapText="1"/>
    </xf>
    <xf numFmtId="0" fontId="0" fillId="0" borderId="12" xfId="0" applyFill="1" applyBorder="1" applyAlignment="1">
      <alignment vertical="center" wrapText="1"/>
    </xf>
    <xf numFmtId="49" fontId="15" fillId="0" borderId="0" xfId="0" applyNumberFormat="1" applyFont="1" applyFill="1" applyBorder="1" applyAlignment="1">
      <alignment horizontal="left" vertical="top" wrapText="1"/>
    </xf>
    <xf numFmtId="0" fontId="0" fillId="0" borderId="13" xfId="0" applyFill="1" applyBorder="1" applyAlignment="1">
      <alignment horizontal="center" vertical="center" wrapText="1"/>
    </xf>
    <xf numFmtId="0" fontId="0" fillId="0" borderId="12" xfId="0" applyFill="1" applyBorder="1" applyAlignment="1">
      <alignment horizontal="center" vertical="center" wrapText="1"/>
    </xf>
    <xf numFmtId="49" fontId="1" fillId="0" borderId="15" xfId="0" applyNumberFormat="1" applyFont="1" applyFill="1" applyBorder="1" applyAlignment="1">
      <alignment horizontal="center" vertical="center" wrapText="1"/>
    </xf>
    <xf numFmtId="49" fontId="1" fillId="0" borderId="16" xfId="0" applyNumberFormat="1" applyFont="1" applyFill="1" applyBorder="1" applyAlignment="1">
      <alignment horizontal="center" vertical="center" wrapText="1"/>
    </xf>
    <xf numFmtId="0" fontId="4" fillId="0" borderId="0" xfId="0" applyNumberFormat="1" applyFont="1" applyFill="1" applyAlignment="1">
      <alignment horizontal="left" vertical="top" wrapText="1"/>
    </xf>
    <xf numFmtId="49" fontId="1" fillId="0" borderId="11" xfId="0" applyNumberFormat="1" applyFont="1" applyFill="1" applyBorder="1" applyAlignment="1">
      <alignment horizontal="center" vertical="center" wrapText="1"/>
    </xf>
    <xf numFmtId="0" fontId="0" fillId="0" borderId="7" xfId="0" applyFill="1" applyBorder="1" applyAlignment="1">
      <alignment vertical="center" wrapText="1"/>
    </xf>
    <xf numFmtId="0" fontId="0" fillId="0" borderId="0" xfId="0" applyFill="1" applyAlignment="1">
      <alignment vertical="center" wrapText="1"/>
    </xf>
    <xf numFmtId="0" fontId="0" fillId="0" borderId="6" xfId="0" applyFill="1" applyBorder="1" applyAlignment="1">
      <alignment vertical="center" wrapText="1"/>
    </xf>
    <xf numFmtId="49" fontId="1" fillId="0" borderId="17" xfId="0" applyNumberFormat="1" applyFont="1" applyFill="1" applyBorder="1" applyAlignment="1">
      <alignment horizontal="center" vertical="center" wrapText="1"/>
    </xf>
    <xf numFmtId="49" fontId="1" fillId="0" borderId="18" xfId="0" applyNumberFormat="1" applyFont="1"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49" fontId="1" fillId="0" borderId="19" xfId="0" applyNumberFormat="1" applyFont="1" applyFill="1" applyBorder="1" applyAlignment="1">
      <alignment horizontal="center" vertical="center" wrapText="1"/>
    </xf>
    <xf numFmtId="0" fontId="0" fillId="0" borderId="19" xfId="0" applyFill="1" applyBorder="1" applyAlignment="1">
      <alignment vertical="center" wrapText="1"/>
    </xf>
    <xf numFmtId="0" fontId="0" fillId="0" borderId="20" xfId="0" applyFill="1" applyBorder="1" applyAlignment="1">
      <alignment vertical="center" wrapText="1"/>
    </xf>
    <xf numFmtId="49" fontId="1" fillId="0" borderId="15" xfId="0" applyNumberFormat="1" applyFont="1" applyFill="1" applyBorder="1" applyAlignment="1">
      <alignment horizontal="center" vertical="center"/>
    </xf>
    <xf numFmtId="49" fontId="1" fillId="0" borderId="21" xfId="0" applyNumberFormat="1" applyFont="1" applyFill="1" applyBorder="1" applyAlignment="1">
      <alignment horizontal="center" vertical="center"/>
    </xf>
    <xf numFmtId="49" fontId="1" fillId="0" borderId="16" xfId="0" applyNumberFormat="1" applyFont="1" applyFill="1" applyBorder="1" applyAlignment="1">
      <alignment horizontal="center" vertical="center"/>
    </xf>
    <xf numFmtId="49" fontId="2" fillId="0" borderId="5" xfId="0" applyNumberFormat="1" applyFont="1" applyFill="1" applyBorder="1" applyAlignment="1">
      <alignment horizontal="center" vertical="center" wrapText="1"/>
    </xf>
    <xf numFmtId="49" fontId="2" fillId="0" borderId="7" xfId="0" applyNumberFormat="1" applyFont="1" applyFill="1" applyBorder="1" applyAlignment="1">
      <alignment horizontal="center" vertical="center" wrapText="1"/>
    </xf>
    <xf numFmtId="49" fontId="2" fillId="0" borderId="13" xfId="0" applyNumberFormat="1" applyFont="1" applyFill="1" applyBorder="1" applyAlignment="1">
      <alignment horizontal="center" vertical="center" wrapText="1"/>
    </xf>
    <xf numFmtId="0" fontId="0" fillId="0" borderId="11" xfId="0" applyFill="1" applyBorder="1" applyAlignment="1">
      <alignment vertical="center" wrapText="1"/>
    </xf>
    <xf numFmtId="0" fontId="4" fillId="0" borderId="0" xfId="0" applyNumberFormat="1" applyFont="1" applyFill="1" applyBorder="1" applyAlignment="1">
      <alignment horizontal="left" vertical="center" wrapText="1"/>
    </xf>
    <xf numFmtId="49" fontId="1" fillId="0" borderId="33" xfId="0" applyNumberFormat="1" applyFont="1" applyFill="1" applyBorder="1" applyAlignment="1">
      <alignment horizontal="center" vertical="center" wrapText="1"/>
    </xf>
    <xf numFmtId="49" fontId="15" fillId="0" borderId="11" xfId="0" applyNumberFormat="1" applyFont="1" applyFill="1" applyBorder="1" applyAlignment="1">
      <alignment horizontal="left" vertical="top"/>
    </xf>
    <xf numFmtId="49" fontId="1" fillId="0" borderId="22" xfId="0" applyNumberFormat="1" applyFont="1" applyFill="1" applyBorder="1" applyAlignment="1">
      <alignment horizontal="center" vertical="center" wrapText="1"/>
    </xf>
    <xf numFmtId="49" fontId="1" fillId="0" borderId="23" xfId="0" applyNumberFormat="1" applyFont="1" applyFill="1" applyBorder="1" applyAlignment="1">
      <alignment horizontal="center" vertical="center" wrapText="1"/>
    </xf>
    <xf numFmtId="49" fontId="1" fillId="0" borderId="0" xfId="0" applyNumberFormat="1" applyFont="1" applyFill="1" applyBorder="1" applyAlignment="1">
      <alignment horizontal="center" vertical="center" wrapText="1"/>
    </xf>
    <xf numFmtId="49" fontId="1" fillId="0" borderId="21" xfId="0" applyNumberFormat="1" applyFont="1" applyFill="1" applyBorder="1" applyAlignment="1">
      <alignment horizontal="center" vertical="center" wrapText="1"/>
    </xf>
    <xf numFmtId="49" fontId="1" fillId="0" borderId="24" xfId="0" applyNumberFormat="1" applyFont="1" applyFill="1" applyBorder="1" applyAlignment="1">
      <alignment horizontal="center" vertical="center" wrapText="1"/>
    </xf>
    <xf numFmtId="49" fontId="1" fillId="0" borderId="25" xfId="0" applyNumberFormat="1" applyFont="1" applyFill="1" applyBorder="1" applyAlignment="1">
      <alignment horizontal="center" vertical="center" wrapText="1"/>
    </xf>
    <xf numFmtId="49" fontId="1" fillId="0" borderId="26" xfId="0" applyNumberFormat="1" applyFont="1" applyFill="1" applyBorder="1" applyAlignment="1">
      <alignment horizontal="center" vertical="center" wrapText="1"/>
    </xf>
    <xf numFmtId="49" fontId="1" fillId="0" borderId="27" xfId="0" applyNumberFormat="1" applyFont="1" applyFill="1" applyBorder="1" applyAlignment="1">
      <alignment horizontal="center" vertical="center" wrapText="1"/>
    </xf>
    <xf numFmtId="49" fontId="1" fillId="0" borderId="28" xfId="0" applyNumberFormat="1" applyFont="1" applyFill="1" applyBorder="1" applyAlignment="1">
      <alignment horizontal="center" vertical="center" wrapText="1"/>
    </xf>
    <xf numFmtId="49" fontId="1" fillId="0" borderId="29" xfId="0" applyNumberFormat="1" applyFont="1" applyFill="1" applyBorder="1" applyAlignment="1">
      <alignment horizontal="center" vertical="center" wrapText="1"/>
    </xf>
    <xf numFmtId="49" fontId="1" fillId="0" borderId="30" xfId="0" applyNumberFormat="1" applyFont="1" applyFill="1" applyBorder="1" applyAlignment="1">
      <alignment horizontal="center" vertical="center" wrapText="1"/>
    </xf>
    <xf numFmtId="49" fontId="1" fillId="0" borderId="31" xfId="0" applyNumberFormat="1" applyFont="1" applyFill="1" applyBorder="1" applyAlignment="1">
      <alignment horizontal="center" vertical="center" wrapText="1"/>
    </xf>
    <xf numFmtId="49" fontId="1" fillId="0" borderId="32" xfId="0" applyNumberFormat="1" applyFont="1" applyFill="1" applyBorder="1" applyAlignment="1">
      <alignment horizontal="center" vertical="center" wrapText="1"/>
    </xf>
  </cellXfs>
  <cellStyles count="2">
    <cellStyle name="Hyperlink" xfId="1" builtinId="8"/>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w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60960</xdr:colOff>
      <xdr:row>19</xdr:row>
      <xdr:rowOff>121920</xdr:rowOff>
    </xdr:from>
    <xdr:to>
      <xdr:col>4</xdr:col>
      <xdr:colOff>670560</xdr:colOff>
      <xdr:row>37</xdr:row>
      <xdr:rowOff>76200</xdr:rowOff>
    </xdr:to>
    <xdr:sp macro="" textlink="">
      <xdr:nvSpPr>
        <xdr:cNvPr id="1025" name="Rectangle 1"/>
        <xdr:cNvSpPr>
          <a:spLocks noChangeArrowheads="1"/>
        </xdr:cNvSpPr>
      </xdr:nvSpPr>
      <xdr:spPr bwMode="auto">
        <a:xfrm>
          <a:off x="518160" y="4472940"/>
          <a:ext cx="2987040" cy="2971800"/>
        </a:xfrm>
        <a:prstGeom prst="rect">
          <a:avLst/>
        </a:prstGeom>
        <a:solidFill>
          <a:srgbClr xmlns:mc="http://schemas.openxmlformats.org/markup-compatibility/2006" xmlns:a14="http://schemas.microsoft.com/office/drawing/2010/main" val="FFFFFF" mc:Ignorable="a14" a14:legacySpreadsheetColorIndex="65"/>
        </a:solidFill>
        <a:ln w="2286">
          <a:solidFill>
            <a:srgbClr xmlns:mc="http://schemas.openxmlformats.org/markup-compatibility/2006" xmlns:a14="http://schemas.microsoft.com/office/drawing/2010/main" val="C0C0C0" mc:Ignorable="a14" a14:legacySpreadsheetColorIndex="22"/>
          </a:solidFill>
          <a:miter lim="800000"/>
          <a:headEnd/>
          <a:tailEnd/>
        </a:ln>
      </xdr:spPr>
      <xdr:txBody>
        <a:bodyPr vertOverflow="clip" wrap="square" lIns="54864" tIns="41148" rIns="54864" bIns="41148" anchor="ctr" upright="1"/>
        <a:lstStyle/>
        <a:p>
          <a:pPr algn="ctr" rtl="0">
            <a:lnSpc>
              <a:spcPts val="2100"/>
            </a:lnSpc>
            <a:defRPr sz="1000"/>
          </a:pPr>
          <a:r>
            <a:rPr lang="de-DE" sz="2000" b="1" i="0" u="none" strike="noStrike" baseline="0">
              <a:solidFill>
                <a:srgbClr val="000000"/>
              </a:solidFill>
              <a:latin typeface="MetaNormalLF-Roman"/>
            </a:rPr>
            <a:t>Position für </a:t>
          </a:r>
        </a:p>
        <a:p>
          <a:pPr algn="ctr" rtl="0">
            <a:lnSpc>
              <a:spcPts val="2100"/>
            </a:lnSpc>
            <a:defRPr sz="1000"/>
          </a:pPr>
          <a:r>
            <a:rPr lang="de-DE" sz="2000" b="1" i="0" u="none" strike="noStrike" baseline="0">
              <a:solidFill>
                <a:srgbClr val="000000"/>
              </a:solidFill>
              <a:latin typeface="MetaNormalLF-Roman"/>
            </a:rPr>
            <a:t>Piktogramm</a:t>
          </a:r>
        </a:p>
      </xdr:txBody>
    </xdr:sp>
    <xdr:clientData fPrintsWithSheet="0"/>
  </xdr:twoCellAnchor>
  <xdr:twoCellAnchor editAs="oneCell">
    <xdr:from>
      <xdr:col>1</xdr:col>
      <xdr:colOff>68580</xdr:colOff>
      <xdr:row>19</xdr:row>
      <xdr:rowOff>121920</xdr:rowOff>
    </xdr:from>
    <xdr:to>
      <xdr:col>4</xdr:col>
      <xdr:colOff>685800</xdr:colOff>
      <xdr:row>37</xdr:row>
      <xdr:rowOff>76200</xdr:rowOff>
    </xdr:to>
    <xdr:pic>
      <xdr:nvPicPr>
        <xdr:cNvPr id="1647" name="Picture 7" descr="06__Binnenhandel__RGB,property=image"/>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25780" y="4472940"/>
          <a:ext cx="2994660" cy="29718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152400</xdr:colOff>
      <xdr:row>0</xdr:row>
      <xdr:rowOff>342900</xdr:rowOff>
    </xdr:from>
    <xdr:to>
      <xdr:col>2</xdr:col>
      <xdr:colOff>570780</xdr:colOff>
      <xdr:row>0</xdr:row>
      <xdr:rowOff>559947</xdr:rowOff>
    </xdr:to>
    <xdr:sp macro="" textlink="">
      <xdr:nvSpPr>
        <xdr:cNvPr id="5" name="Textfeld 4"/>
        <xdr:cNvSpPr txBox="1"/>
      </xdr:nvSpPr>
      <xdr:spPr>
        <a:xfrm>
          <a:off x="609600" y="342900"/>
          <a:ext cx="1210860" cy="21704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rtlCol="0" anchor="t">
          <a:noAutofit/>
        </a:bodyPr>
        <a:lstStyle/>
        <a:p>
          <a:r>
            <a:rPr lang="de-DE" sz="1450" baseline="0">
              <a:latin typeface="MetaNormalLF-Roman" panose="020B0500000000000000" pitchFamily="34" charset="0"/>
            </a:rPr>
            <a:t>wissen.nutzen.</a:t>
          </a:r>
        </a:p>
      </xdr:txBody>
    </xdr:sp>
    <xdr:clientData/>
  </xdr:twoCellAnchor>
  <xdr:twoCellAnchor editAs="absolute">
    <xdr:from>
      <xdr:col>7</xdr:col>
      <xdr:colOff>335280</xdr:colOff>
      <xdr:row>0</xdr:row>
      <xdr:rowOff>0</xdr:rowOff>
    </xdr:from>
    <xdr:to>
      <xdr:col>7</xdr:col>
      <xdr:colOff>2278380</xdr:colOff>
      <xdr:row>0</xdr:row>
      <xdr:rowOff>548640</xdr:rowOff>
    </xdr:to>
    <xdr:pic>
      <xdr:nvPicPr>
        <xdr:cNvPr id="1649" name="Grafik 5"/>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5433060" y="0"/>
          <a:ext cx="1943100" cy="548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www.destatis.de/kontakt"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pageSetUpPr fitToPage="1"/>
  </sheetPr>
  <dimension ref="A1:I63"/>
  <sheetViews>
    <sheetView showGridLines="0" tabSelected="1" zoomScale="75" zoomScaleNormal="75" workbookViewId="0">
      <selection activeCell="H3" sqref="H3:H4"/>
    </sheetView>
  </sheetViews>
  <sheetFormatPr baseColWidth="10" defaultRowHeight="12.75" x14ac:dyDescent="0.2"/>
  <cols>
    <col min="1" max="1" width="6.7109375" customWidth="1"/>
    <col min="7" max="7" width="9.85546875" customWidth="1"/>
    <col min="8" max="8" width="38" customWidth="1"/>
  </cols>
  <sheetData>
    <row r="1" spans="1:9" ht="45.75" customHeight="1" x14ac:dyDescent="0.45">
      <c r="A1" s="4"/>
      <c r="B1" s="111"/>
      <c r="C1" s="112"/>
      <c r="D1" s="112"/>
      <c r="E1" s="112"/>
      <c r="F1" s="112"/>
      <c r="G1" s="112"/>
      <c r="H1" s="112"/>
    </row>
    <row r="2" spans="1:9" ht="14.25" customHeight="1" x14ac:dyDescent="0.2">
      <c r="A2" s="1"/>
      <c r="B2" s="1"/>
      <c r="C2" s="1"/>
      <c r="D2" s="1"/>
      <c r="E2" s="1"/>
      <c r="F2" s="1"/>
      <c r="G2" s="1"/>
      <c r="H2" s="1"/>
    </row>
    <row r="3" spans="1:9" ht="11.25" customHeight="1" x14ac:dyDescent="0.35">
      <c r="A3" s="1"/>
      <c r="B3" s="1"/>
      <c r="C3" s="1"/>
      <c r="D3" s="1"/>
      <c r="E3" s="1"/>
      <c r="F3" s="1"/>
      <c r="G3" s="1"/>
      <c r="H3" s="113" t="s">
        <v>48</v>
      </c>
      <c r="I3" s="5"/>
    </row>
    <row r="4" spans="1:9" x14ac:dyDescent="0.2">
      <c r="A4" s="1"/>
      <c r="B4" s="1"/>
      <c r="C4" s="1"/>
      <c r="D4" s="1"/>
      <c r="E4" s="1"/>
      <c r="F4" s="1"/>
      <c r="G4" s="1"/>
      <c r="H4" s="114"/>
    </row>
    <row r="5" spans="1:9" x14ac:dyDescent="0.2">
      <c r="A5" s="1"/>
      <c r="B5" s="1"/>
      <c r="C5" s="1"/>
      <c r="D5" s="1"/>
      <c r="E5" s="1"/>
      <c r="F5" s="1"/>
      <c r="G5" s="1"/>
      <c r="H5" s="1"/>
    </row>
    <row r="6" spans="1:9" x14ac:dyDescent="0.2">
      <c r="A6" s="1"/>
      <c r="B6" s="1"/>
      <c r="C6" s="1"/>
      <c r="D6" s="1"/>
      <c r="E6" s="1"/>
      <c r="F6" s="1"/>
      <c r="G6" s="1"/>
      <c r="H6" s="1"/>
    </row>
    <row r="7" spans="1:9" x14ac:dyDescent="0.2">
      <c r="A7" s="1"/>
      <c r="B7" s="1"/>
      <c r="C7" s="1"/>
      <c r="D7" s="1"/>
      <c r="E7" s="1"/>
      <c r="F7" s="1"/>
      <c r="G7" s="1"/>
      <c r="H7" s="1"/>
    </row>
    <row r="8" spans="1:9" x14ac:dyDescent="0.2">
      <c r="A8" s="1"/>
      <c r="B8" s="1"/>
      <c r="C8" s="1"/>
      <c r="D8" s="1"/>
      <c r="E8" s="1"/>
      <c r="F8" s="1"/>
      <c r="G8" s="1"/>
      <c r="H8" s="1"/>
    </row>
    <row r="9" spans="1:9" x14ac:dyDescent="0.2">
      <c r="A9" s="1"/>
      <c r="B9" s="1"/>
      <c r="C9" s="1"/>
      <c r="D9" s="1"/>
      <c r="E9" s="1"/>
      <c r="F9" s="1"/>
      <c r="G9" s="1"/>
      <c r="H9" s="1"/>
    </row>
    <row r="10" spans="1:9" s="8" customFormat="1" ht="34.5" x14ac:dyDescent="0.45">
      <c r="A10" s="6"/>
      <c r="B10" s="7" t="s">
        <v>49</v>
      </c>
      <c r="C10" s="7"/>
      <c r="D10" s="6"/>
      <c r="E10" s="6"/>
      <c r="F10" s="6"/>
      <c r="G10" s="6"/>
      <c r="H10" s="6"/>
    </row>
    <row r="11" spans="1:9" x14ac:dyDescent="0.2">
      <c r="A11" s="1"/>
      <c r="B11" s="1"/>
      <c r="C11" s="1"/>
      <c r="D11" s="1"/>
      <c r="E11" s="1"/>
      <c r="F11" s="1"/>
      <c r="G11" s="1"/>
      <c r="H11" s="1"/>
    </row>
    <row r="12" spans="1:9" x14ac:dyDescent="0.2">
      <c r="A12" s="1"/>
      <c r="B12" s="1"/>
      <c r="C12" s="1"/>
      <c r="D12" s="1"/>
      <c r="E12" s="1"/>
      <c r="F12" s="1"/>
      <c r="G12" s="1"/>
      <c r="H12" s="1"/>
    </row>
    <row r="13" spans="1:9" x14ac:dyDescent="0.2">
      <c r="A13" s="1"/>
      <c r="B13" s="1"/>
      <c r="C13" s="1"/>
      <c r="D13" s="1"/>
      <c r="E13" s="1"/>
      <c r="F13" s="1"/>
      <c r="G13" s="1"/>
      <c r="H13" s="1"/>
    </row>
    <row r="14" spans="1:9" s="8" customFormat="1" ht="27" x14ac:dyDescent="0.4">
      <c r="A14" s="6"/>
      <c r="B14" s="9" t="s">
        <v>50</v>
      </c>
      <c r="C14" s="10"/>
      <c r="D14" s="10"/>
      <c r="E14" s="11"/>
      <c r="F14" s="6"/>
      <c r="G14" s="6"/>
      <c r="H14" s="6"/>
    </row>
    <row r="15" spans="1:9" s="8" customFormat="1" ht="27" x14ac:dyDescent="0.4">
      <c r="A15" s="6"/>
      <c r="B15" s="9"/>
      <c r="C15" s="10"/>
      <c r="D15" s="10"/>
      <c r="E15" s="11"/>
      <c r="F15" s="6"/>
      <c r="G15" s="6"/>
      <c r="H15" s="6"/>
    </row>
    <row r="16" spans="1:9" s="8" customFormat="1" ht="27" x14ac:dyDescent="0.4">
      <c r="A16" s="6"/>
      <c r="B16" s="9"/>
      <c r="C16" s="10"/>
      <c r="D16" s="10"/>
      <c r="E16" s="11"/>
      <c r="F16" s="6"/>
      <c r="G16" s="6"/>
      <c r="H16" s="6"/>
    </row>
    <row r="17" spans="1:8" x14ac:dyDescent="0.2">
      <c r="A17" s="1"/>
      <c r="B17" s="1"/>
      <c r="C17" s="1"/>
      <c r="D17" s="1"/>
      <c r="E17" s="1"/>
      <c r="F17" s="1"/>
      <c r="G17" s="1"/>
      <c r="H17" s="1"/>
    </row>
    <row r="18" spans="1:8" x14ac:dyDescent="0.2">
      <c r="A18" s="1"/>
      <c r="B18" s="2"/>
      <c r="C18" s="2"/>
      <c r="D18" s="2"/>
      <c r="E18" s="2"/>
      <c r="F18" s="1"/>
      <c r="G18" s="1"/>
      <c r="H18" s="1"/>
    </row>
    <row r="19" spans="1:8" x14ac:dyDescent="0.2">
      <c r="A19" s="1"/>
      <c r="B19" s="2"/>
      <c r="C19" s="2"/>
      <c r="D19" s="2"/>
      <c r="E19" s="2"/>
      <c r="F19" s="1"/>
      <c r="G19" s="1"/>
      <c r="H19" s="1"/>
    </row>
    <row r="20" spans="1:8" x14ac:dyDescent="0.2">
      <c r="A20" s="1"/>
      <c r="B20" s="115"/>
      <c r="C20" s="116"/>
      <c r="D20" s="116"/>
      <c r="E20" s="116"/>
      <c r="F20" s="12"/>
      <c r="G20" s="1"/>
      <c r="H20" s="1"/>
    </row>
    <row r="21" spans="1:8" x14ac:dyDescent="0.2">
      <c r="A21" s="1"/>
      <c r="B21" s="116"/>
      <c r="C21" s="116"/>
      <c r="D21" s="116"/>
      <c r="E21" s="116"/>
      <c r="F21" s="12"/>
      <c r="G21" s="1"/>
      <c r="H21" s="1"/>
    </row>
    <row r="22" spans="1:8" x14ac:dyDescent="0.2">
      <c r="A22" s="1"/>
      <c r="B22" s="116"/>
      <c r="C22" s="116"/>
      <c r="D22" s="116"/>
      <c r="E22" s="116"/>
      <c r="F22" s="12"/>
      <c r="G22" s="1"/>
      <c r="H22" s="1"/>
    </row>
    <row r="23" spans="1:8" x14ac:dyDescent="0.2">
      <c r="A23" s="1"/>
      <c r="B23" s="116"/>
      <c r="C23" s="116"/>
      <c r="D23" s="116"/>
      <c r="E23" s="116"/>
      <c r="F23" s="12"/>
      <c r="G23" s="1"/>
      <c r="H23" s="1"/>
    </row>
    <row r="24" spans="1:8" x14ac:dyDescent="0.2">
      <c r="A24" s="1"/>
      <c r="B24" s="116"/>
      <c r="C24" s="116"/>
      <c r="D24" s="116"/>
      <c r="E24" s="116"/>
      <c r="F24" s="12"/>
      <c r="G24" s="1"/>
      <c r="H24" s="1"/>
    </row>
    <row r="25" spans="1:8" x14ac:dyDescent="0.2">
      <c r="A25" s="1"/>
      <c r="B25" s="116"/>
      <c r="C25" s="116"/>
      <c r="D25" s="116"/>
      <c r="E25" s="116"/>
      <c r="F25" s="12"/>
      <c r="G25" s="1"/>
      <c r="H25" s="1"/>
    </row>
    <row r="26" spans="1:8" x14ac:dyDescent="0.2">
      <c r="A26" s="1"/>
      <c r="B26" s="116"/>
      <c r="C26" s="116"/>
      <c r="D26" s="116"/>
      <c r="E26" s="116"/>
      <c r="F26" s="12"/>
      <c r="G26" s="1"/>
      <c r="H26" s="1"/>
    </row>
    <row r="27" spans="1:8" x14ac:dyDescent="0.2">
      <c r="A27" s="1"/>
      <c r="B27" s="116"/>
      <c r="C27" s="116"/>
      <c r="D27" s="116"/>
      <c r="E27" s="116"/>
      <c r="F27" s="12"/>
      <c r="G27" s="1"/>
      <c r="H27" s="1"/>
    </row>
    <row r="28" spans="1:8" x14ac:dyDescent="0.2">
      <c r="A28" s="1"/>
      <c r="B28" s="116"/>
      <c r="C28" s="116"/>
      <c r="D28" s="116"/>
      <c r="E28" s="116"/>
      <c r="F28" s="12"/>
      <c r="G28" s="1"/>
      <c r="H28" s="1"/>
    </row>
    <row r="29" spans="1:8" x14ac:dyDescent="0.2">
      <c r="A29" s="1"/>
      <c r="B29" s="116"/>
      <c r="C29" s="116"/>
      <c r="D29" s="116"/>
      <c r="E29" s="116"/>
      <c r="F29" s="12"/>
      <c r="G29" s="1"/>
      <c r="H29" s="1"/>
    </row>
    <row r="30" spans="1:8" x14ac:dyDescent="0.2">
      <c r="A30" s="1"/>
      <c r="B30" s="116"/>
      <c r="C30" s="116"/>
      <c r="D30" s="116"/>
      <c r="E30" s="116"/>
      <c r="F30" s="12"/>
      <c r="G30" s="1"/>
      <c r="H30" s="1"/>
    </row>
    <row r="31" spans="1:8" x14ac:dyDescent="0.2">
      <c r="A31" s="1"/>
      <c r="B31" s="116"/>
      <c r="C31" s="116"/>
      <c r="D31" s="116"/>
      <c r="E31" s="116"/>
      <c r="F31" s="12"/>
      <c r="G31" s="1"/>
      <c r="H31" s="1"/>
    </row>
    <row r="32" spans="1:8" x14ac:dyDescent="0.2">
      <c r="A32" s="1"/>
      <c r="B32" s="116"/>
      <c r="C32" s="116"/>
      <c r="D32" s="116"/>
      <c r="E32" s="116"/>
      <c r="F32" s="12"/>
      <c r="G32" s="1"/>
      <c r="H32" s="1"/>
    </row>
    <row r="33" spans="1:8" x14ac:dyDescent="0.2">
      <c r="A33" s="1"/>
      <c r="B33" s="116"/>
      <c r="C33" s="116"/>
      <c r="D33" s="116"/>
      <c r="E33" s="116"/>
      <c r="F33" s="12"/>
      <c r="G33" s="1"/>
      <c r="H33" s="1"/>
    </row>
    <row r="34" spans="1:8" x14ac:dyDescent="0.2">
      <c r="A34" s="1"/>
      <c r="B34" s="116"/>
      <c r="C34" s="116"/>
      <c r="D34" s="116"/>
      <c r="E34" s="116"/>
      <c r="F34" s="12"/>
      <c r="G34" s="1"/>
      <c r="H34" s="1"/>
    </row>
    <row r="35" spans="1:8" x14ac:dyDescent="0.2">
      <c r="A35" s="1"/>
      <c r="B35" s="116"/>
      <c r="C35" s="116"/>
      <c r="D35" s="116"/>
      <c r="E35" s="116"/>
      <c r="F35" s="12"/>
      <c r="G35" s="1"/>
      <c r="H35" s="1"/>
    </row>
    <row r="36" spans="1:8" x14ac:dyDescent="0.2">
      <c r="A36" s="1"/>
      <c r="B36" s="116"/>
      <c r="C36" s="116"/>
      <c r="D36" s="116"/>
      <c r="E36" s="116"/>
      <c r="F36" s="12"/>
      <c r="G36" s="1"/>
      <c r="H36" s="1"/>
    </row>
    <row r="37" spans="1:8" x14ac:dyDescent="0.2">
      <c r="A37" s="1"/>
      <c r="B37" s="116"/>
      <c r="C37" s="116"/>
      <c r="D37" s="116"/>
      <c r="E37" s="116"/>
      <c r="F37" s="12"/>
      <c r="G37" s="1"/>
      <c r="H37" s="1"/>
    </row>
    <row r="38" spans="1:8" x14ac:dyDescent="0.2">
      <c r="A38" s="1"/>
      <c r="B38" s="116"/>
      <c r="C38" s="116"/>
      <c r="D38" s="116"/>
      <c r="E38" s="116"/>
      <c r="F38" s="12"/>
      <c r="G38" s="1"/>
      <c r="H38" s="1"/>
    </row>
    <row r="39" spans="1:8" x14ac:dyDescent="0.2">
      <c r="A39" s="1"/>
      <c r="B39" s="12"/>
      <c r="C39" s="12"/>
      <c r="D39" s="12"/>
      <c r="E39" s="12"/>
      <c r="F39" s="12"/>
      <c r="G39" s="1"/>
      <c r="H39" s="1"/>
    </row>
    <row r="40" spans="1:8" x14ac:dyDescent="0.2">
      <c r="A40" s="1"/>
      <c r="B40" s="12"/>
      <c r="C40" s="12"/>
      <c r="D40" s="12"/>
      <c r="E40" s="12"/>
      <c r="F40" s="12"/>
      <c r="G40" s="1"/>
      <c r="H40" s="1"/>
    </row>
    <row r="41" spans="1:8" x14ac:dyDescent="0.2">
      <c r="A41" s="1"/>
      <c r="B41" s="1"/>
      <c r="C41" s="1"/>
      <c r="D41" s="1"/>
      <c r="E41" s="1"/>
      <c r="F41" s="1"/>
      <c r="G41" s="1"/>
      <c r="H41" s="1"/>
    </row>
    <row r="42" spans="1:8" x14ac:dyDescent="0.2">
      <c r="A42" s="1"/>
      <c r="B42" s="1"/>
      <c r="C42" s="1"/>
      <c r="D42" s="1"/>
      <c r="E42" s="1"/>
      <c r="F42" s="1"/>
      <c r="G42" s="1"/>
      <c r="H42" s="1"/>
    </row>
    <row r="43" spans="1:8" x14ac:dyDescent="0.2">
      <c r="A43" s="1"/>
      <c r="B43" s="1"/>
      <c r="C43" s="1"/>
      <c r="D43" s="1"/>
      <c r="E43" s="1"/>
      <c r="F43" s="1"/>
      <c r="G43" s="1"/>
      <c r="H43" s="1"/>
    </row>
    <row r="44" spans="1:8" x14ac:dyDescent="0.2">
      <c r="A44" s="1"/>
      <c r="B44" s="1"/>
      <c r="C44" s="1"/>
      <c r="D44" s="1"/>
      <c r="E44" s="1"/>
      <c r="F44" s="1"/>
      <c r="G44" s="1"/>
      <c r="H44" s="1"/>
    </row>
    <row r="45" spans="1:8" x14ac:dyDescent="0.2">
      <c r="A45" s="1"/>
      <c r="B45" s="1"/>
      <c r="C45" s="1"/>
      <c r="D45" s="1"/>
      <c r="E45" s="1"/>
      <c r="F45" s="1"/>
      <c r="G45" s="1"/>
      <c r="H45" s="1"/>
    </row>
    <row r="46" spans="1:8" x14ac:dyDescent="0.2">
      <c r="A46" s="1"/>
      <c r="B46" s="1"/>
      <c r="C46" s="1"/>
      <c r="D46" s="1"/>
      <c r="E46" s="1"/>
      <c r="F46" s="1"/>
      <c r="G46" s="1"/>
      <c r="H46" s="1"/>
    </row>
    <row r="47" spans="1:8" x14ac:dyDescent="0.2">
      <c r="A47" s="1"/>
      <c r="B47" s="1"/>
      <c r="C47" s="1"/>
      <c r="D47" s="1"/>
      <c r="E47" s="1"/>
      <c r="F47" s="1"/>
      <c r="G47" s="1"/>
      <c r="H47" s="1"/>
    </row>
    <row r="48" spans="1:8" s="8" customFormat="1" ht="33" x14ac:dyDescent="0.45">
      <c r="A48" s="6"/>
      <c r="B48" s="13" t="s">
        <v>478</v>
      </c>
      <c r="C48" s="14"/>
      <c r="D48" s="14"/>
      <c r="E48" s="14"/>
      <c r="F48" s="14"/>
      <c r="G48" s="14"/>
      <c r="H48" s="14"/>
    </row>
    <row r="49" spans="1:8" x14ac:dyDescent="0.2">
      <c r="A49" s="1"/>
      <c r="B49" s="15"/>
      <c r="C49" s="15"/>
      <c r="D49" s="15"/>
      <c r="E49" s="15"/>
      <c r="F49" s="15"/>
      <c r="G49" s="15"/>
      <c r="H49" s="15"/>
    </row>
    <row r="50" spans="1:8" x14ac:dyDescent="0.2">
      <c r="A50" s="1"/>
      <c r="B50" s="15"/>
      <c r="C50" s="15"/>
      <c r="D50" s="15"/>
      <c r="E50" s="15"/>
      <c r="F50" s="15"/>
      <c r="G50" s="15"/>
      <c r="H50" s="15"/>
    </row>
    <row r="51" spans="1:8" x14ac:dyDescent="0.2">
      <c r="A51" s="1"/>
      <c r="B51" s="15"/>
      <c r="C51" s="15"/>
      <c r="D51" s="15"/>
      <c r="E51" s="15"/>
      <c r="F51" s="15"/>
      <c r="G51" s="15"/>
      <c r="H51" s="15"/>
    </row>
    <row r="52" spans="1:8" s="8" customFormat="1" x14ac:dyDescent="0.2">
      <c r="A52" s="6"/>
      <c r="B52" s="99" t="s">
        <v>465</v>
      </c>
      <c r="C52" s="14"/>
      <c r="D52" s="14"/>
      <c r="E52" s="14"/>
      <c r="F52" s="14"/>
      <c r="G52" s="14"/>
      <c r="H52" s="14"/>
    </row>
    <row r="53" spans="1:8" s="8" customFormat="1" x14ac:dyDescent="0.2">
      <c r="A53" s="6"/>
      <c r="B53" s="99" t="s">
        <v>535</v>
      </c>
      <c r="C53" s="14"/>
      <c r="D53" s="14"/>
      <c r="E53" s="14"/>
      <c r="F53" s="14"/>
      <c r="G53" s="14"/>
      <c r="H53" s="14"/>
    </row>
    <row r="54" spans="1:8" s="8" customFormat="1" x14ac:dyDescent="0.2">
      <c r="A54" s="6"/>
      <c r="B54" s="99" t="s">
        <v>536</v>
      </c>
      <c r="C54" s="14"/>
      <c r="D54" s="14"/>
      <c r="E54" s="14"/>
      <c r="F54" s="14"/>
      <c r="G54" s="14"/>
      <c r="H54" s="14"/>
    </row>
    <row r="55" spans="1:8" ht="15" customHeight="1" x14ac:dyDescent="0.2">
      <c r="A55" s="1"/>
      <c r="B55" s="105"/>
      <c r="C55" s="15"/>
      <c r="D55" s="15"/>
      <c r="E55" s="15"/>
      <c r="F55" s="15"/>
      <c r="G55" s="15"/>
      <c r="H55" s="15"/>
    </row>
    <row r="56" spans="1:8" s="8" customFormat="1" x14ac:dyDescent="0.2">
      <c r="A56" s="6"/>
      <c r="B56" s="100" t="s">
        <v>397</v>
      </c>
      <c r="C56" s="14"/>
      <c r="D56" s="14"/>
      <c r="E56" s="14"/>
      <c r="F56" s="14"/>
      <c r="G56" s="14"/>
      <c r="H56" s="14"/>
    </row>
    <row r="57" spans="1:8" s="8" customFormat="1" x14ac:dyDescent="0.2">
      <c r="A57" s="6"/>
      <c r="B57" s="98" t="s">
        <v>106</v>
      </c>
      <c r="C57" s="14"/>
      <c r="D57" s="14"/>
      <c r="E57" s="14"/>
      <c r="F57" s="14"/>
      <c r="G57" s="14"/>
      <c r="H57" s="14"/>
    </row>
    <row r="58" spans="1:8" s="8" customFormat="1" x14ac:dyDescent="0.2">
      <c r="A58" s="6"/>
      <c r="B58" s="100" t="s">
        <v>459</v>
      </c>
      <c r="C58" s="14"/>
      <c r="D58" s="14"/>
      <c r="E58" s="14"/>
      <c r="F58" s="14"/>
      <c r="G58" s="14"/>
      <c r="H58" s="14"/>
    </row>
    <row r="59" spans="1:8" ht="15" customHeight="1" x14ac:dyDescent="0.2">
      <c r="A59" s="1"/>
      <c r="B59" s="105"/>
      <c r="C59" s="15"/>
      <c r="D59" s="15"/>
      <c r="E59" s="15"/>
      <c r="F59" s="15"/>
      <c r="G59" s="15"/>
      <c r="H59" s="15"/>
    </row>
    <row r="60" spans="1:8" ht="18" x14ac:dyDescent="0.25">
      <c r="A60" s="1"/>
      <c r="B60" s="16" t="s">
        <v>473</v>
      </c>
      <c r="C60" s="15"/>
      <c r="D60" s="15"/>
      <c r="E60" s="15"/>
      <c r="F60" s="15"/>
      <c r="G60" s="15"/>
      <c r="H60" s="15"/>
    </row>
    <row r="61" spans="1:8" x14ac:dyDescent="0.2">
      <c r="A61" s="1"/>
      <c r="B61" s="106" t="s">
        <v>51</v>
      </c>
      <c r="C61" s="15"/>
      <c r="D61" s="15"/>
      <c r="E61" s="15"/>
      <c r="F61" s="15"/>
      <c r="G61" s="15"/>
      <c r="H61" s="15"/>
    </row>
    <row r="62" spans="1:8" x14ac:dyDescent="0.2">
      <c r="A62" s="1"/>
      <c r="B62" s="15"/>
      <c r="C62" s="15"/>
      <c r="D62" s="15"/>
      <c r="E62" s="15"/>
      <c r="F62" s="15"/>
      <c r="G62" s="15"/>
      <c r="H62" s="15"/>
    </row>
    <row r="63" spans="1:8" x14ac:dyDescent="0.2">
      <c r="A63" s="1"/>
      <c r="B63" s="1"/>
      <c r="C63" s="1"/>
      <c r="D63" s="1"/>
      <c r="E63" s="1"/>
      <c r="F63" s="1"/>
      <c r="G63" s="1"/>
      <c r="H63" s="1"/>
    </row>
  </sheetData>
  <sheetProtection selectLockedCells="1"/>
  <mergeCells count="3">
    <mergeCell ref="B1:H1"/>
    <mergeCell ref="H3:H4"/>
    <mergeCell ref="B20:E38"/>
  </mergeCells>
  <phoneticPr fontId="0" type="noConversion"/>
  <hyperlinks>
    <hyperlink ref="B57" r:id="rId1"/>
  </hyperlinks>
  <pageMargins left="0.39370078740157483" right="0.39370078740157483" top="0.43307086614173229" bottom="0.6692913385826772" header="0.59055118110236227" footer="0.70866141732283472"/>
  <pageSetup paperSize="9" scale="84" orientation="portrait" r:id="rId2"/>
  <headerFooter alignWithMargins="0"/>
  <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2"/>
  <dimension ref="A1:K203"/>
  <sheetViews>
    <sheetView showGridLines="0" zoomScaleNormal="100" workbookViewId="0">
      <selection sqref="A1:K1"/>
    </sheetView>
  </sheetViews>
  <sheetFormatPr baseColWidth="10" defaultColWidth="9.140625" defaultRowHeight="12.75" x14ac:dyDescent="0.2"/>
  <cols>
    <col min="1" max="1" width="28.28515625" style="28" customWidth="1"/>
    <col min="2" max="2" width="12.28515625" style="28" customWidth="1"/>
    <col min="3" max="3" width="8.28515625" style="28" customWidth="1"/>
    <col min="4" max="4" width="12.2851562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3.9" customHeight="1" x14ac:dyDescent="0.2">
      <c r="A1" s="142" t="s">
        <v>523</v>
      </c>
      <c r="B1" s="142"/>
      <c r="C1" s="142"/>
      <c r="D1" s="142"/>
      <c r="E1" s="142"/>
      <c r="F1" s="142"/>
      <c r="G1" s="142"/>
      <c r="H1" s="142"/>
      <c r="I1" s="142"/>
      <c r="J1" s="142"/>
      <c r="K1" s="142"/>
    </row>
    <row r="2" spans="1:11" s="29" customFormat="1" ht="20.100000000000001" customHeight="1" x14ac:dyDescent="0.2">
      <c r="A2" s="132" t="s">
        <v>373</v>
      </c>
      <c r="B2" s="132"/>
      <c r="C2" s="132"/>
      <c r="D2" s="132"/>
      <c r="E2" s="132"/>
      <c r="F2" s="132"/>
      <c r="G2" s="132"/>
      <c r="H2" s="132"/>
      <c r="I2" s="132"/>
      <c r="J2" s="132"/>
      <c r="K2" s="132"/>
    </row>
    <row r="3" spans="1:11" ht="12.75" customHeight="1" x14ac:dyDescent="0.2">
      <c r="A3" s="126" t="s">
        <v>74</v>
      </c>
      <c r="B3" s="122" t="s">
        <v>515</v>
      </c>
      <c r="C3" s="122"/>
      <c r="D3" s="122"/>
      <c r="E3" s="122"/>
      <c r="F3" s="122"/>
      <c r="G3" s="133" t="s">
        <v>517</v>
      </c>
      <c r="H3" s="133"/>
      <c r="I3" s="133"/>
      <c r="J3" s="133"/>
      <c r="K3" s="133"/>
    </row>
    <row r="4" spans="1:11" ht="12.75" customHeight="1" x14ac:dyDescent="0.2">
      <c r="A4" s="127"/>
      <c r="B4" s="123" t="s">
        <v>33</v>
      </c>
      <c r="C4" s="126"/>
      <c r="D4" s="123" t="s">
        <v>34</v>
      </c>
      <c r="E4" s="126"/>
      <c r="F4" s="122" t="s">
        <v>439</v>
      </c>
      <c r="G4" s="123" t="s">
        <v>33</v>
      </c>
      <c r="H4" s="126"/>
      <c r="I4" s="123" t="s">
        <v>34</v>
      </c>
      <c r="J4" s="126"/>
      <c r="K4" s="123" t="s">
        <v>439</v>
      </c>
    </row>
    <row r="5" spans="1:11" ht="12.75" customHeight="1" x14ac:dyDescent="0.2">
      <c r="A5" s="127"/>
      <c r="B5" s="129"/>
      <c r="C5" s="128"/>
      <c r="D5" s="129"/>
      <c r="E5" s="128"/>
      <c r="F5" s="130"/>
      <c r="G5" s="129"/>
      <c r="H5" s="128"/>
      <c r="I5" s="129"/>
      <c r="J5" s="128"/>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ht="12.75" customHeight="1" x14ac:dyDescent="0.2">
      <c r="A7" s="127"/>
      <c r="B7" s="130"/>
      <c r="C7" s="130"/>
      <c r="D7" s="130"/>
      <c r="E7" s="130"/>
      <c r="F7" s="130"/>
      <c r="G7" s="130"/>
      <c r="H7" s="130"/>
      <c r="I7" s="130"/>
      <c r="J7" s="130"/>
      <c r="K7" s="121"/>
    </row>
    <row r="8" spans="1:11" ht="12.75" customHeight="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ht="12.75" customHeight="1" x14ac:dyDescent="0.2">
      <c r="A10" s="127"/>
      <c r="B10" s="130"/>
      <c r="C10" s="130"/>
      <c r="D10" s="130"/>
      <c r="E10" s="130"/>
      <c r="F10" s="130"/>
      <c r="G10" s="130"/>
      <c r="H10" s="130"/>
      <c r="I10" s="130"/>
      <c r="J10" s="130"/>
      <c r="K10" s="121"/>
    </row>
    <row r="11" spans="1:11" ht="12.75" customHeight="1" x14ac:dyDescent="0.2">
      <c r="A11" s="127"/>
      <c r="B11" s="130"/>
      <c r="C11" s="130"/>
      <c r="D11" s="130"/>
      <c r="E11" s="130"/>
      <c r="F11" s="130"/>
      <c r="G11" s="130"/>
      <c r="H11" s="130"/>
      <c r="I11" s="130"/>
      <c r="J11" s="130"/>
      <c r="K11" s="121"/>
    </row>
    <row r="12" spans="1:11" ht="12.75" customHeight="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s="19" customFormat="1" ht="15.95" customHeight="1" x14ac:dyDescent="0.2">
      <c r="A15" s="46" t="s">
        <v>216</v>
      </c>
      <c r="B15" s="51"/>
      <c r="C15" s="86"/>
      <c r="D15" s="51"/>
      <c r="E15" s="86"/>
      <c r="F15" s="85"/>
      <c r="G15" s="51"/>
      <c r="H15" s="86"/>
      <c r="I15" s="51"/>
      <c r="J15" s="86"/>
      <c r="K15" s="85"/>
    </row>
    <row r="16" spans="1:11" x14ac:dyDescent="0.2">
      <c r="A16" s="71" t="s">
        <v>215</v>
      </c>
      <c r="B16" s="51">
        <v>839557</v>
      </c>
      <c r="C16" s="86">
        <v>2</v>
      </c>
      <c r="D16" s="51">
        <v>2105537</v>
      </c>
      <c r="E16" s="86">
        <v>0.8</v>
      </c>
      <c r="F16" s="85">
        <v>2.5</v>
      </c>
      <c r="G16" s="51">
        <v>5264907</v>
      </c>
      <c r="H16" s="86">
        <v>3.3</v>
      </c>
      <c r="I16" s="51">
        <v>13634941</v>
      </c>
      <c r="J16" s="86">
        <v>2</v>
      </c>
      <c r="K16" s="85">
        <v>2.6</v>
      </c>
    </row>
    <row r="17" spans="1:11" x14ac:dyDescent="0.2">
      <c r="A17" s="77" t="s">
        <v>217</v>
      </c>
      <c r="B17" s="51">
        <v>251315</v>
      </c>
      <c r="C17" s="86">
        <v>1</v>
      </c>
      <c r="D17" s="51">
        <v>597827</v>
      </c>
      <c r="E17" s="86">
        <v>0.1</v>
      </c>
      <c r="F17" s="85">
        <v>2.4</v>
      </c>
      <c r="G17" s="51">
        <v>1533215</v>
      </c>
      <c r="H17" s="86">
        <v>0.8</v>
      </c>
      <c r="I17" s="51">
        <v>3753987</v>
      </c>
      <c r="J17" s="86">
        <v>0.3</v>
      </c>
      <c r="K17" s="85">
        <v>2.4</v>
      </c>
    </row>
    <row r="18" spans="1:11" x14ac:dyDescent="0.2">
      <c r="A18" s="77" t="s">
        <v>218</v>
      </c>
      <c r="B18" s="51">
        <v>259690</v>
      </c>
      <c r="C18" s="86">
        <v>6.4</v>
      </c>
      <c r="D18" s="51">
        <v>583918</v>
      </c>
      <c r="E18" s="86">
        <v>3.5</v>
      </c>
      <c r="F18" s="85">
        <v>2.2000000000000002</v>
      </c>
      <c r="G18" s="51">
        <v>1561920</v>
      </c>
      <c r="H18" s="86">
        <v>7.9</v>
      </c>
      <c r="I18" s="51">
        <v>3729904</v>
      </c>
      <c r="J18" s="86">
        <v>4.9000000000000004</v>
      </c>
      <c r="K18" s="85">
        <v>2.4</v>
      </c>
    </row>
    <row r="19" spans="1:11" x14ac:dyDescent="0.2">
      <c r="A19" s="77" t="s">
        <v>219</v>
      </c>
      <c r="B19" s="51">
        <v>328552</v>
      </c>
      <c r="C19" s="86">
        <v>-0.4</v>
      </c>
      <c r="D19" s="51">
        <v>923792</v>
      </c>
      <c r="E19" s="86">
        <v>-0.3</v>
      </c>
      <c r="F19" s="85">
        <v>2.8</v>
      </c>
      <c r="G19" s="51">
        <v>2169772</v>
      </c>
      <c r="H19" s="86">
        <v>2</v>
      </c>
      <c r="I19" s="51">
        <v>6151050</v>
      </c>
      <c r="J19" s="86">
        <v>1.4</v>
      </c>
      <c r="K19" s="85">
        <v>2.8</v>
      </c>
    </row>
    <row r="20" spans="1:11" x14ac:dyDescent="0.2">
      <c r="A20" s="81" t="s">
        <v>220</v>
      </c>
      <c r="B20" s="51" t="s">
        <v>0</v>
      </c>
      <c r="C20" s="86" t="s">
        <v>0</v>
      </c>
      <c r="D20" s="51" t="s">
        <v>0</v>
      </c>
      <c r="E20" s="86" t="s">
        <v>0</v>
      </c>
      <c r="F20" s="85" t="s">
        <v>0</v>
      </c>
      <c r="G20" s="51" t="s">
        <v>0</v>
      </c>
      <c r="H20" s="86" t="s">
        <v>0</v>
      </c>
      <c r="I20" s="51" t="s">
        <v>0</v>
      </c>
      <c r="J20" s="86" t="s">
        <v>0</v>
      </c>
      <c r="K20" s="85" t="s">
        <v>0</v>
      </c>
    </row>
    <row r="21" spans="1:11" x14ac:dyDescent="0.2">
      <c r="A21" s="77" t="s">
        <v>199</v>
      </c>
      <c r="B21" s="51">
        <v>384362</v>
      </c>
      <c r="C21" s="86">
        <v>3.4</v>
      </c>
      <c r="D21" s="51">
        <v>888679</v>
      </c>
      <c r="E21" s="86">
        <v>4</v>
      </c>
      <c r="F21" s="85">
        <v>2.2999999999999998</v>
      </c>
      <c r="G21" s="51">
        <v>2433313</v>
      </c>
      <c r="H21" s="86">
        <v>3.7</v>
      </c>
      <c r="I21" s="51">
        <v>5616893</v>
      </c>
      <c r="J21" s="86">
        <v>4.2</v>
      </c>
      <c r="K21" s="85">
        <v>2.2999999999999998</v>
      </c>
    </row>
    <row r="22" spans="1:11" x14ac:dyDescent="0.2">
      <c r="A22" s="71" t="s">
        <v>221</v>
      </c>
      <c r="B22" s="51">
        <v>435696</v>
      </c>
      <c r="C22" s="86">
        <v>4.5999999999999996</v>
      </c>
      <c r="D22" s="51">
        <v>871668</v>
      </c>
      <c r="E22" s="86">
        <v>5.8</v>
      </c>
      <c r="F22" s="85">
        <v>2</v>
      </c>
      <c r="G22" s="51">
        <v>2367889</v>
      </c>
      <c r="H22" s="86">
        <v>0.7</v>
      </c>
      <c r="I22" s="51">
        <v>4821563</v>
      </c>
      <c r="J22" s="86">
        <v>2.1</v>
      </c>
      <c r="K22" s="85">
        <v>2</v>
      </c>
    </row>
    <row r="23" spans="1:11" x14ac:dyDescent="0.2">
      <c r="A23" s="71" t="s">
        <v>222</v>
      </c>
      <c r="B23" s="51">
        <v>212614</v>
      </c>
      <c r="C23" s="86">
        <v>5.2</v>
      </c>
      <c r="D23" s="51">
        <v>434881</v>
      </c>
      <c r="E23" s="86">
        <v>4.5999999999999996</v>
      </c>
      <c r="F23" s="85">
        <v>2</v>
      </c>
      <c r="G23" s="51">
        <v>1349073</v>
      </c>
      <c r="H23" s="86">
        <v>3.4</v>
      </c>
      <c r="I23" s="51">
        <v>2828105</v>
      </c>
      <c r="J23" s="86">
        <v>3.5</v>
      </c>
      <c r="K23" s="85">
        <v>2.1</v>
      </c>
    </row>
    <row r="24" spans="1:11" x14ac:dyDescent="0.2">
      <c r="A24" s="71" t="s">
        <v>223</v>
      </c>
      <c r="B24" s="51">
        <v>257772</v>
      </c>
      <c r="C24" s="86">
        <v>7.3</v>
      </c>
      <c r="D24" s="51">
        <v>787884</v>
      </c>
      <c r="E24" s="86">
        <v>6.5</v>
      </c>
      <c r="F24" s="85">
        <v>3.1</v>
      </c>
      <c r="G24" s="51">
        <v>1948309</v>
      </c>
      <c r="H24" s="86">
        <v>5</v>
      </c>
      <c r="I24" s="51">
        <v>6172088</v>
      </c>
      <c r="J24" s="86">
        <v>4.4000000000000004</v>
      </c>
      <c r="K24" s="85">
        <v>3.2</v>
      </c>
    </row>
    <row r="25" spans="1:11" x14ac:dyDescent="0.2">
      <c r="A25" s="82" t="s">
        <v>224</v>
      </c>
      <c r="B25" s="51" t="s">
        <v>0</v>
      </c>
      <c r="C25" s="86" t="s">
        <v>0</v>
      </c>
      <c r="D25" s="51" t="s">
        <v>0</v>
      </c>
      <c r="E25" s="86" t="s">
        <v>0</v>
      </c>
      <c r="F25" s="85" t="s">
        <v>0</v>
      </c>
      <c r="G25" s="51" t="s">
        <v>0</v>
      </c>
      <c r="H25" s="86" t="s">
        <v>0</v>
      </c>
      <c r="I25" s="51" t="s">
        <v>0</v>
      </c>
      <c r="J25" s="86" t="s">
        <v>0</v>
      </c>
      <c r="K25" s="85" t="s">
        <v>0</v>
      </c>
    </row>
    <row r="26" spans="1:11" x14ac:dyDescent="0.2">
      <c r="A26" s="73" t="s">
        <v>225</v>
      </c>
      <c r="B26" s="51">
        <v>84122</v>
      </c>
      <c r="C26" s="86">
        <v>18.8</v>
      </c>
      <c r="D26" s="51">
        <v>302125</v>
      </c>
      <c r="E26" s="86">
        <v>16.5</v>
      </c>
      <c r="F26" s="85">
        <v>3.6</v>
      </c>
      <c r="G26" s="51">
        <v>507887</v>
      </c>
      <c r="H26" s="86">
        <v>7.5</v>
      </c>
      <c r="I26" s="51">
        <v>1795343</v>
      </c>
      <c r="J26" s="86">
        <v>6.7</v>
      </c>
      <c r="K26" s="85">
        <v>3.5</v>
      </c>
    </row>
    <row r="27" spans="1:11" x14ac:dyDescent="0.2">
      <c r="A27" s="77" t="s">
        <v>226</v>
      </c>
      <c r="B27" s="51">
        <v>154265</v>
      </c>
      <c r="C27" s="86">
        <v>1.5</v>
      </c>
      <c r="D27" s="51">
        <v>427324</v>
      </c>
      <c r="E27" s="86">
        <v>0.8</v>
      </c>
      <c r="F27" s="85">
        <v>2.8</v>
      </c>
      <c r="G27" s="51">
        <v>1294367</v>
      </c>
      <c r="H27" s="86">
        <v>3.9</v>
      </c>
      <c r="I27" s="51">
        <v>3928605</v>
      </c>
      <c r="J27" s="86">
        <v>3.1</v>
      </c>
      <c r="K27" s="85">
        <v>3</v>
      </c>
    </row>
    <row r="28" spans="1:11" x14ac:dyDescent="0.2">
      <c r="A28" s="77" t="s">
        <v>227</v>
      </c>
      <c r="B28" s="51">
        <v>19385</v>
      </c>
      <c r="C28" s="86">
        <v>10.7</v>
      </c>
      <c r="D28" s="51">
        <v>58435</v>
      </c>
      <c r="E28" s="86">
        <v>3.7</v>
      </c>
      <c r="F28" s="85">
        <v>3</v>
      </c>
      <c r="G28" s="51">
        <v>146055</v>
      </c>
      <c r="H28" s="86">
        <v>5.9</v>
      </c>
      <c r="I28" s="51">
        <v>448140</v>
      </c>
      <c r="J28" s="86">
        <v>6.1</v>
      </c>
      <c r="K28" s="85">
        <v>3.1</v>
      </c>
    </row>
    <row r="29" spans="1:11" s="19" customFormat="1" ht="15.95" customHeight="1" x14ac:dyDescent="0.2">
      <c r="A29" s="46" t="s">
        <v>228</v>
      </c>
      <c r="B29" s="51" t="s">
        <v>0</v>
      </c>
      <c r="C29" s="86" t="s">
        <v>0</v>
      </c>
      <c r="D29" s="51" t="s">
        <v>0</v>
      </c>
      <c r="E29" s="86" t="s">
        <v>0</v>
      </c>
      <c r="F29" s="85" t="s">
        <v>0</v>
      </c>
      <c r="G29" s="51" t="s">
        <v>0</v>
      </c>
      <c r="H29" s="86" t="s">
        <v>0</v>
      </c>
      <c r="I29" s="51" t="s">
        <v>0</v>
      </c>
      <c r="J29" s="86" t="s">
        <v>0</v>
      </c>
      <c r="K29" s="85" t="s">
        <v>0</v>
      </c>
    </row>
    <row r="30" spans="1:11" x14ac:dyDescent="0.2">
      <c r="A30" s="71" t="s">
        <v>229</v>
      </c>
      <c r="B30" s="51">
        <v>49935</v>
      </c>
      <c r="C30" s="86">
        <v>8.4</v>
      </c>
      <c r="D30" s="51">
        <v>96183</v>
      </c>
      <c r="E30" s="86">
        <v>10.1</v>
      </c>
      <c r="F30" s="85">
        <v>1.9</v>
      </c>
      <c r="G30" s="51">
        <v>402901</v>
      </c>
      <c r="H30" s="86">
        <v>4.4000000000000004</v>
      </c>
      <c r="I30" s="51">
        <v>761651</v>
      </c>
      <c r="J30" s="86">
        <v>4.3</v>
      </c>
      <c r="K30" s="85">
        <v>1.9</v>
      </c>
    </row>
    <row r="31" spans="1:11" x14ac:dyDescent="0.2">
      <c r="A31" s="71" t="s">
        <v>230</v>
      </c>
      <c r="B31" s="51">
        <v>51976</v>
      </c>
      <c r="C31" s="86">
        <v>6.4</v>
      </c>
      <c r="D31" s="51">
        <v>122057</v>
      </c>
      <c r="E31" s="86">
        <v>3.4</v>
      </c>
      <c r="F31" s="85">
        <v>2.2999999999999998</v>
      </c>
      <c r="G31" s="51">
        <v>350728</v>
      </c>
      <c r="H31" s="86">
        <v>4.7</v>
      </c>
      <c r="I31" s="51">
        <v>819649</v>
      </c>
      <c r="J31" s="86">
        <v>3.1</v>
      </c>
      <c r="K31" s="85">
        <v>2.2999999999999998</v>
      </c>
    </row>
    <row r="32" spans="1:11" x14ac:dyDescent="0.2">
      <c r="A32" s="71" t="s">
        <v>231</v>
      </c>
      <c r="B32" s="51">
        <v>42843</v>
      </c>
      <c r="C32" s="86">
        <v>0.3</v>
      </c>
      <c r="D32" s="51">
        <v>100063</v>
      </c>
      <c r="E32" s="86">
        <v>-1.3</v>
      </c>
      <c r="F32" s="85">
        <v>2.2999999999999998</v>
      </c>
      <c r="G32" s="51">
        <v>297554</v>
      </c>
      <c r="H32" s="86">
        <v>0.3</v>
      </c>
      <c r="I32" s="51">
        <v>697394</v>
      </c>
      <c r="J32" s="86">
        <v>1.8</v>
      </c>
      <c r="K32" s="85">
        <v>2.2999999999999998</v>
      </c>
    </row>
    <row r="33" spans="1:11" x14ac:dyDescent="0.2">
      <c r="A33" s="71" t="s">
        <v>232</v>
      </c>
      <c r="B33" s="51">
        <v>26926</v>
      </c>
      <c r="C33" s="86">
        <v>8.8000000000000007</v>
      </c>
      <c r="D33" s="51">
        <v>77217</v>
      </c>
      <c r="E33" s="86">
        <v>9</v>
      </c>
      <c r="F33" s="85">
        <v>2.9</v>
      </c>
      <c r="G33" s="51">
        <v>252769</v>
      </c>
      <c r="H33" s="86">
        <v>-0.4</v>
      </c>
      <c r="I33" s="51">
        <v>795594</v>
      </c>
      <c r="J33" s="86">
        <v>-2.9</v>
      </c>
      <c r="K33" s="85">
        <v>3.1</v>
      </c>
    </row>
    <row r="34" spans="1:11" x14ac:dyDescent="0.2">
      <c r="A34" s="71" t="s">
        <v>233</v>
      </c>
      <c r="B34" s="51">
        <v>130481</v>
      </c>
      <c r="C34" s="86">
        <v>0.1</v>
      </c>
      <c r="D34" s="51">
        <v>245121</v>
      </c>
      <c r="E34" s="86">
        <v>1.4</v>
      </c>
      <c r="F34" s="85">
        <v>1.9</v>
      </c>
      <c r="G34" s="51">
        <v>878061</v>
      </c>
      <c r="H34" s="86">
        <v>2.2000000000000002</v>
      </c>
      <c r="I34" s="51">
        <v>1598424</v>
      </c>
      <c r="J34" s="86">
        <v>3.9</v>
      </c>
      <c r="K34" s="85">
        <v>1.8</v>
      </c>
    </row>
    <row r="35" spans="1:11" x14ac:dyDescent="0.2">
      <c r="A35" s="71" t="s">
        <v>428</v>
      </c>
      <c r="B35" s="51">
        <v>19654</v>
      </c>
      <c r="C35" s="86">
        <v>9.4</v>
      </c>
      <c r="D35" s="51">
        <v>39180</v>
      </c>
      <c r="E35" s="86">
        <v>10.9</v>
      </c>
      <c r="F35" s="85">
        <v>2</v>
      </c>
      <c r="G35" s="51">
        <v>124654</v>
      </c>
      <c r="H35" s="86">
        <v>4.2</v>
      </c>
      <c r="I35" s="51">
        <v>243697</v>
      </c>
      <c r="J35" s="86">
        <v>6.5</v>
      </c>
      <c r="K35" s="85">
        <v>2</v>
      </c>
    </row>
    <row r="36" spans="1:11" x14ac:dyDescent="0.2">
      <c r="A36" s="71" t="s">
        <v>234</v>
      </c>
      <c r="B36" s="51">
        <v>24395</v>
      </c>
      <c r="C36" s="86">
        <v>11.1</v>
      </c>
      <c r="D36" s="51">
        <v>78746</v>
      </c>
      <c r="E36" s="86">
        <v>8</v>
      </c>
      <c r="F36" s="85">
        <v>3.2</v>
      </c>
      <c r="G36" s="51">
        <v>163488</v>
      </c>
      <c r="H36" s="86">
        <v>6.2</v>
      </c>
      <c r="I36" s="51">
        <v>486038</v>
      </c>
      <c r="J36" s="86">
        <v>3.9</v>
      </c>
      <c r="K36" s="85">
        <v>3</v>
      </c>
    </row>
    <row r="37" spans="1:11" x14ac:dyDescent="0.2">
      <c r="A37" s="71" t="s">
        <v>235</v>
      </c>
      <c r="B37" s="51">
        <v>14233</v>
      </c>
      <c r="C37" s="86">
        <v>5.5</v>
      </c>
      <c r="D37" s="51">
        <v>33088</v>
      </c>
      <c r="E37" s="86">
        <v>2.4</v>
      </c>
      <c r="F37" s="85">
        <v>2.2999999999999998</v>
      </c>
      <c r="G37" s="51">
        <v>97453</v>
      </c>
      <c r="H37" s="86">
        <v>3.7</v>
      </c>
      <c r="I37" s="51">
        <v>230223</v>
      </c>
      <c r="J37" s="86">
        <v>4.2</v>
      </c>
      <c r="K37" s="85">
        <v>2.4</v>
      </c>
    </row>
    <row r="38" spans="1:11" x14ac:dyDescent="0.2">
      <c r="A38" s="71" t="s">
        <v>242</v>
      </c>
      <c r="B38" s="51">
        <v>64474</v>
      </c>
      <c r="C38" s="86">
        <v>3.1</v>
      </c>
      <c r="D38" s="51">
        <v>273516</v>
      </c>
      <c r="E38" s="86">
        <v>1</v>
      </c>
      <c r="F38" s="85">
        <v>4.2</v>
      </c>
      <c r="G38" s="51">
        <v>374543</v>
      </c>
      <c r="H38" s="86">
        <v>1.2</v>
      </c>
      <c r="I38" s="51">
        <v>1631618</v>
      </c>
      <c r="J38" s="86">
        <v>-0.2</v>
      </c>
      <c r="K38" s="85">
        <v>4.4000000000000004</v>
      </c>
    </row>
    <row r="39" spans="1:11" x14ac:dyDescent="0.2">
      <c r="A39" s="81" t="s">
        <v>467</v>
      </c>
      <c r="B39" s="51" t="s">
        <v>0</v>
      </c>
      <c r="C39" s="86" t="s">
        <v>0</v>
      </c>
      <c r="D39" s="51" t="s">
        <v>0</v>
      </c>
      <c r="E39" s="86" t="s">
        <v>0</v>
      </c>
      <c r="F39" s="85" t="s">
        <v>0</v>
      </c>
      <c r="G39" s="51" t="s">
        <v>0</v>
      </c>
      <c r="H39" s="86" t="s">
        <v>0</v>
      </c>
      <c r="I39" s="51" t="s">
        <v>0</v>
      </c>
      <c r="J39" s="86" t="s">
        <v>0</v>
      </c>
      <c r="K39" s="85" t="s">
        <v>0</v>
      </c>
    </row>
    <row r="40" spans="1:11" x14ac:dyDescent="0.2">
      <c r="A40" s="82" t="s">
        <v>468</v>
      </c>
      <c r="B40" s="51" t="s">
        <v>0</v>
      </c>
      <c r="C40" s="86" t="s">
        <v>0</v>
      </c>
      <c r="D40" s="51" t="s">
        <v>0</v>
      </c>
      <c r="E40" s="86" t="s">
        <v>0</v>
      </c>
      <c r="F40" s="85" t="s">
        <v>0</v>
      </c>
      <c r="G40" s="51" t="s">
        <v>0</v>
      </c>
      <c r="H40" s="86" t="s">
        <v>0</v>
      </c>
      <c r="I40" s="51" t="s">
        <v>0</v>
      </c>
      <c r="J40" s="86" t="s">
        <v>0</v>
      </c>
      <c r="K40" s="85" t="s">
        <v>0</v>
      </c>
    </row>
    <row r="41" spans="1:11" x14ac:dyDescent="0.2">
      <c r="A41" s="77" t="s">
        <v>236</v>
      </c>
      <c r="B41" s="51">
        <v>79534</v>
      </c>
      <c r="C41" s="86">
        <v>9.6999999999999993</v>
      </c>
      <c r="D41" s="51">
        <v>150262</v>
      </c>
      <c r="E41" s="86">
        <v>7.9</v>
      </c>
      <c r="F41" s="85">
        <v>1.9</v>
      </c>
      <c r="G41" s="51">
        <v>563021</v>
      </c>
      <c r="H41" s="86">
        <v>8.4</v>
      </c>
      <c r="I41" s="51">
        <v>1012171</v>
      </c>
      <c r="J41" s="86">
        <v>7</v>
      </c>
      <c r="K41" s="85">
        <v>1.8</v>
      </c>
    </row>
    <row r="42" spans="1:11" x14ac:dyDescent="0.2">
      <c r="A42" s="71" t="s">
        <v>426</v>
      </c>
      <c r="B42" s="51">
        <v>63640</v>
      </c>
      <c r="C42" s="86">
        <v>1.1000000000000001</v>
      </c>
      <c r="D42" s="51">
        <v>122345</v>
      </c>
      <c r="E42" s="86">
        <v>0.7</v>
      </c>
      <c r="F42" s="85">
        <v>1.9</v>
      </c>
      <c r="G42" s="51">
        <v>446689</v>
      </c>
      <c r="H42" s="86">
        <v>2.9</v>
      </c>
      <c r="I42" s="51">
        <v>881120</v>
      </c>
      <c r="J42" s="86">
        <v>4.2</v>
      </c>
      <c r="K42" s="85">
        <v>2</v>
      </c>
    </row>
    <row r="43" spans="1:11" x14ac:dyDescent="0.2">
      <c r="A43" s="71" t="s">
        <v>237</v>
      </c>
      <c r="B43" s="51">
        <v>215004</v>
      </c>
      <c r="C43" s="86">
        <v>7.4</v>
      </c>
      <c r="D43" s="51">
        <v>395324</v>
      </c>
      <c r="E43" s="86">
        <v>6.8</v>
      </c>
      <c r="F43" s="85">
        <v>1.8</v>
      </c>
      <c r="G43" s="51">
        <v>1351369</v>
      </c>
      <c r="H43" s="86">
        <v>6.6</v>
      </c>
      <c r="I43" s="51">
        <v>2435123</v>
      </c>
      <c r="J43" s="86">
        <v>9</v>
      </c>
      <c r="K43" s="85">
        <v>1.8</v>
      </c>
    </row>
    <row r="44" spans="1:11" x14ac:dyDescent="0.2">
      <c r="A44" s="71" t="s">
        <v>238</v>
      </c>
      <c r="B44" s="51">
        <v>85792</v>
      </c>
      <c r="C44" s="86">
        <v>0.5</v>
      </c>
      <c r="D44" s="51">
        <v>191669</v>
      </c>
      <c r="E44" s="86">
        <v>1</v>
      </c>
      <c r="F44" s="85">
        <v>2.2000000000000002</v>
      </c>
      <c r="G44" s="51">
        <v>558491</v>
      </c>
      <c r="H44" s="86">
        <v>2.2000000000000002</v>
      </c>
      <c r="I44" s="51">
        <v>1209101</v>
      </c>
      <c r="J44" s="86">
        <v>3.3</v>
      </c>
      <c r="K44" s="85">
        <v>2.2000000000000002</v>
      </c>
    </row>
    <row r="45" spans="1:11" x14ac:dyDescent="0.2">
      <c r="A45" s="71" t="s">
        <v>239</v>
      </c>
      <c r="B45" s="51">
        <v>183892</v>
      </c>
      <c r="C45" s="86">
        <v>-0.2</v>
      </c>
      <c r="D45" s="51">
        <v>682863</v>
      </c>
      <c r="E45" s="86">
        <v>-1</v>
      </c>
      <c r="F45" s="85">
        <v>3.7</v>
      </c>
      <c r="G45" s="51">
        <v>1151447</v>
      </c>
      <c r="H45" s="86">
        <v>2.5</v>
      </c>
      <c r="I45" s="51">
        <v>4420376</v>
      </c>
      <c r="J45" s="86">
        <v>-0.2</v>
      </c>
      <c r="K45" s="85">
        <v>3.8</v>
      </c>
    </row>
    <row r="46" spans="1:11" x14ac:dyDescent="0.2">
      <c r="A46" s="71" t="s">
        <v>240</v>
      </c>
      <c r="B46" s="51">
        <v>36276</v>
      </c>
      <c r="C46" s="86">
        <v>2.4</v>
      </c>
      <c r="D46" s="51">
        <v>98144</v>
      </c>
      <c r="E46" s="86">
        <v>-1.2</v>
      </c>
      <c r="F46" s="85">
        <v>2.7</v>
      </c>
      <c r="G46" s="51">
        <v>238305</v>
      </c>
      <c r="H46" s="86">
        <v>0.2</v>
      </c>
      <c r="I46" s="51">
        <v>661765</v>
      </c>
      <c r="J46" s="86">
        <v>-0.1</v>
      </c>
      <c r="K46" s="85">
        <v>2.8</v>
      </c>
    </row>
    <row r="47" spans="1:11" x14ac:dyDescent="0.2">
      <c r="A47" s="71" t="s">
        <v>243</v>
      </c>
      <c r="B47" s="51">
        <v>112370</v>
      </c>
      <c r="C47" s="86">
        <v>5.3</v>
      </c>
      <c r="D47" s="51">
        <v>200643</v>
      </c>
      <c r="E47" s="86">
        <v>3.8</v>
      </c>
      <c r="F47" s="85">
        <v>1.8</v>
      </c>
      <c r="G47" s="51">
        <v>747340</v>
      </c>
      <c r="H47" s="86">
        <v>0.7</v>
      </c>
      <c r="I47" s="51">
        <v>1319971</v>
      </c>
      <c r="J47" s="86">
        <v>1.3</v>
      </c>
      <c r="K47" s="85">
        <v>1.8</v>
      </c>
    </row>
    <row r="48" spans="1:11" x14ac:dyDescent="0.2">
      <c r="A48" s="71" t="s">
        <v>244</v>
      </c>
      <c r="B48" s="51">
        <v>361028</v>
      </c>
      <c r="C48" s="86">
        <v>3.5</v>
      </c>
      <c r="D48" s="51">
        <v>1211327</v>
      </c>
      <c r="E48" s="86">
        <v>4.4000000000000004</v>
      </c>
      <c r="F48" s="85">
        <v>3.4</v>
      </c>
      <c r="G48" s="51">
        <v>2541765</v>
      </c>
      <c r="H48" s="86">
        <v>4.5</v>
      </c>
      <c r="I48" s="51">
        <v>8616312</v>
      </c>
      <c r="J48" s="86">
        <v>3.7</v>
      </c>
      <c r="K48" s="85">
        <v>3.4</v>
      </c>
    </row>
    <row r="49" spans="1:11" x14ac:dyDescent="0.2">
      <c r="A49" s="71" t="s">
        <v>245</v>
      </c>
      <c r="B49" s="51">
        <v>191346</v>
      </c>
      <c r="C49" s="86">
        <v>9.6</v>
      </c>
      <c r="D49" s="51">
        <v>348364</v>
      </c>
      <c r="E49" s="86">
        <v>8.4</v>
      </c>
      <c r="F49" s="85">
        <v>1.8</v>
      </c>
      <c r="G49" s="51">
        <v>1229277</v>
      </c>
      <c r="H49" s="86">
        <v>8.3000000000000007</v>
      </c>
      <c r="I49" s="51">
        <v>2204874</v>
      </c>
      <c r="J49" s="86">
        <v>7.5</v>
      </c>
      <c r="K49" s="85">
        <v>1.8</v>
      </c>
    </row>
    <row r="50" spans="1:11" x14ac:dyDescent="0.2">
      <c r="A50" s="71" t="s">
        <v>425</v>
      </c>
      <c r="B50" s="51">
        <v>767480</v>
      </c>
      <c r="C50" s="86">
        <v>8.1</v>
      </c>
      <c r="D50" s="51">
        <v>1603808</v>
      </c>
      <c r="E50" s="86">
        <v>10.1</v>
      </c>
      <c r="F50" s="85">
        <v>2.1</v>
      </c>
      <c r="G50" s="51">
        <v>4557203</v>
      </c>
      <c r="H50" s="86">
        <v>5.5</v>
      </c>
      <c r="I50" s="51">
        <v>9622791</v>
      </c>
      <c r="J50" s="86">
        <v>8.4</v>
      </c>
      <c r="K50" s="85">
        <v>2.1</v>
      </c>
    </row>
    <row r="51" spans="1:11" x14ac:dyDescent="0.2">
      <c r="A51" s="71" t="s">
        <v>246</v>
      </c>
      <c r="B51" s="51">
        <v>306603</v>
      </c>
      <c r="C51" s="86">
        <v>9.5</v>
      </c>
      <c r="D51" s="51">
        <v>538413</v>
      </c>
      <c r="E51" s="86">
        <v>11</v>
      </c>
      <c r="F51" s="85">
        <v>1.8</v>
      </c>
      <c r="G51" s="51">
        <v>1767414</v>
      </c>
      <c r="H51" s="86">
        <v>4.8</v>
      </c>
      <c r="I51" s="51">
        <v>3095168</v>
      </c>
      <c r="J51" s="86">
        <v>5.7</v>
      </c>
      <c r="K51" s="85">
        <v>1.8</v>
      </c>
    </row>
    <row r="52" spans="1:11" x14ac:dyDescent="0.2">
      <c r="A52" s="71" t="s">
        <v>247</v>
      </c>
      <c r="B52" s="51">
        <v>51467</v>
      </c>
      <c r="C52" s="86">
        <v>18.399999999999999</v>
      </c>
      <c r="D52" s="51">
        <v>97551</v>
      </c>
      <c r="E52" s="86">
        <v>20.8</v>
      </c>
      <c r="F52" s="85">
        <v>1.9</v>
      </c>
      <c r="G52" s="51">
        <v>328513</v>
      </c>
      <c r="H52" s="86">
        <v>6.7</v>
      </c>
      <c r="I52" s="51">
        <v>593350</v>
      </c>
      <c r="J52" s="86">
        <v>10.7</v>
      </c>
      <c r="K52" s="85">
        <v>1.8</v>
      </c>
    </row>
    <row r="53" spans="1:11" x14ac:dyDescent="0.2">
      <c r="A53" s="71" t="s">
        <v>248</v>
      </c>
      <c r="B53" s="51">
        <v>9911</v>
      </c>
      <c r="C53" s="86">
        <v>5.5</v>
      </c>
      <c r="D53" s="51">
        <v>23647</v>
      </c>
      <c r="E53" s="86">
        <v>12.3</v>
      </c>
      <c r="F53" s="85">
        <v>2.4</v>
      </c>
      <c r="G53" s="51">
        <v>80762</v>
      </c>
      <c r="H53" s="86">
        <v>7.9</v>
      </c>
      <c r="I53" s="51">
        <v>185673</v>
      </c>
      <c r="J53" s="86">
        <v>3.6</v>
      </c>
      <c r="K53" s="85">
        <v>2.2999999999999998</v>
      </c>
    </row>
    <row r="54" spans="1:11" x14ac:dyDescent="0.2">
      <c r="A54" s="71" t="s">
        <v>476</v>
      </c>
      <c r="B54" s="51">
        <v>30781</v>
      </c>
      <c r="C54" s="86">
        <v>14</v>
      </c>
      <c r="D54" s="51">
        <v>73967</v>
      </c>
      <c r="E54" s="86">
        <v>15.5</v>
      </c>
      <c r="F54" s="85">
        <v>2.4</v>
      </c>
      <c r="G54" s="51">
        <v>195192</v>
      </c>
      <c r="H54" s="86">
        <v>7.7</v>
      </c>
      <c r="I54" s="51">
        <v>516737</v>
      </c>
      <c r="J54" s="86">
        <v>9.6</v>
      </c>
      <c r="K54" s="85">
        <v>2.6</v>
      </c>
    </row>
    <row r="55" spans="1:11" x14ac:dyDescent="0.2">
      <c r="A55" s="71" t="s">
        <v>249</v>
      </c>
      <c r="B55" s="51">
        <v>15884</v>
      </c>
      <c r="C55" s="86">
        <v>4.8</v>
      </c>
      <c r="D55" s="51">
        <v>50778</v>
      </c>
      <c r="E55" s="86">
        <v>4.5999999999999996</v>
      </c>
      <c r="F55" s="85">
        <v>3.2</v>
      </c>
      <c r="G55" s="51">
        <v>114755</v>
      </c>
      <c r="H55" s="86">
        <v>7</v>
      </c>
      <c r="I55" s="51">
        <v>368127</v>
      </c>
      <c r="J55" s="86">
        <v>5.6</v>
      </c>
      <c r="K55" s="85">
        <v>3.2</v>
      </c>
    </row>
    <row r="56" spans="1:11" x14ac:dyDescent="0.2">
      <c r="A56" s="71" t="s">
        <v>250</v>
      </c>
      <c r="B56" s="51">
        <v>99885</v>
      </c>
      <c r="C56" s="86">
        <v>6</v>
      </c>
      <c r="D56" s="51">
        <v>297304</v>
      </c>
      <c r="E56" s="86">
        <v>6.4</v>
      </c>
      <c r="F56" s="85">
        <v>3</v>
      </c>
      <c r="G56" s="51">
        <v>774107</v>
      </c>
      <c r="H56" s="86">
        <v>5.6</v>
      </c>
      <c r="I56" s="51">
        <v>2263804</v>
      </c>
      <c r="J56" s="86">
        <v>5.8</v>
      </c>
      <c r="K56" s="85">
        <v>2.9</v>
      </c>
    </row>
    <row r="57" spans="1:11" x14ac:dyDescent="0.2">
      <c r="A57" s="71" t="s">
        <v>251</v>
      </c>
      <c r="B57" s="51">
        <v>35780</v>
      </c>
      <c r="C57" s="86">
        <v>6.9</v>
      </c>
      <c r="D57" s="51">
        <v>105711</v>
      </c>
      <c r="E57" s="86">
        <v>2.7</v>
      </c>
      <c r="F57" s="85">
        <v>3</v>
      </c>
      <c r="G57" s="51">
        <v>268298</v>
      </c>
      <c r="H57" s="86">
        <v>3.9</v>
      </c>
      <c r="I57" s="51">
        <v>809058</v>
      </c>
      <c r="J57" s="86">
        <v>2.4</v>
      </c>
      <c r="K57" s="85">
        <v>3</v>
      </c>
    </row>
    <row r="58" spans="1:11" x14ac:dyDescent="0.2">
      <c r="A58" s="81" t="s">
        <v>252</v>
      </c>
      <c r="B58" s="51" t="s">
        <v>0</v>
      </c>
      <c r="C58" s="86" t="s">
        <v>0</v>
      </c>
      <c r="D58" s="51" t="s">
        <v>0</v>
      </c>
      <c r="E58" s="86" t="s">
        <v>0</v>
      </c>
      <c r="F58" s="85" t="s">
        <v>0</v>
      </c>
      <c r="G58" s="51" t="s">
        <v>0</v>
      </c>
      <c r="H58" s="86" t="s">
        <v>0</v>
      </c>
      <c r="I58" s="51" t="s">
        <v>0</v>
      </c>
      <c r="J58" s="86" t="s">
        <v>0</v>
      </c>
      <c r="K58" s="85" t="s">
        <v>0</v>
      </c>
    </row>
    <row r="59" spans="1:11" x14ac:dyDescent="0.2">
      <c r="A59" s="77" t="s">
        <v>253</v>
      </c>
      <c r="B59" s="51">
        <v>70228</v>
      </c>
      <c r="C59" s="86">
        <v>5.5</v>
      </c>
      <c r="D59" s="51">
        <v>209786</v>
      </c>
      <c r="E59" s="86">
        <v>2.8</v>
      </c>
      <c r="F59" s="85">
        <v>3</v>
      </c>
      <c r="G59" s="51">
        <v>473423</v>
      </c>
      <c r="H59" s="86">
        <v>5.0999999999999996</v>
      </c>
      <c r="I59" s="51">
        <v>1499316</v>
      </c>
      <c r="J59" s="86">
        <v>2.7</v>
      </c>
      <c r="K59" s="85">
        <v>3.2</v>
      </c>
    </row>
    <row r="60" spans="1:11" x14ac:dyDescent="0.2">
      <c r="A60" s="71" t="s">
        <v>254</v>
      </c>
      <c r="B60" s="51">
        <v>21256</v>
      </c>
      <c r="C60" s="86">
        <v>6.6</v>
      </c>
      <c r="D60" s="51">
        <v>44815</v>
      </c>
      <c r="E60" s="86">
        <v>4.5</v>
      </c>
      <c r="F60" s="85">
        <v>2.1</v>
      </c>
      <c r="G60" s="51">
        <v>121250</v>
      </c>
      <c r="H60" s="86">
        <v>-2.7</v>
      </c>
      <c r="I60" s="51">
        <v>250879</v>
      </c>
      <c r="J60" s="86">
        <v>-0.9</v>
      </c>
      <c r="K60" s="85">
        <v>2.1</v>
      </c>
    </row>
    <row r="61" spans="1:11" x14ac:dyDescent="0.2">
      <c r="A61" s="71" t="s">
        <v>255</v>
      </c>
      <c r="B61" s="51">
        <v>20949</v>
      </c>
      <c r="C61" s="86">
        <v>6.8</v>
      </c>
      <c r="D61" s="51">
        <v>46052</v>
      </c>
      <c r="E61" s="86">
        <v>6.9</v>
      </c>
      <c r="F61" s="85">
        <v>2.2000000000000002</v>
      </c>
      <c r="G61" s="51">
        <v>134102</v>
      </c>
      <c r="H61" s="86">
        <v>4.0999999999999996</v>
      </c>
      <c r="I61" s="51">
        <v>288659</v>
      </c>
      <c r="J61" s="86">
        <v>4.3</v>
      </c>
      <c r="K61" s="85">
        <v>2.2000000000000002</v>
      </c>
    </row>
    <row r="62" spans="1:11" x14ac:dyDescent="0.2">
      <c r="A62" s="71" t="s">
        <v>257</v>
      </c>
      <c r="B62" s="51">
        <v>70516</v>
      </c>
      <c r="C62" s="86">
        <v>6.5</v>
      </c>
      <c r="D62" s="51">
        <v>272847</v>
      </c>
      <c r="E62" s="86">
        <v>6.1</v>
      </c>
      <c r="F62" s="85">
        <v>3.9</v>
      </c>
      <c r="G62" s="51">
        <v>533324</v>
      </c>
      <c r="H62" s="86">
        <v>3.2</v>
      </c>
      <c r="I62" s="51">
        <v>2037756</v>
      </c>
      <c r="J62" s="86">
        <v>2.9</v>
      </c>
      <c r="K62" s="85">
        <v>3.8</v>
      </c>
    </row>
    <row r="63" spans="1:11" x14ac:dyDescent="0.2">
      <c r="A63" s="71" t="s">
        <v>377</v>
      </c>
      <c r="B63" s="51">
        <v>78423</v>
      </c>
      <c r="C63" s="86">
        <v>7.5</v>
      </c>
      <c r="D63" s="51">
        <v>233140</v>
      </c>
      <c r="E63" s="86">
        <v>4.5999999999999996</v>
      </c>
      <c r="F63" s="85">
        <v>3</v>
      </c>
      <c r="G63" s="51">
        <v>617310</v>
      </c>
      <c r="H63" s="86">
        <v>4.8</v>
      </c>
      <c r="I63" s="51">
        <v>1784647</v>
      </c>
      <c r="J63" s="86">
        <v>3.1</v>
      </c>
      <c r="K63" s="85">
        <v>2.9</v>
      </c>
    </row>
    <row r="64" spans="1:11" x14ac:dyDescent="0.2">
      <c r="A64" s="71" t="s">
        <v>256</v>
      </c>
      <c r="B64" s="51">
        <v>54922</v>
      </c>
      <c r="C64" s="86">
        <v>9.6999999999999993</v>
      </c>
      <c r="D64" s="51">
        <v>207761</v>
      </c>
      <c r="E64" s="86">
        <v>7.8</v>
      </c>
      <c r="F64" s="85">
        <v>3.8</v>
      </c>
      <c r="G64" s="51">
        <v>522110</v>
      </c>
      <c r="H64" s="86">
        <v>8.6</v>
      </c>
      <c r="I64" s="51">
        <v>2055231</v>
      </c>
      <c r="J64" s="86">
        <v>5.2</v>
      </c>
      <c r="K64" s="85">
        <v>3.9</v>
      </c>
    </row>
    <row r="65" spans="1:11" x14ac:dyDescent="0.2">
      <c r="A65" s="71" t="s">
        <v>241</v>
      </c>
      <c r="B65" s="51">
        <v>45715</v>
      </c>
      <c r="C65" s="86">
        <v>3.5</v>
      </c>
      <c r="D65" s="51">
        <v>97561</v>
      </c>
      <c r="E65" s="86">
        <v>6.3</v>
      </c>
      <c r="F65" s="85">
        <v>2.1</v>
      </c>
      <c r="G65" s="51">
        <v>353282</v>
      </c>
      <c r="H65" s="86">
        <v>4.3</v>
      </c>
      <c r="I65" s="51">
        <v>735546</v>
      </c>
      <c r="J65" s="86">
        <v>3.7</v>
      </c>
      <c r="K65" s="85">
        <v>2.1</v>
      </c>
    </row>
    <row r="66" spans="1:11" ht="28.5" customHeight="1" x14ac:dyDescent="0.2">
      <c r="A66" s="93" t="s">
        <v>427</v>
      </c>
      <c r="B66" s="51">
        <v>122621</v>
      </c>
      <c r="C66" s="86">
        <v>2.5</v>
      </c>
      <c r="D66" s="51">
        <v>562568</v>
      </c>
      <c r="E66" s="86">
        <v>0.1</v>
      </c>
      <c r="F66" s="85">
        <v>4.5999999999999996</v>
      </c>
      <c r="G66" s="51">
        <v>719094</v>
      </c>
      <c r="H66" s="86">
        <v>1.2</v>
      </c>
      <c r="I66" s="51">
        <v>3420255</v>
      </c>
      <c r="J66" s="86">
        <v>-0.7</v>
      </c>
      <c r="K66" s="85">
        <v>4.8</v>
      </c>
    </row>
    <row r="67" spans="1:11" ht="13.15" customHeight="1" x14ac:dyDescent="0.2">
      <c r="A67" s="71" t="s">
        <v>469</v>
      </c>
      <c r="B67" s="51">
        <v>20377</v>
      </c>
      <c r="C67" s="86">
        <v>3</v>
      </c>
      <c r="D67" s="51">
        <v>64482</v>
      </c>
      <c r="E67" s="86">
        <v>-1</v>
      </c>
      <c r="F67" s="85">
        <v>3.2</v>
      </c>
      <c r="G67" s="51">
        <v>132161</v>
      </c>
      <c r="H67" s="86">
        <v>5.5</v>
      </c>
      <c r="I67" s="51">
        <v>410107</v>
      </c>
      <c r="J67" s="86">
        <v>1.4</v>
      </c>
      <c r="K67" s="85">
        <v>3.1</v>
      </c>
    </row>
    <row r="68" spans="1:11" ht="13.15" customHeight="1" x14ac:dyDescent="0.2">
      <c r="A68" s="71" t="s">
        <v>470</v>
      </c>
      <c r="B68" s="51">
        <v>14551</v>
      </c>
      <c r="C68" s="86">
        <v>-3.8</v>
      </c>
      <c r="D68" s="51">
        <v>40560</v>
      </c>
      <c r="E68" s="86">
        <v>-6.8</v>
      </c>
      <c r="F68" s="85">
        <v>2.8</v>
      </c>
      <c r="G68" s="51">
        <v>90993</v>
      </c>
      <c r="H68" s="86">
        <v>-3.1</v>
      </c>
      <c r="I68" s="51">
        <v>255691</v>
      </c>
      <c r="J68" s="86">
        <v>-4</v>
      </c>
      <c r="K68" s="85">
        <v>2.8</v>
      </c>
    </row>
    <row r="69" spans="1:11" s="19" customFormat="1" ht="15.95" customHeight="1" x14ac:dyDescent="0.2">
      <c r="A69" s="46" t="s">
        <v>258</v>
      </c>
      <c r="B69" s="51" t="s">
        <v>0</v>
      </c>
      <c r="C69" s="86" t="s">
        <v>0</v>
      </c>
      <c r="D69" s="51" t="s">
        <v>0</v>
      </c>
      <c r="E69" s="86" t="s">
        <v>0</v>
      </c>
      <c r="F69" s="85" t="s">
        <v>0</v>
      </c>
      <c r="G69" s="51" t="s">
        <v>0</v>
      </c>
      <c r="H69" s="86" t="s">
        <v>0</v>
      </c>
      <c r="I69" s="51" t="s">
        <v>0</v>
      </c>
      <c r="J69" s="86" t="s">
        <v>0</v>
      </c>
      <c r="K69" s="85" t="s">
        <v>0</v>
      </c>
    </row>
    <row r="70" spans="1:11" x14ac:dyDescent="0.2">
      <c r="A70" s="71" t="s">
        <v>259</v>
      </c>
      <c r="B70" s="51">
        <v>14720</v>
      </c>
      <c r="C70" s="86">
        <v>8.6</v>
      </c>
      <c r="D70" s="51">
        <v>33528</v>
      </c>
      <c r="E70" s="86">
        <v>3.2</v>
      </c>
      <c r="F70" s="85">
        <v>2.2999999999999998</v>
      </c>
      <c r="G70" s="51">
        <v>117788</v>
      </c>
      <c r="H70" s="86">
        <v>7.9</v>
      </c>
      <c r="I70" s="51">
        <v>267170</v>
      </c>
      <c r="J70" s="86">
        <v>6</v>
      </c>
      <c r="K70" s="85">
        <v>2.2999999999999998</v>
      </c>
    </row>
    <row r="71" spans="1:11" x14ac:dyDescent="0.2">
      <c r="A71" s="71" t="s">
        <v>392</v>
      </c>
      <c r="B71" s="51">
        <v>42985</v>
      </c>
      <c r="C71" s="86">
        <v>-4.2</v>
      </c>
      <c r="D71" s="51">
        <v>124867</v>
      </c>
      <c r="E71" s="86">
        <v>-5.0999999999999996</v>
      </c>
      <c r="F71" s="85">
        <v>2.9</v>
      </c>
      <c r="G71" s="51">
        <v>330740</v>
      </c>
      <c r="H71" s="86">
        <v>-5.2</v>
      </c>
      <c r="I71" s="51">
        <v>957769</v>
      </c>
      <c r="J71" s="86">
        <v>-2.6</v>
      </c>
      <c r="K71" s="85">
        <v>2.9</v>
      </c>
    </row>
    <row r="72" spans="1:11" x14ac:dyDescent="0.2">
      <c r="A72" s="71" t="s">
        <v>260</v>
      </c>
      <c r="B72" s="51">
        <v>27163</v>
      </c>
      <c r="C72" s="86">
        <v>0.9</v>
      </c>
      <c r="D72" s="51">
        <v>80152</v>
      </c>
      <c r="E72" s="86">
        <v>-4.2</v>
      </c>
      <c r="F72" s="85">
        <v>3</v>
      </c>
      <c r="G72" s="51">
        <v>231375</v>
      </c>
      <c r="H72" s="86">
        <v>3.9</v>
      </c>
      <c r="I72" s="51">
        <v>703502</v>
      </c>
      <c r="J72" s="86">
        <v>1.2</v>
      </c>
      <c r="K72" s="85">
        <v>3</v>
      </c>
    </row>
    <row r="73" spans="1:11" x14ac:dyDescent="0.2">
      <c r="A73" s="71" t="s">
        <v>261</v>
      </c>
      <c r="B73" s="51">
        <v>19729</v>
      </c>
      <c r="C73" s="86">
        <v>2.5</v>
      </c>
      <c r="D73" s="51">
        <v>71154</v>
      </c>
      <c r="E73" s="86">
        <v>8.1</v>
      </c>
      <c r="F73" s="85">
        <v>3.6</v>
      </c>
      <c r="G73" s="51">
        <v>181507</v>
      </c>
      <c r="H73" s="86">
        <v>5.7</v>
      </c>
      <c r="I73" s="51">
        <v>601168</v>
      </c>
      <c r="J73" s="86">
        <v>2.9</v>
      </c>
      <c r="K73" s="85">
        <v>3.3</v>
      </c>
    </row>
    <row r="74" spans="1:11" x14ac:dyDescent="0.2">
      <c r="A74" s="71" t="s">
        <v>378</v>
      </c>
      <c r="B74" s="51">
        <v>58955</v>
      </c>
      <c r="C74" s="86">
        <v>3.5</v>
      </c>
      <c r="D74" s="51">
        <v>194770</v>
      </c>
      <c r="E74" s="86">
        <v>1</v>
      </c>
      <c r="F74" s="85">
        <v>3.3</v>
      </c>
      <c r="G74" s="51">
        <v>443828</v>
      </c>
      <c r="H74" s="86">
        <v>0.8</v>
      </c>
      <c r="I74" s="51">
        <v>1409836</v>
      </c>
      <c r="J74" s="86">
        <v>0.1</v>
      </c>
      <c r="K74" s="85">
        <v>3.2</v>
      </c>
    </row>
    <row r="75" spans="1:11" x14ac:dyDescent="0.2">
      <c r="A75" s="71" t="s">
        <v>396</v>
      </c>
      <c r="B75" s="51">
        <v>50478</v>
      </c>
      <c r="C75" s="86">
        <v>-1.9</v>
      </c>
      <c r="D75" s="51">
        <v>90153</v>
      </c>
      <c r="E75" s="86">
        <v>-3.4</v>
      </c>
      <c r="F75" s="85">
        <v>1.8</v>
      </c>
      <c r="G75" s="51">
        <v>330030</v>
      </c>
      <c r="H75" s="86">
        <v>-0.5</v>
      </c>
      <c r="I75" s="51">
        <v>659910</v>
      </c>
      <c r="J75" s="86">
        <v>-0.5</v>
      </c>
      <c r="K75" s="85">
        <v>2</v>
      </c>
    </row>
    <row r="76" spans="1:11" x14ac:dyDescent="0.2">
      <c r="A76" s="71" t="s">
        <v>262</v>
      </c>
      <c r="B76" s="51">
        <v>67913</v>
      </c>
      <c r="C76" s="86">
        <v>3.6</v>
      </c>
      <c r="D76" s="51">
        <v>179594</v>
      </c>
      <c r="E76" s="86">
        <v>6.1</v>
      </c>
      <c r="F76" s="85">
        <v>2.6</v>
      </c>
      <c r="G76" s="51">
        <v>510416</v>
      </c>
      <c r="H76" s="86">
        <v>4.2</v>
      </c>
      <c r="I76" s="51">
        <v>1344476</v>
      </c>
      <c r="J76" s="86">
        <v>5.4</v>
      </c>
      <c r="K76" s="85">
        <v>2.6</v>
      </c>
    </row>
    <row r="77" spans="1:11" x14ac:dyDescent="0.2">
      <c r="A77" s="71" t="s">
        <v>263</v>
      </c>
      <c r="B77" s="51">
        <v>7248</v>
      </c>
      <c r="C77" s="86">
        <v>24.4</v>
      </c>
      <c r="D77" s="51">
        <v>16641</v>
      </c>
      <c r="E77" s="86">
        <v>9.1999999999999993</v>
      </c>
      <c r="F77" s="85">
        <v>2.2999999999999998</v>
      </c>
      <c r="G77" s="51">
        <v>58894</v>
      </c>
      <c r="H77" s="86">
        <v>5</v>
      </c>
      <c r="I77" s="51">
        <v>139762</v>
      </c>
      <c r="J77" s="86">
        <v>6.5</v>
      </c>
      <c r="K77" s="85">
        <v>2.4</v>
      </c>
    </row>
    <row r="78" spans="1:11" x14ac:dyDescent="0.2">
      <c r="A78" s="71" t="s">
        <v>264</v>
      </c>
      <c r="B78" s="51">
        <v>4094</v>
      </c>
      <c r="C78" s="86">
        <v>-11.5</v>
      </c>
      <c r="D78" s="51">
        <v>18743</v>
      </c>
      <c r="E78" s="86">
        <v>-5.7</v>
      </c>
      <c r="F78" s="85">
        <v>4.5999999999999996</v>
      </c>
      <c r="G78" s="51">
        <v>39046</v>
      </c>
      <c r="H78" s="86">
        <v>-5.3</v>
      </c>
      <c r="I78" s="51">
        <v>144296</v>
      </c>
      <c r="J78" s="86">
        <v>-3.9</v>
      </c>
      <c r="K78" s="85">
        <v>3.7</v>
      </c>
    </row>
    <row r="79" spans="1:11" x14ac:dyDescent="0.2">
      <c r="A79" s="71" t="s">
        <v>265</v>
      </c>
      <c r="B79" s="51">
        <v>45576</v>
      </c>
      <c r="C79" s="86">
        <v>8.1</v>
      </c>
      <c r="D79" s="51">
        <v>110904</v>
      </c>
      <c r="E79" s="86">
        <v>4.5999999999999996</v>
      </c>
      <c r="F79" s="85">
        <v>2.4</v>
      </c>
      <c r="G79" s="51">
        <v>300934</v>
      </c>
      <c r="H79" s="86">
        <v>-0.1</v>
      </c>
      <c r="I79" s="51">
        <v>732627</v>
      </c>
      <c r="J79" s="86">
        <v>1.2</v>
      </c>
      <c r="K79" s="85">
        <v>2.4</v>
      </c>
    </row>
    <row r="80" spans="1:11" x14ac:dyDescent="0.2">
      <c r="A80" s="71" t="s">
        <v>266</v>
      </c>
      <c r="B80" s="51">
        <v>34301</v>
      </c>
      <c r="C80" s="86">
        <v>8.1999999999999993</v>
      </c>
      <c r="D80" s="51">
        <v>91049</v>
      </c>
      <c r="E80" s="86">
        <v>5.6</v>
      </c>
      <c r="F80" s="85">
        <v>2.7</v>
      </c>
      <c r="G80" s="51">
        <v>304368</v>
      </c>
      <c r="H80" s="86">
        <v>9.3000000000000007</v>
      </c>
      <c r="I80" s="51">
        <v>814878</v>
      </c>
      <c r="J80" s="86">
        <v>9</v>
      </c>
      <c r="K80" s="85">
        <v>2.7</v>
      </c>
    </row>
    <row r="81" spans="1:11" x14ac:dyDescent="0.2">
      <c r="A81" s="71" t="s">
        <v>267</v>
      </c>
      <c r="B81" s="51">
        <v>49861</v>
      </c>
      <c r="C81" s="86">
        <v>11.1</v>
      </c>
      <c r="D81" s="51">
        <v>124139</v>
      </c>
      <c r="E81" s="86">
        <v>17.7</v>
      </c>
      <c r="F81" s="85">
        <v>2.5</v>
      </c>
      <c r="G81" s="51">
        <v>328193</v>
      </c>
      <c r="H81" s="86">
        <v>8.3000000000000007</v>
      </c>
      <c r="I81" s="51">
        <v>780608</v>
      </c>
      <c r="J81" s="86">
        <v>10.8</v>
      </c>
      <c r="K81" s="85">
        <v>2.4</v>
      </c>
    </row>
    <row r="82" spans="1:11" x14ac:dyDescent="0.2">
      <c r="A82" s="71" t="s">
        <v>399</v>
      </c>
      <c r="B82" s="51">
        <v>8540</v>
      </c>
      <c r="C82" s="86">
        <v>7.1</v>
      </c>
      <c r="D82" s="51">
        <v>30493</v>
      </c>
      <c r="E82" s="86">
        <v>4.3</v>
      </c>
      <c r="F82" s="85">
        <v>3.6</v>
      </c>
      <c r="G82" s="51">
        <v>90257</v>
      </c>
      <c r="H82" s="86">
        <v>7.6</v>
      </c>
      <c r="I82" s="51">
        <v>337951</v>
      </c>
      <c r="J82" s="86">
        <v>4.5999999999999996</v>
      </c>
      <c r="K82" s="85">
        <v>3.7</v>
      </c>
    </row>
    <row r="83" spans="1:11" s="19" customFormat="1" ht="15.95" customHeight="1" x14ac:dyDescent="0.2">
      <c r="A83" s="46" t="s">
        <v>268</v>
      </c>
      <c r="B83" s="51" t="s">
        <v>0</v>
      </c>
      <c r="C83" s="86" t="s">
        <v>0</v>
      </c>
      <c r="D83" s="51" t="s">
        <v>0</v>
      </c>
      <c r="E83" s="86" t="s">
        <v>0</v>
      </c>
      <c r="F83" s="85" t="s">
        <v>0</v>
      </c>
      <c r="G83" s="51" t="s">
        <v>0</v>
      </c>
      <c r="H83" s="86" t="s">
        <v>0</v>
      </c>
      <c r="I83" s="51" t="s">
        <v>0</v>
      </c>
      <c r="J83" s="86" t="s">
        <v>0</v>
      </c>
      <c r="K83" s="85" t="s">
        <v>0</v>
      </c>
    </row>
    <row r="84" spans="1:11" x14ac:dyDescent="0.2">
      <c r="A84" s="71" t="s">
        <v>269</v>
      </c>
      <c r="B84" s="51">
        <v>76146</v>
      </c>
      <c r="C84" s="86">
        <v>4</v>
      </c>
      <c r="D84" s="51">
        <v>153421</v>
      </c>
      <c r="E84" s="86">
        <v>7.7</v>
      </c>
      <c r="F84" s="85">
        <v>2</v>
      </c>
      <c r="G84" s="51">
        <v>493467</v>
      </c>
      <c r="H84" s="86">
        <v>-11.3</v>
      </c>
      <c r="I84" s="51">
        <v>994002</v>
      </c>
      <c r="J84" s="86">
        <v>-13.5</v>
      </c>
      <c r="K84" s="85">
        <v>2</v>
      </c>
    </row>
    <row r="85" spans="1:11" x14ac:dyDescent="0.2">
      <c r="A85" s="71" t="s">
        <v>270</v>
      </c>
      <c r="B85" s="51">
        <v>74061</v>
      </c>
      <c r="C85" s="86">
        <v>-0.9</v>
      </c>
      <c r="D85" s="51">
        <v>288630</v>
      </c>
      <c r="E85" s="86">
        <v>-0.1</v>
      </c>
      <c r="F85" s="85">
        <v>3.9</v>
      </c>
      <c r="G85" s="51">
        <v>511829</v>
      </c>
      <c r="H85" s="86">
        <v>3.6</v>
      </c>
      <c r="I85" s="51">
        <v>1929668</v>
      </c>
      <c r="J85" s="86">
        <v>1.1000000000000001</v>
      </c>
      <c r="K85" s="85">
        <v>3.8</v>
      </c>
    </row>
    <row r="86" spans="1:11" x14ac:dyDescent="0.2">
      <c r="A86" s="71" t="s">
        <v>271</v>
      </c>
      <c r="B86" s="51">
        <v>15595</v>
      </c>
      <c r="C86" s="86">
        <v>4.7</v>
      </c>
      <c r="D86" s="51">
        <v>62896</v>
      </c>
      <c r="E86" s="86">
        <v>-0.7</v>
      </c>
      <c r="F86" s="85">
        <v>4</v>
      </c>
      <c r="G86" s="51">
        <v>112168</v>
      </c>
      <c r="H86" s="86">
        <v>-5.3</v>
      </c>
      <c r="I86" s="51">
        <v>433640</v>
      </c>
      <c r="J86" s="86">
        <v>-4</v>
      </c>
      <c r="K86" s="85">
        <v>3.9</v>
      </c>
    </row>
    <row r="87" spans="1:11" x14ac:dyDescent="0.2">
      <c r="A87" s="71" t="s">
        <v>272</v>
      </c>
      <c r="B87" s="51">
        <v>19879</v>
      </c>
      <c r="C87" s="86">
        <v>3.6</v>
      </c>
      <c r="D87" s="51">
        <v>55758</v>
      </c>
      <c r="E87" s="86">
        <v>-0.5</v>
      </c>
      <c r="F87" s="85">
        <v>2.8</v>
      </c>
      <c r="G87" s="51">
        <v>152988</v>
      </c>
      <c r="H87" s="86">
        <v>-3.6</v>
      </c>
      <c r="I87" s="51">
        <v>408994</v>
      </c>
      <c r="J87" s="86">
        <v>-4.4000000000000004</v>
      </c>
      <c r="K87" s="85">
        <v>2.7</v>
      </c>
    </row>
    <row r="88" spans="1:11" x14ac:dyDescent="0.2">
      <c r="A88" s="83" t="s">
        <v>273</v>
      </c>
      <c r="B88" s="51" t="s">
        <v>0</v>
      </c>
      <c r="C88" s="86" t="s">
        <v>0</v>
      </c>
      <c r="D88" s="51" t="s">
        <v>0</v>
      </c>
      <c r="E88" s="86" t="s">
        <v>0</v>
      </c>
      <c r="F88" s="85" t="s">
        <v>0</v>
      </c>
      <c r="G88" s="51" t="s">
        <v>0</v>
      </c>
      <c r="H88" s="86" t="s">
        <v>0</v>
      </c>
      <c r="I88" s="51" t="s">
        <v>0</v>
      </c>
      <c r="J88" s="86" t="s">
        <v>0</v>
      </c>
      <c r="K88" s="85" t="s">
        <v>0</v>
      </c>
    </row>
    <row r="89" spans="1:11" x14ac:dyDescent="0.2">
      <c r="A89" s="77" t="s">
        <v>274</v>
      </c>
      <c r="B89" s="51">
        <v>33616</v>
      </c>
      <c r="C89" s="86">
        <v>4.7</v>
      </c>
      <c r="D89" s="51">
        <v>108905</v>
      </c>
      <c r="E89" s="86">
        <v>2.9</v>
      </c>
      <c r="F89" s="85">
        <v>3.2</v>
      </c>
      <c r="G89" s="51">
        <v>229047</v>
      </c>
      <c r="H89" s="86">
        <v>-3.5</v>
      </c>
      <c r="I89" s="51">
        <v>659606</v>
      </c>
      <c r="J89" s="86">
        <v>0.1</v>
      </c>
      <c r="K89" s="85">
        <v>2.9</v>
      </c>
    </row>
    <row r="90" spans="1:11" x14ac:dyDescent="0.2">
      <c r="A90" s="71" t="s">
        <v>275</v>
      </c>
      <c r="B90" s="51">
        <v>25181</v>
      </c>
      <c r="C90" s="86">
        <v>-1.8</v>
      </c>
      <c r="D90" s="51">
        <v>63168</v>
      </c>
      <c r="E90" s="86">
        <v>2.8</v>
      </c>
      <c r="F90" s="85">
        <v>2.5</v>
      </c>
      <c r="G90" s="51">
        <v>166998</v>
      </c>
      <c r="H90" s="86">
        <v>0.2</v>
      </c>
      <c r="I90" s="51">
        <v>408658</v>
      </c>
      <c r="J90" s="86">
        <v>0.8</v>
      </c>
      <c r="K90" s="85">
        <v>2.4</v>
      </c>
    </row>
    <row r="91" spans="1:11" x14ac:dyDescent="0.2">
      <c r="A91" s="71" t="s">
        <v>276</v>
      </c>
      <c r="B91" s="51">
        <v>34827</v>
      </c>
      <c r="C91" s="86">
        <v>6.1</v>
      </c>
      <c r="D91" s="51">
        <v>70868</v>
      </c>
      <c r="E91" s="86">
        <v>3.7</v>
      </c>
      <c r="F91" s="85">
        <v>2</v>
      </c>
      <c r="G91" s="51">
        <v>246994</v>
      </c>
      <c r="H91" s="86">
        <v>6.6</v>
      </c>
      <c r="I91" s="51">
        <v>490011</v>
      </c>
      <c r="J91" s="86">
        <v>5.3</v>
      </c>
      <c r="K91" s="85">
        <v>2</v>
      </c>
    </row>
    <row r="92" spans="1:11" x14ac:dyDescent="0.2">
      <c r="A92" s="71" t="s">
        <v>277</v>
      </c>
      <c r="B92" s="51">
        <v>18352</v>
      </c>
      <c r="C92" s="86">
        <v>10.1</v>
      </c>
      <c r="D92" s="51">
        <v>46976</v>
      </c>
      <c r="E92" s="86">
        <v>1</v>
      </c>
      <c r="F92" s="85">
        <v>2.6</v>
      </c>
      <c r="G92" s="51">
        <v>151766</v>
      </c>
      <c r="H92" s="86">
        <v>3</v>
      </c>
      <c r="I92" s="51">
        <v>346504</v>
      </c>
      <c r="J92" s="86">
        <v>-1.1000000000000001</v>
      </c>
      <c r="K92" s="85">
        <v>2.2999999999999998</v>
      </c>
    </row>
    <row r="93" spans="1:11" x14ac:dyDescent="0.2">
      <c r="A93" s="71" t="s">
        <v>278</v>
      </c>
      <c r="B93" s="51">
        <v>50195</v>
      </c>
      <c r="C93" s="86">
        <v>3.9</v>
      </c>
      <c r="D93" s="51">
        <v>161083</v>
      </c>
      <c r="E93" s="86">
        <v>0.3</v>
      </c>
      <c r="F93" s="85">
        <v>3.2</v>
      </c>
      <c r="G93" s="51">
        <v>338827</v>
      </c>
      <c r="H93" s="86">
        <v>2</v>
      </c>
      <c r="I93" s="51">
        <v>1071513</v>
      </c>
      <c r="J93" s="86">
        <v>0.7</v>
      </c>
      <c r="K93" s="85">
        <v>3.2</v>
      </c>
    </row>
    <row r="94" spans="1:11" x14ac:dyDescent="0.2">
      <c r="A94" s="71" t="s">
        <v>242</v>
      </c>
      <c r="B94" s="51">
        <v>73747</v>
      </c>
      <c r="C94" s="86">
        <v>0.2</v>
      </c>
      <c r="D94" s="51">
        <v>160158</v>
      </c>
      <c r="E94" s="86">
        <v>-0.3</v>
      </c>
      <c r="F94" s="85">
        <v>2.2000000000000002</v>
      </c>
      <c r="G94" s="51">
        <v>460768</v>
      </c>
      <c r="H94" s="86">
        <v>0</v>
      </c>
      <c r="I94" s="51">
        <v>996920</v>
      </c>
      <c r="J94" s="86">
        <v>-0.8</v>
      </c>
      <c r="K94" s="85">
        <v>2.2000000000000002</v>
      </c>
    </row>
    <row r="95" spans="1:11" x14ac:dyDescent="0.2">
      <c r="A95" s="83" t="s">
        <v>279</v>
      </c>
      <c r="B95" s="51" t="s">
        <v>0</v>
      </c>
      <c r="C95" s="86" t="s">
        <v>0</v>
      </c>
      <c r="D95" s="51" t="s">
        <v>0</v>
      </c>
      <c r="E95" s="86" t="s">
        <v>0</v>
      </c>
      <c r="F95" s="85" t="s">
        <v>0</v>
      </c>
      <c r="G95" s="51" t="s">
        <v>0</v>
      </c>
      <c r="H95" s="86" t="s">
        <v>0</v>
      </c>
      <c r="I95" s="51" t="s">
        <v>0</v>
      </c>
      <c r="J95" s="86" t="s">
        <v>0</v>
      </c>
      <c r="K95" s="85" t="s">
        <v>0</v>
      </c>
    </row>
    <row r="96" spans="1:11" x14ac:dyDescent="0.2">
      <c r="A96" s="77" t="s">
        <v>280</v>
      </c>
      <c r="B96" s="51">
        <v>34714</v>
      </c>
      <c r="C96" s="86">
        <v>0.8</v>
      </c>
      <c r="D96" s="51">
        <v>127215</v>
      </c>
      <c r="E96" s="86">
        <v>-0.4</v>
      </c>
      <c r="F96" s="85">
        <v>3.7</v>
      </c>
      <c r="G96" s="51">
        <v>223880</v>
      </c>
      <c r="H96" s="86">
        <v>4.0999999999999996</v>
      </c>
      <c r="I96" s="51">
        <v>816357</v>
      </c>
      <c r="J96" s="86">
        <v>2.7</v>
      </c>
      <c r="K96" s="85">
        <v>3.6</v>
      </c>
    </row>
    <row r="97" spans="1:11" x14ac:dyDescent="0.2">
      <c r="A97" s="71" t="s">
        <v>281</v>
      </c>
      <c r="B97" s="51">
        <v>690699</v>
      </c>
      <c r="C97" s="86">
        <v>7.6</v>
      </c>
      <c r="D97" s="51">
        <v>1255082</v>
      </c>
      <c r="E97" s="86">
        <v>4.7</v>
      </c>
      <c r="F97" s="85">
        <v>1.8</v>
      </c>
      <c r="G97" s="51">
        <v>4042125</v>
      </c>
      <c r="H97" s="86">
        <v>4.2</v>
      </c>
      <c r="I97" s="51">
        <v>7324970</v>
      </c>
      <c r="J97" s="86">
        <v>4</v>
      </c>
      <c r="K97" s="85">
        <v>1.8</v>
      </c>
    </row>
    <row r="98" spans="1:11" x14ac:dyDescent="0.2">
      <c r="A98" s="71" t="s">
        <v>282</v>
      </c>
      <c r="B98" s="51">
        <v>96961</v>
      </c>
      <c r="C98" s="86">
        <v>-5.8</v>
      </c>
      <c r="D98" s="51">
        <v>220871</v>
      </c>
      <c r="E98" s="86">
        <v>-4.5999999999999996</v>
      </c>
      <c r="F98" s="85">
        <v>2.2999999999999998</v>
      </c>
      <c r="G98" s="51">
        <v>645380</v>
      </c>
      <c r="H98" s="86">
        <v>-1.3</v>
      </c>
      <c r="I98" s="51">
        <v>1471281</v>
      </c>
      <c r="J98" s="86">
        <v>-0.3</v>
      </c>
      <c r="K98" s="85">
        <v>2.2999999999999998</v>
      </c>
    </row>
    <row r="99" spans="1:11" x14ac:dyDescent="0.2">
      <c r="A99" s="83" t="s">
        <v>283</v>
      </c>
      <c r="B99" s="51" t="s">
        <v>0</v>
      </c>
      <c r="C99" s="86" t="s">
        <v>0</v>
      </c>
      <c r="D99" s="51" t="s">
        <v>0</v>
      </c>
      <c r="E99" s="86" t="s">
        <v>0</v>
      </c>
      <c r="F99" s="85" t="s">
        <v>0</v>
      </c>
      <c r="G99" s="51" t="s">
        <v>0</v>
      </c>
      <c r="H99" s="86" t="s">
        <v>0</v>
      </c>
      <c r="I99" s="51" t="s">
        <v>0</v>
      </c>
      <c r="J99" s="86" t="s">
        <v>0</v>
      </c>
      <c r="K99" s="85" t="s">
        <v>0</v>
      </c>
    </row>
    <row r="100" spans="1:11" x14ac:dyDescent="0.2">
      <c r="A100" s="77" t="s">
        <v>284</v>
      </c>
      <c r="B100" s="51">
        <v>159979</v>
      </c>
      <c r="C100" s="86">
        <v>4.0999999999999996</v>
      </c>
      <c r="D100" s="51">
        <v>338137</v>
      </c>
      <c r="E100" s="86">
        <v>2.1</v>
      </c>
      <c r="F100" s="85">
        <v>2.1</v>
      </c>
      <c r="G100" s="51">
        <v>991641</v>
      </c>
      <c r="H100" s="86">
        <v>3.4</v>
      </c>
      <c r="I100" s="51">
        <v>2142896</v>
      </c>
      <c r="J100" s="86">
        <v>4.2</v>
      </c>
      <c r="K100" s="85">
        <v>2.2000000000000002</v>
      </c>
    </row>
    <row r="101" spans="1:11" s="19" customFormat="1" ht="15.95" customHeight="1" x14ac:dyDescent="0.2">
      <c r="A101" s="46" t="s">
        <v>285</v>
      </c>
      <c r="B101" s="51" t="s">
        <v>0</v>
      </c>
      <c r="C101" s="86" t="s">
        <v>0</v>
      </c>
      <c r="D101" s="51" t="s">
        <v>0</v>
      </c>
      <c r="E101" s="86" t="s">
        <v>0</v>
      </c>
      <c r="F101" s="85" t="s">
        <v>0</v>
      </c>
      <c r="G101" s="51" t="s">
        <v>0</v>
      </c>
      <c r="H101" s="86" t="s">
        <v>0</v>
      </c>
      <c r="I101" s="51" t="s">
        <v>0</v>
      </c>
      <c r="J101" s="86" t="s">
        <v>0</v>
      </c>
      <c r="K101" s="85" t="s">
        <v>0</v>
      </c>
    </row>
    <row r="102" spans="1:11" x14ac:dyDescent="0.2">
      <c r="A102" s="71" t="s">
        <v>286</v>
      </c>
      <c r="B102" s="51">
        <v>118290</v>
      </c>
      <c r="C102" s="86">
        <v>1.1000000000000001</v>
      </c>
      <c r="D102" s="51">
        <v>545544</v>
      </c>
      <c r="E102" s="86">
        <v>3.2</v>
      </c>
      <c r="F102" s="85">
        <v>4.5999999999999996</v>
      </c>
      <c r="G102" s="51">
        <v>1004975</v>
      </c>
      <c r="H102" s="86">
        <v>1.8</v>
      </c>
      <c r="I102" s="51">
        <v>4954592</v>
      </c>
      <c r="J102" s="86">
        <v>2.2999999999999998</v>
      </c>
      <c r="K102" s="85">
        <v>4.9000000000000004</v>
      </c>
    </row>
    <row r="103" spans="1:11" x14ac:dyDescent="0.2">
      <c r="A103" s="71" t="s">
        <v>287</v>
      </c>
      <c r="B103" s="51">
        <v>196895</v>
      </c>
      <c r="C103" s="86">
        <v>6.5</v>
      </c>
      <c r="D103" s="51">
        <v>828707</v>
      </c>
      <c r="E103" s="86">
        <v>7.4</v>
      </c>
      <c r="F103" s="85">
        <v>4.2</v>
      </c>
      <c r="G103" s="51">
        <v>1579970</v>
      </c>
      <c r="H103" s="86">
        <v>6.8</v>
      </c>
      <c r="I103" s="51">
        <v>7354803</v>
      </c>
      <c r="J103" s="86">
        <v>5.8</v>
      </c>
      <c r="K103" s="85">
        <v>4.7</v>
      </c>
    </row>
    <row r="104" spans="1:11" ht="12.75" customHeight="1" x14ac:dyDescent="0.2">
      <c r="A104" s="71" t="s">
        <v>288</v>
      </c>
      <c r="B104" s="51">
        <v>201893</v>
      </c>
      <c r="C104" s="86">
        <v>7.2</v>
      </c>
      <c r="D104" s="51">
        <v>754050</v>
      </c>
      <c r="E104" s="86">
        <v>8.1</v>
      </c>
      <c r="F104" s="85">
        <v>3.7</v>
      </c>
      <c r="G104" s="51">
        <v>1545144</v>
      </c>
      <c r="H104" s="86">
        <v>8.5</v>
      </c>
      <c r="I104" s="51">
        <v>6037689</v>
      </c>
      <c r="J104" s="86">
        <v>6.1</v>
      </c>
      <c r="K104" s="85">
        <v>3.9</v>
      </c>
    </row>
    <row r="105" spans="1:11" x14ac:dyDescent="0.2">
      <c r="A105" s="71" t="s">
        <v>289</v>
      </c>
      <c r="B105" s="51">
        <v>49662</v>
      </c>
      <c r="C105" s="86">
        <v>5.0999999999999996</v>
      </c>
      <c r="D105" s="51">
        <v>119938</v>
      </c>
      <c r="E105" s="86">
        <v>3.5</v>
      </c>
      <c r="F105" s="85">
        <v>2.4</v>
      </c>
      <c r="G105" s="51">
        <v>395642</v>
      </c>
      <c r="H105" s="86">
        <v>4.2</v>
      </c>
      <c r="I105" s="51">
        <v>1041468</v>
      </c>
      <c r="J105" s="86">
        <v>3.7</v>
      </c>
      <c r="K105" s="85">
        <v>2.6</v>
      </c>
    </row>
    <row r="106" spans="1:11" ht="12.75" customHeight="1" x14ac:dyDescent="0.2">
      <c r="A106" s="81" t="s">
        <v>290</v>
      </c>
      <c r="B106" s="51" t="s">
        <v>0</v>
      </c>
      <c r="C106" s="86" t="s">
        <v>0</v>
      </c>
      <c r="D106" s="51" t="s">
        <v>0</v>
      </c>
      <c r="E106" s="86" t="s">
        <v>0</v>
      </c>
      <c r="F106" s="85" t="s">
        <v>0</v>
      </c>
      <c r="G106" s="51" t="s">
        <v>0</v>
      </c>
      <c r="H106" s="86" t="s">
        <v>0</v>
      </c>
      <c r="I106" s="51" t="s">
        <v>0</v>
      </c>
      <c r="J106" s="86" t="s">
        <v>0</v>
      </c>
      <c r="K106" s="85" t="s">
        <v>0</v>
      </c>
    </row>
    <row r="107" spans="1:11" x14ac:dyDescent="0.2">
      <c r="A107" s="77" t="s">
        <v>291</v>
      </c>
      <c r="B107" s="51">
        <v>100325</v>
      </c>
      <c r="C107" s="86">
        <v>12.6</v>
      </c>
      <c r="D107" s="51">
        <v>346242</v>
      </c>
      <c r="E107" s="86">
        <v>4.8</v>
      </c>
      <c r="F107" s="85">
        <v>3.5</v>
      </c>
      <c r="G107" s="51">
        <v>983025</v>
      </c>
      <c r="H107" s="86">
        <v>7.8</v>
      </c>
      <c r="I107" s="51">
        <v>3471939</v>
      </c>
      <c r="J107" s="86">
        <v>6.3</v>
      </c>
      <c r="K107" s="85">
        <v>3.5</v>
      </c>
    </row>
    <row r="108" spans="1:11" s="19" customFormat="1" ht="15.95" customHeight="1" x14ac:dyDescent="0.2">
      <c r="A108" s="46" t="s">
        <v>292</v>
      </c>
      <c r="B108" s="51" t="s">
        <v>0</v>
      </c>
      <c r="C108" s="86" t="s">
        <v>0</v>
      </c>
      <c r="D108" s="51" t="s">
        <v>0</v>
      </c>
      <c r="E108" s="86" t="s">
        <v>0</v>
      </c>
      <c r="F108" s="85" t="s">
        <v>0</v>
      </c>
      <c r="G108" s="51" t="s">
        <v>0</v>
      </c>
      <c r="H108" s="86" t="s">
        <v>0</v>
      </c>
      <c r="I108" s="51" t="s">
        <v>0</v>
      </c>
      <c r="J108" s="86" t="s">
        <v>0</v>
      </c>
      <c r="K108" s="85" t="s">
        <v>0</v>
      </c>
    </row>
    <row r="109" spans="1:11" x14ac:dyDescent="0.2">
      <c r="A109" s="71" t="s">
        <v>293</v>
      </c>
      <c r="B109" s="51">
        <v>90972</v>
      </c>
      <c r="C109" s="86">
        <v>-5.4</v>
      </c>
      <c r="D109" s="51">
        <v>562872</v>
      </c>
      <c r="E109" s="86">
        <v>0.8</v>
      </c>
      <c r="F109" s="85">
        <v>6.2</v>
      </c>
      <c r="G109" s="51">
        <v>652366</v>
      </c>
      <c r="H109" s="86">
        <v>2</v>
      </c>
      <c r="I109" s="51">
        <v>4256160</v>
      </c>
      <c r="J109" s="86">
        <v>2.5</v>
      </c>
      <c r="K109" s="85">
        <v>6.5</v>
      </c>
    </row>
    <row r="110" spans="1:11" x14ac:dyDescent="0.2">
      <c r="A110" s="71" t="s">
        <v>294</v>
      </c>
      <c r="B110" s="51">
        <v>174436</v>
      </c>
      <c r="C110" s="86">
        <v>3</v>
      </c>
      <c r="D110" s="51">
        <v>727488</v>
      </c>
      <c r="E110" s="86">
        <v>1.3</v>
      </c>
      <c r="F110" s="85">
        <v>4.2</v>
      </c>
      <c r="G110" s="51">
        <v>1381599</v>
      </c>
      <c r="H110" s="86">
        <v>7.2</v>
      </c>
      <c r="I110" s="51">
        <v>6227422</v>
      </c>
      <c r="J110" s="86">
        <v>5.3</v>
      </c>
      <c r="K110" s="85">
        <v>4.5</v>
      </c>
    </row>
    <row r="111" spans="1:11" x14ac:dyDescent="0.2">
      <c r="A111" s="71" t="s">
        <v>295</v>
      </c>
      <c r="B111" s="51">
        <v>54954</v>
      </c>
      <c r="C111" s="86">
        <v>11.1</v>
      </c>
      <c r="D111" s="51">
        <v>149835</v>
      </c>
      <c r="E111" s="86">
        <v>-0.2</v>
      </c>
      <c r="F111" s="85">
        <v>2.7</v>
      </c>
      <c r="G111" s="51">
        <v>416123</v>
      </c>
      <c r="H111" s="86">
        <v>8.9</v>
      </c>
      <c r="I111" s="51">
        <v>1229981</v>
      </c>
      <c r="J111" s="86">
        <v>9.3000000000000007</v>
      </c>
      <c r="K111" s="85">
        <v>3</v>
      </c>
    </row>
    <row r="112" spans="1:11" x14ac:dyDescent="0.2">
      <c r="A112" s="71" t="s">
        <v>296</v>
      </c>
      <c r="B112" s="51">
        <v>32473</v>
      </c>
      <c r="C112" s="86">
        <v>5.5</v>
      </c>
      <c r="D112" s="51">
        <v>89910</v>
      </c>
      <c r="E112" s="86">
        <v>5.0999999999999996</v>
      </c>
      <c r="F112" s="85">
        <v>2.8</v>
      </c>
      <c r="G112" s="51">
        <v>251731</v>
      </c>
      <c r="H112" s="86">
        <v>6.3</v>
      </c>
      <c r="I112" s="51">
        <v>665366</v>
      </c>
      <c r="J112" s="86">
        <v>10</v>
      </c>
      <c r="K112" s="85">
        <v>2.6</v>
      </c>
    </row>
    <row r="113" spans="1:11" x14ac:dyDescent="0.2">
      <c r="A113" s="71" t="s">
        <v>297</v>
      </c>
      <c r="B113" s="51">
        <v>32765</v>
      </c>
      <c r="C113" s="86">
        <v>9.6</v>
      </c>
      <c r="D113" s="51">
        <v>65522</v>
      </c>
      <c r="E113" s="86">
        <v>7.5</v>
      </c>
      <c r="F113" s="85">
        <v>2</v>
      </c>
      <c r="G113" s="51">
        <v>221147</v>
      </c>
      <c r="H113" s="86">
        <v>4</v>
      </c>
      <c r="I113" s="51">
        <v>460095</v>
      </c>
      <c r="J113" s="86">
        <v>6.2</v>
      </c>
      <c r="K113" s="85">
        <v>2.1</v>
      </c>
    </row>
    <row r="114" spans="1:11" x14ac:dyDescent="0.2">
      <c r="A114" s="71" t="s">
        <v>298</v>
      </c>
      <c r="B114" s="51">
        <v>27550</v>
      </c>
      <c r="C114" s="86">
        <v>13.6</v>
      </c>
      <c r="D114" s="51">
        <v>71865</v>
      </c>
      <c r="E114" s="86">
        <v>8.6</v>
      </c>
      <c r="F114" s="85">
        <v>2.6</v>
      </c>
      <c r="G114" s="51">
        <v>190572</v>
      </c>
      <c r="H114" s="86">
        <v>4.9000000000000004</v>
      </c>
      <c r="I114" s="51">
        <v>515439</v>
      </c>
      <c r="J114" s="86">
        <v>5.2</v>
      </c>
      <c r="K114" s="85">
        <v>2.7</v>
      </c>
    </row>
    <row r="115" spans="1:11" ht="12.75" customHeight="1" x14ac:dyDescent="0.2">
      <c r="A115" s="83" t="s">
        <v>394</v>
      </c>
      <c r="B115" s="51" t="s">
        <v>0</v>
      </c>
      <c r="C115" s="86" t="s">
        <v>0</v>
      </c>
      <c r="D115" s="51" t="s">
        <v>0</v>
      </c>
      <c r="E115" s="86" t="s">
        <v>0</v>
      </c>
      <c r="F115" s="85" t="s">
        <v>0</v>
      </c>
      <c r="G115" s="51" t="s">
        <v>0</v>
      </c>
      <c r="H115" s="86" t="s">
        <v>0</v>
      </c>
      <c r="I115" s="51" t="s">
        <v>0</v>
      </c>
      <c r="J115" s="86" t="s">
        <v>0</v>
      </c>
      <c r="K115" s="85" t="s">
        <v>0</v>
      </c>
    </row>
    <row r="116" spans="1:11" ht="12.75" customHeight="1" x14ac:dyDescent="0.2">
      <c r="A116" s="77" t="s">
        <v>433</v>
      </c>
      <c r="B116" s="51">
        <v>156731</v>
      </c>
      <c r="C116" s="86">
        <v>4.0999999999999996</v>
      </c>
      <c r="D116" s="51">
        <v>514389</v>
      </c>
      <c r="E116" s="86">
        <v>3.3</v>
      </c>
      <c r="F116" s="85">
        <v>3.3</v>
      </c>
      <c r="G116" s="51">
        <v>1070589</v>
      </c>
      <c r="H116" s="86">
        <v>3.7</v>
      </c>
      <c r="I116" s="51">
        <v>3381126</v>
      </c>
      <c r="J116" s="86">
        <v>2.4</v>
      </c>
      <c r="K116" s="85">
        <v>3.2</v>
      </c>
    </row>
    <row r="117" spans="1:11" x14ac:dyDescent="0.2">
      <c r="A117" s="71" t="s">
        <v>299</v>
      </c>
      <c r="B117" s="51">
        <v>38629</v>
      </c>
      <c r="C117" s="86">
        <v>14.5</v>
      </c>
      <c r="D117" s="51">
        <v>83522</v>
      </c>
      <c r="E117" s="86">
        <v>12.4</v>
      </c>
      <c r="F117" s="85">
        <v>2.2000000000000002</v>
      </c>
      <c r="G117" s="51">
        <v>281055</v>
      </c>
      <c r="H117" s="86">
        <v>8</v>
      </c>
      <c r="I117" s="51">
        <v>603637</v>
      </c>
      <c r="J117" s="86">
        <v>7.4</v>
      </c>
      <c r="K117" s="85">
        <v>2.1</v>
      </c>
    </row>
    <row r="118" spans="1:11" x14ac:dyDescent="0.2">
      <c r="A118" s="71" t="s">
        <v>300</v>
      </c>
      <c r="B118" s="51">
        <v>225870</v>
      </c>
      <c r="C118" s="86">
        <v>6.8</v>
      </c>
      <c r="D118" s="51">
        <v>650934</v>
      </c>
      <c r="E118" s="86">
        <v>5.9</v>
      </c>
      <c r="F118" s="85">
        <v>2.9</v>
      </c>
      <c r="G118" s="51">
        <v>1538474</v>
      </c>
      <c r="H118" s="86">
        <v>2.9</v>
      </c>
      <c r="I118" s="51">
        <v>4329439</v>
      </c>
      <c r="J118" s="86">
        <v>2.4</v>
      </c>
      <c r="K118" s="85">
        <v>2.8</v>
      </c>
    </row>
    <row r="119" spans="1:11" x14ac:dyDescent="0.2">
      <c r="A119" s="71" t="s">
        <v>471</v>
      </c>
      <c r="B119" s="51">
        <v>76855</v>
      </c>
      <c r="C119" s="86">
        <v>9.4</v>
      </c>
      <c r="D119" s="51">
        <v>237156</v>
      </c>
      <c r="E119" s="86">
        <v>6.5</v>
      </c>
      <c r="F119" s="85">
        <v>3.1</v>
      </c>
      <c r="G119" s="51">
        <v>578959</v>
      </c>
      <c r="H119" s="86">
        <v>3.8</v>
      </c>
      <c r="I119" s="51">
        <v>1656415</v>
      </c>
      <c r="J119" s="86">
        <v>2.8</v>
      </c>
      <c r="K119" s="85">
        <v>2.9</v>
      </c>
    </row>
    <row r="120" spans="1:11" x14ac:dyDescent="0.2">
      <c r="A120" s="71" t="s">
        <v>301</v>
      </c>
      <c r="B120" s="51">
        <v>214633</v>
      </c>
      <c r="C120" s="86">
        <v>4.0999999999999996</v>
      </c>
      <c r="D120" s="51">
        <v>421619</v>
      </c>
      <c r="E120" s="86">
        <v>8.9</v>
      </c>
      <c r="F120" s="85">
        <v>2</v>
      </c>
      <c r="G120" s="51">
        <v>1369840</v>
      </c>
      <c r="H120" s="86">
        <v>0.6</v>
      </c>
      <c r="I120" s="51">
        <v>2586362</v>
      </c>
      <c r="J120" s="86">
        <v>1.5</v>
      </c>
      <c r="K120" s="85">
        <v>1.9</v>
      </c>
    </row>
    <row r="121" spans="1:11" x14ac:dyDescent="0.2">
      <c r="A121" s="71" t="s">
        <v>302</v>
      </c>
      <c r="B121" s="51">
        <v>92714</v>
      </c>
      <c r="C121" s="86">
        <v>12.2</v>
      </c>
      <c r="D121" s="51">
        <v>164506</v>
      </c>
      <c r="E121" s="86">
        <v>11.2</v>
      </c>
      <c r="F121" s="85">
        <v>1.8</v>
      </c>
      <c r="G121" s="51">
        <v>558443</v>
      </c>
      <c r="H121" s="86">
        <v>4.2</v>
      </c>
      <c r="I121" s="51">
        <v>996198</v>
      </c>
      <c r="J121" s="86">
        <v>6</v>
      </c>
      <c r="K121" s="85">
        <v>1.8</v>
      </c>
    </row>
    <row r="122" spans="1:11" x14ac:dyDescent="0.2">
      <c r="A122" s="71" t="s">
        <v>303</v>
      </c>
      <c r="B122" s="51">
        <v>143921</v>
      </c>
      <c r="C122" s="86">
        <v>4.3</v>
      </c>
      <c r="D122" s="51">
        <v>441921</v>
      </c>
      <c r="E122" s="86">
        <v>5</v>
      </c>
      <c r="F122" s="85">
        <v>3.1</v>
      </c>
      <c r="G122" s="51">
        <v>832142</v>
      </c>
      <c r="H122" s="86">
        <v>3.7</v>
      </c>
      <c r="I122" s="51">
        <v>2536982</v>
      </c>
      <c r="J122" s="86">
        <v>3.6</v>
      </c>
      <c r="K122" s="85">
        <v>3</v>
      </c>
    </row>
    <row r="123" spans="1:11" s="19" customFormat="1" ht="15.95" customHeight="1" x14ac:dyDescent="0.2">
      <c r="A123" s="46" t="s">
        <v>304</v>
      </c>
      <c r="B123" s="51" t="s">
        <v>0</v>
      </c>
      <c r="C123" s="86" t="s">
        <v>0</v>
      </c>
      <c r="D123" s="51" t="s">
        <v>0</v>
      </c>
      <c r="E123" s="86" t="s">
        <v>0</v>
      </c>
      <c r="F123" s="85" t="s">
        <v>0</v>
      </c>
      <c r="G123" s="51" t="s">
        <v>0</v>
      </c>
      <c r="H123" s="86" t="s">
        <v>0</v>
      </c>
      <c r="I123" s="51" t="s">
        <v>0</v>
      </c>
      <c r="J123" s="86" t="s">
        <v>0</v>
      </c>
      <c r="K123" s="85" t="s">
        <v>0</v>
      </c>
    </row>
    <row r="124" spans="1:11" x14ac:dyDescent="0.2">
      <c r="A124" s="71" t="s">
        <v>305</v>
      </c>
      <c r="B124" s="51">
        <v>120758</v>
      </c>
      <c r="C124" s="86">
        <v>0</v>
      </c>
      <c r="D124" s="51">
        <v>285019</v>
      </c>
      <c r="E124" s="86">
        <v>-2.7</v>
      </c>
      <c r="F124" s="85">
        <v>2.4</v>
      </c>
      <c r="G124" s="51">
        <v>769481</v>
      </c>
      <c r="H124" s="86">
        <v>0.6</v>
      </c>
      <c r="I124" s="51">
        <v>1811204</v>
      </c>
      <c r="J124" s="86">
        <v>-0.8</v>
      </c>
      <c r="K124" s="85">
        <v>2.4</v>
      </c>
    </row>
    <row r="125" spans="1:11" x14ac:dyDescent="0.2">
      <c r="A125" s="71" t="s">
        <v>306</v>
      </c>
      <c r="B125" s="51">
        <v>196745</v>
      </c>
      <c r="C125" s="86">
        <v>1.2</v>
      </c>
      <c r="D125" s="51">
        <v>406166</v>
      </c>
      <c r="E125" s="86">
        <v>0.4</v>
      </c>
      <c r="F125" s="85">
        <v>2.1</v>
      </c>
      <c r="G125" s="51">
        <v>1255328</v>
      </c>
      <c r="H125" s="86">
        <v>0.1</v>
      </c>
      <c r="I125" s="51">
        <v>2539280</v>
      </c>
      <c r="J125" s="86">
        <v>-1.2</v>
      </c>
      <c r="K125" s="85">
        <v>2</v>
      </c>
    </row>
    <row r="126" spans="1:11" x14ac:dyDescent="0.2">
      <c r="A126" s="71" t="s">
        <v>307</v>
      </c>
      <c r="B126" s="51">
        <v>156677</v>
      </c>
      <c r="C126" s="86">
        <v>2.7</v>
      </c>
      <c r="D126" s="51">
        <v>368973</v>
      </c>
      <c r="E126" s="86">
        <v>3.7</v>
      </c>
      <c r="F126" s="85">
        <v>2.4</v>
      </c>
      <c r="G126" s="51">
        <v>1008137</v>
      </c>
      <c r="H126" s="86">
        <v>-0.8</v>
      </c>
      <c r="I126" s="51">
        <v>2293283</v>
      </c>
      <c r="J126" s="86">
        <v>-0.3</v>
      </c>
      <c r="K126" s="85">
        <v>2.2999999999999998</v>
      </c>
    </row>
    <row r="127" spans="1:11" x14ac:dyDescent="0.2">
      <c r="A127" s="71" t="s">
        <v>308</v>
      </c>
      <c r="B127" s="51">
        <v>185655</v>
      </c>
      <c r="C127" s="86">
        <v>-0.6</v>
      </c>
      <c r="D127" s="51">
        <v>604197</v>
      </c>
      <c r="E127" s="86">
        <v>-1.5</v>
      </c>
      <c r="F127" s="85">
        <v>3.3</v>
      </c>
      <c r="G127" s="51">
        <v>1177871</v>
      </c>
      <c r="H127" s="86">
        <v>-0.3</v>
      </c>
      <c r="I127" s="51">
        <v>3832499</v>
      </c>
      <c r="J127" s="86">
        <v>-0.2</v>
      </c>
      <c r="K127" s="85">
        <v>3.3</v>
      </c>
    </row>
    <row r="128" spans="1:11" x14ac:dyDescent="0.2">
      <c r="A128" s="71" t="s">
        <v>309</v>
      </c>
      <c r="B128" s="51">
        <v>199221</v>
      </c>
      <c r="C128" s="86">
        <v>-0.4</v>
      </c>
      <c r="D128" s="51">
        <v>622012</v>
      </c>
      <c r="E128" s="86">
        <v>-2.2999999999999998</v>
      </c>
      <c r="F128" s="85">
        <v>3.1</v>
      </c>
      <c r="G128" s="51">
        <v>1197786</v>
      </c>
      <c r="H128" s="86">
        <v>0.8</v>
      </c>
      <c r="I128" s="51">
        <v>3763341</v>
      </c>
      <c r="J128" s="86">
        <v>0.3</v>
      </c>
      <c r="K128" s="85">
        <v>3.1</v>
      </c>
    </row>
    <row r="129" spans="1:11" x14ac:dyDescent="0.2">
      <c r="A129" s="71" t="s">
        <v>310</v>
      </c>
      <c r="B129" s="51">
        <v>24496</v>
      </c>
      <c r="C129" s="86">
        <v>-0.9</v>
      </c>
      <c r="D129" s="51">
        <v>77361</v>
      </c>
      <c r="E129" s="86">
        <v>6.4</v>
      </c>
      <c r="F129" s="85">
        <v>3.2</v>
      </c>
      <c r="G129" s="51">
        <v>140301</v>
      </c>
      <c r="H129" s="86">
        <v>-3.6</v>
      </c>
      <c r="I129" s="51">
        <v>453127</v>
      </c>
      <c r="J129" s="86">
        <v>2.5</v>
      </c>
      <c r="K129" s="85">
        <v>3.2</v>
      </c>
    </row>
    <row r="130" spans="1:11" x14ac:dyDescent="0.2">
      <c r="A130" s="71" t="s">
        <v>311</v>
      </c>
      <c r="B130" s="51">
        <v>57626</v>
      </c>
      <c r="C130" s="86">
        <v>-7</v>
      </c>
      <c r="D130" s="51">
        <v>152550</v>
      </c>
      <c r="E130" s="86">
        <v>-3.2</v>
      </c>
      <c r="F130" s="85">
        <v>2.6</v>
      </c>
      <c r="G130" s="51">
        <v>352079</v>
      </c>
      <c r="H130" s="86">
        <v>-1.5</v>
      </c>
      <c r="I130" s="51">
        <v>899969</v>
      </c>
      <c r="J130" s="86">
        <v>-1.6</v>
      </c>
      <c r="K130" s="85">
        <v>2.6</v>
      </c>
    </row>
    <row r="131" spans="1:11" x14ac:dyDescent="0.2">
      <c r="A131" s="71" t="s">
        <v>312</v>
      </c>
      <c r="B131" s="51">
        <v>132624</v>
      </c>
      <c r="C131" s="86">
        <v>0.2</v>
      </c>
      <c r="D131" s="51">
        <v>265292</v>
      </c>
      <c r="E131" s="86">
        <v>-3.6</v>
      </c>
      <c r="F131" s="85">
        <v>2</v>
      </c>
      <c r="G131" s="51">
        <v>793135</v>
      </c>
      <c r="H131" s="86">
        <v>-1.6</v>
      </c>
      <c r="I131" s="51">
        <v>1586149</v>
      </c>
      <c r="J131" s="86">
        <v>-1.6</v>
      </c>
      <c r="K131" s="85">
        <v>2</v>
      </c>
    </row>
    <row r="132" spans="1:11" x14ac:dyDescent="0.2">
      <c r="A132" s="71" t="s">
        <v>393</v>
      </c>
      <c r="B132" s="51">
        <v>374009</v>
      </c>
      <c r="C132" s="86">
        <v>2.2000000000000002</v>
      </c>
      <c r="D132" s="51">
        <v>686903</v>
      </c>
      <c r="E132" s="86">
        <v>-1.7</v>
      </c>
      <c r="F132" s="85">
        <v>1.8</v>
      </c>
      <c r="G132" s="51">
        <v>2191878</v>
      </c>
      <c r="H132" s="86">
        <v>2.6</v>
      </c>
      <c r="I132" s="51">
        <v>4041946</v>
      </c>
      <c r="J132" s="86">
        <v>0.8</v>
      </c>
      <c r="K132" s="85">
        <v>1.8</v>
      </c>
    </row>
    <row r="133" spans="1:11" ht="13.15" customHeight="1" x14ac:dyDescent="0.2">
      <c r="A133" s="71" t="s">
        <v>315</v>
      </c>
      <c r="B133" s="51">
        <v>316918</v>
      </c>
      <c r="C133" s="86">
        <v>6.2</v>
      </c>
      <c r="D133" s="51">
        <v>531769</v>
      </c>
      <c r="E133" s="86">
        <v>4.4000000000000004</v>
      </c>
      <c r="F133" s="85">
        <v>1.7</v>
      </c>
      <c r="G133" s="51">
        <v>1838499</v>
      </c>
      <c r="H133" s="86">
        <v>4</v>
      </c>
      <c r="I133" s="51">
        <v>3022149</v>
      </c>
      <c r="J133" s="86">
        <v>1.5</v>
      </c>
      <c r="K133" s="85">
        <v>1.6</v>
      </c>
    </row>
    <row r="134" spans="1:11" x14ac:dyDescent="0.2">
      <c r="A134" s="71" t="s">
        <v>313</v>
      </c>
      <c r="B134" s="51">
        <v>330253</v>
      </c>
      <c r="C134" s="86">
        <v>3.4</v>
      </c>
      <c r="D134" s="51">
        <v>647142</v>
      </c>
      <c r="E134" s="86">
        <v>3.1</v>
      </c>
      <c r="F134" s="85">
        <v>2</v>
      </c>
      <c r="G134" s="51">
        <v>1843056</v>
      </c>
      <c r="H134" s="86">
        <v>2.8</v>
      </c>
      <c r="I134" s="51">
        <v>3593173</v>
      </c>
      <c r="J134" s="86">
        <v>2.8</v>
      </c>
      <c r="K134" s="85">
        <v>1.9</v>
      </c>
    </row>
    <row r="135" spans="1:11" x14ac:dyDescent="0.2">
      <c r="A135" s="71" t="s">
        <v>314</v>
      </c>
      <c r="B135" s="51">
        <v>33923</v>
      </c>
      <c r="C135" s="86">
        <v>3.1</v>
      </c>
      <c r="D135" s="51">
        <v>78069</v>
      </c>
      <c r="E135" s="86">
        <v>1</v>
      </c>
      <c r="F135" s="85">
        <v>2.2999999999999998</v>
      </c>
      <c r="G135" s="51">
        <v>190788</v>
      </c>
      <c r="H135" s="86">
        <v>0.3</v>
      </c>
      <c r="I135" s="51">
        <v>422522</v>
      </c>
      <c r="J135" s="86">
        <v>-1.5</v>
      </c>
      <c r="K135" s="85">
        <v>2.2000000000000002</v>
      </c>
    </row>
    <row r="136" spans="1:11" s="19" customFormat="1" ht="15.95" customHeight="1" x14ac:dyDescent="0.2">
      <c r="A136" s="46" t="s">
        <v>316</v>
      </c>
      <c r="B136" s="51" t="s">
        <v>0</v>
      </c>
      <c r="C136" s="86" t="s">
        <v>0</v>
      </c>
      <c r="D136" s="51" t="s">
        <v>0</v>
      </c>
      <c r="E136" s="86" t="s">
        <v>0</v>
      </c>
      <c r="F136" s="85" t="s">
        <v>0</v>
      </c>
      <c r="G136" s="51" t="s">
        <v>0</v>
      </c>
      <c r="H136" s="86" t="s">
        <v>0</v>
      </c>
      <c r="I136" s="51" t="s">
        <v>0</v>
      </c>
      <c r="J136" s="86" t="s">
        <v>0</v>
      </c>
      <c r="K136" s="85" t="s">
        <v>0</v>
      </c>
    </row>
    <row r="137" spans="1:11" x14ac:dyDescent="0.2">
      <c r="A137" s="71" t="s">
        <v>317</v>
      </c>
      <c r="B137" s="51">
        <v>55260</v>
      </c>
      <c r="C137" s="86">
        <v>-7.7</v>
      </c>
      <c r="D137" s="51">
        <v>147273</v>
      </c>
      <c r="E137" s="86">
        <v>-6.2</v>
      </c>
      <c r="F137" s="85">
        <v>2.7</v>
      </c>
      <c r="G137" s="51">
        <v>323894</v>
      </c>
      <c r="H137" s="86">
        <v>-2.4</v>
      </c>
      <c r="I137" s="51">
        <v>864390</v>
      </c>
      <c r="J137" s="86">
        <v>-1.9</v>
      </c>
      <c r="K137" s="85">
        <v>2.7</v>
      </c>
    </row>
    <row r="138" spans="1:11" x14ac:dyDescent="0.2">
      <c r="A138" s="71" t="s">
        <v>318</v>
      </c>
      <c r="B138" s="51">
        <v>91624</v>
      </c>
      <c r="C138" s="86">
        <v>-0.9</v>
      </c>
      <c r="D138" s="51">
        <v>299385</v>
      </c>
      <c r="E138" s="86">
        <v>0.1</v>
      </c>
      <c r="F138" s="85">
        <v>3.3</v>
      </c>
      <c r="G138" s="51">
        <v>634954</v>
      </c>
      <c r="H138" s="86">
        <v>-0.7</v>
      </c>
      <c r="I138" s="51">
        <v>2155947</v>
      </c>
      <c r="J138" s="86">
        <v>-0.1</v>
      </c>
      <c r="K138" s="85">
        <v>3.4</v>
      </c>
    </row>
    <row r="139" spans="1:11" x14ac:dyDescent="0.2">
      <c r="A139" s="71" t="s">
        <v>319</v>
      </c>
      <c r="B139" s="51">
        <v>22727</v>
      </c>
      <c r="C139" s="86">
        <v>-5.7</v>
      </c>
      <c r="D139" s="51">
        <v>63444</v>
      </c>
      <c r="E139" s="86">
        <v>2.9</v>
      </c>
      <c r="F139" s="85">
        <v>2.8</v>
      </c>
      <c r="G139" s="51">
        <v>158974</v>
      </c>
      <c r="H139" s="86">
        <v>-2.7</v>
      </c>
      <c r="I139" s="51">
        <v>415987</v>
      </c>
      <c r="J139" s="86">
        <v>-1.1000000000000001</v>
      </c>
      <c r="K139" s="85">
        <v>2.6</v>
      </c>
    </row>
    <row r="140" spans="1:11" x14ac:dyDescent="0.2">
      <c r="A140" s="71" t="s">
        <v>320</v>
      </c>
      <c r="B140" s="51">
        <v>228117</v>
      </c>
      <c r="C140" s="86">
        <v>5.8</v>
      </c>
      <c r="D140" s="51">
        <v>648643</v>
      </c>
      <c r="E140" s="86">
        <v>6.6</v>
      </c>
      <c r="F140" s="85">
        <v>2.8</v>
      </c>
      <c r="G140" s="51">
        <v>1473646</v>
      </c>
      <c r="H140" s="86">
        <v>4.8</v>
      </c>
      <c r="I140" s="51">
        <v>4152005</v>
      </c>
      <c r="J140" s="86">
        <v>4.3</v>
      </c>
      <c r="K140" s="85">
        <v>2.8</v>
      </c>
    </row>
    <row r="141" spans="1:11" x14ac:dyDescent="0.2">
      <c r="A141" s="71" t="s">
        <v>321</v>
      </c>
      <c r="B141" s="51">
        <v>35418</v>
      </c>
      <c r="C141" s="86">
        <v>-6</v>
      </c>
      <c r="D141" s="51">
        <v>124535</v>
      </c>
      <c r="E141" s="86">
        <v>-3.1</v>
      </c>
      <c r="F141" s="85">
        <v>3.5</v>
      </c>
      <c r="G141" s="51">
        <v>252048</v>
      </c>
      <c r="H141" s="86">
        <v>-7.6</v>
      </c>
      <c r="I141" s="51">
        <v>855535</v>
      </c>
      <c r="J141" s="86">
        <v>-9.3000000000000007</v>
      </c>
      <c r="K141" s="85">
        <v>3.4</v>
      </c>
    </row>
    <row r="142" spans="1:11" x14ac:dyDescent="0.2">
      <c r="A142" s="71" t="s">
        <v>322</v>
      </c>
      <c r="B142" s="51">
        <v>201191</v>
      </c>
      <c r="C142" s="86">
        <v>-0.4</v>
      </c>
      <c r="D142" s="51">
        <v>454502</v>
      </c>
      <c r="E142" s="86">
        <v>-0.1</v>
      </c>
      <c r="F142" s="85">
        <v>2.2999999999999998</v>
      </c>
      <c r="G142" s="51">
        <v>1225971</v>
      </c>
      <c r="H142" s="86">
        <v>5</v>
      </c>
      <c r="I142" s="51">
        <v>2770547</v>
      </c>
      <c r="J142" s="86">
        <v>5.0999999999999996</v>
      </c>
      <c r="K142" s="85">
        <v>2.2999999999999998</v>
      </c>
    </row>
    <row r="143" spans="1:11" x14ac:dyDescent="0.2">
      <c r="A143" s="71" t="s">
        <v>323</v>
      </c>
      <c r="B143" s="51">
        <v>87943</v>
      </c>
      <c r="C143" s="86">
        <v>-5</v>
      </c>
      <c r="D143" s="51">
        <v>150336</v>
      </c>
      <c r="E143" s="86">
        <v>-3.6</v>
      </c>
      <c r="F143" s="85">
        <v>1.7</v>
      </c>
      <c r="G143" s="51">
        <v>571793</v>
      </c>
      <c r="H143" s="86">
        <v>-1</v>
      </c>
      <c r="I143" s="51">
        <v>947824</v>
      </c>
      <c r="J143" s="86">
        <v>-0.2</v>
      </c>
      <c r="K143" s="85">
        <v>1.7</v>
      </c>
    </row>
    <row r="144" spans="1:11" x14ac:dyDescent="0.2">
      <c r="A144" s="71" t="s">
        <v>324</v>
      </c>
      <c r="B144" s="51">
        <v>117083</v>
      </c>
      <c r="C144" s="86">
        <v>-3.3</v>
      </c>
      <c r="D144" s="51">
        <v>253959</v>
      </c>
      <c r="E144" s="86">
        <v>-1.5</v>
      </c>
      <c r="F144" s="85">
        <v>2.2000000000000002</v>
      </c>
      <c r="G144" s="51">
        <v>829226</v>
      </c>
      <c r="H144" s="86">
        <v>1.2</v>
      </c>
      <c r="I144" s="51">
        <v>1727409</v>
      </c>
      <c r="J144" s="86">
        <v>1.6</v>
      </c>
      <c r="K144" s="85">
        <v>2.1</v>
      </c>
    </row>
    <row r="145" spans="1:11" x14ac:dyDescent="0.2">
      <c r="A145" s="71" t="s">
        <v>325</v>
      </c>
      <c r="B145" s="51">
        <v>58037</v>
      </c>
      <c r="C145" s="86">
        <v>-4.0999999999999996</v>
      </c>
      <c r="D145" s="51">
        <v>151855</v>
      </c>
      <c r="E145" s="86">
        <v>-4.0999999999999996</v>
      </c>
      <c r="F145" s="85">
        <v>2.6</v>
      </c>
      <c r="G145" s="51">
        <v>403513</v>
      </c>
      <c r="H145" s="86">
        <v>3</v>
      </c>
      <c r="I145" s="51">
        <v>1074947</v>
      </c>
      <c r="J145" s="86">
        <v>2.2000000000000002</v>
      </c>
      <c r="K145" s="85">
        <v>2.7</v>
      </c>
    </row>
    <row r="146" spans="1:11" s="19" customFormat="1" ht="15.95" customHeight="1" x14ac:dyDescent="0.2">
      <c r="A146" s="46" t="s">
        <v>326</v>
      </c>
      <c r="B146" s="51" t="s">
        <v>0</v>
      </c>
      <c r="C146" s="86" t="s">
        <v>0</v>
      </c>
      <c r="D146" s="51" t="s">
        <v>0</v>
      </c>
      <c r="E146" s="86" t="s">
        <v>0</v>
      </c>
      <c r="F146" s="85" t="s">
        <v>0</v>
      </c>
      <c r="G146" s="51" t="s">
        <v>0</v>
      </c>
      <c r="H146" s="86" t="s">
        <v>0</v>
      </c>
      <c r="I146" s="51" t="s">
        <v>0</v>
      </c>
      <c r="J146" s="86" t="s">
        <v>0</v>
      </c>
      <c r="K146" s="85" t="s">
        <v>0</v>
      </c>
    </row>
    <row r="147" spans="1:11" x14ac:dyDescent="0.2">
      <c r="A147" s="71" t="s">
        <v>327</v>
      </c>
      <c r="B147" s="51">
        <v>43654</v>
      </c>
      <c r="C147" s="86">
        <v>9.6</v>
      </c>
      <c r="D147" s="51">
        <v>154993</v>
      </c>
      <c r="E147" s="86">
        <v>9.1</v>
      </c>
      <c r="F147" s="85">
        <v>3.6</v>
      </c>
      <c r="G147" s="51">
        <v>272065</v>
      </c>
      <c r="H147" s="86">
        <v>7.5</v>
      </c>
      <c r="I147" s="51">
        <v>974798</v>
      </c>
      <c r="J147" s="86">
        <v>7.3</v>
      </c>
      <c r="K147" s="85">
        <v>3.6</v>
      </c>
    </row>
    <row r="148" spans="1:11" x14ac:dyDescent="0.2">
      <c r="A148" s="71" t="s">
        <v>328</v>
      </c>
      <c r="B148" s="51" t="s">
        <v>522</v>
      </c>
      <c r="C148" s="86" t="s">
        <v>522</v>
      </c>
      <c r="D148" s="51" t="s">
        <v>522</v>
      </c>
      <c r="E148" s="86" t="s">
        <v>522</v>
      </c>
      <c r="F148" s="85" t="s">
        <v>522</v>
      </c>
      <c r="G148" s="51" t="s">
        <v>522</v>
      </c>
      <c r="H148" s="86" t="s">
        <v>522</v>
      </c>
      <c r="I148" s="51" t="s">
        <v>522</v>
      </c>
      <c r="J148" s="86" t="s">
        <v>522</v>
      </c>
      <c r="K148" s="85" t="s">
        <v>522</v>
      </c>
    </row>
    <row r="149" spans="1:11" x14ac:dyDescent="0.2">
      <c r="A149" s="71" t="s">
        <v>329</v>
      </c>
      <c r="B149" s="51" t="s">
        <v>522</v>
      </c>
      <c r="C149" s="86" t="s">
        <v>522</v>
      </c>
      <c r="D149" s="51" t="s">
        <v>522</v>
      </c>
      <c r="E149" s="86" t="s">
        <v>522</v>
      </c>
      <c r="F149" s="85" t="s">
        <v>522</v>
      </c>
      <c r="G149" s="51" t="s">
        <v>522</v>
      </c>
      <c r="H149" s="86" t="s">
        <v>522</v>
      </c>
      <c r="I149" s="51" t="s">
        <v>522</v>
      </c>
      <c r="J149" s="86" t="s">
        <v>522</v>
      </c>
      <c r="K149" s="85" t="s">
        <v>522</v>
      </c>
    </row>
    <row r="150" spans="1:11" s="19" customFormat="1" ht="15.95" customHeight="1" x14ac:dyDescent="0.2">
      <c r="A150" s="46" t="s">
        <v>330</v>
      </c>
      <c r="B150" s="51" t="s">
        <v>0</v>
      </c>
      <c r="C150" s="86" t="s">
        <v>0</v>
      </c>
      <c r="D150" s="51" t="s">
        <v>0</v>
      </c>
      <c r="E150" s="86" t="s">
        <v>0</v>
      </c>
      <c r="F150" s="85" t="s">
        <v>0</v>
      </c>
      <c r="G150" s="51" t="s">
        <v>0</v>
      </c>
      <c r="H150" s="86" t="s">
        <v>0</v>
      </c>
      <c r="I150" s="51" t="s">
        <v>0</v>
      </c>
      <c r="J150" s="86" t="s">
        <v>0</v>
      </c>
      <c r="K150" s="85" t="s">
        <v>0</v>
      </c>
    </row>
    <row r="151" spans="1:11" x14ac:dyDescent="0.2">
      <c r="A151" s="71" t="s">
        <v>331</v>
      </c>
      <c r="B151" s="51">
        <v>194969</v>
      </c>
      <c r="C151" s="86">
        <v>-2.4</v>
      </c>
      <c r="D151" s="51">
        <v>420932</v>
      </c>
      <c r="E151" s="86">
        <v>-3.5</v>
      </c>
      <c r="F151" s="85">
        <v>2.2000000000000002</v>
      </c>
      <c r="G151" s="51">
        <v>1258576</v>
      </c>
      <c r="H151" s="86">
        <v>0.8</v>
      </c>
      <c r="I151" s="51">
        <v>2630100</v>
      </c>
      <c r="J151" s="86">
        <v>1.7</v>
      </c>
      <c r="K151" s="85">
        <v>2.1</v>
      </c>
    </row>
    <row r="152" spans="1:11" x14ac:dyDescent="0.2">
      <c r="A152" s="71" t="s">
        <v>332</v>
      </c>
      <c r="B152" s="51">
        <v>19965</v>
      </c>
      <c r="C152" s="86">
        <v>-11.1</v>
      </c>
      <c r="D152" s="51">
        <v>40974</v>
      </c>
      <c r="E152" s="86">
        <v>-8.6999999999999993</v>
      </c>
      <c r="F152" s="85">
        <v>2.1</v>
      </c>
      <c r="G152" s="51">
        <v>139704</v>
      </c>
      <c r="H152" s="86">
        <v>-1.6</v>
      </c>
      <c r="I152" s="51">
        <v>281121</v>
      </c>
      <c r="J152" s="86">
        <v>1</v>
      </c>
      <c r="K152" s="85">
        <v>2</v>
      </c>
    </row>
    <row r="153" spans="1:11" x14ac:dyDescent="0.2">
      <c r="A153" s="71" t="s">
        <v>333</v>
      </c>
      <c r="B153" s="51">
        <v>173027</v>
      </c>
      <c r="C153" s="86">
        <v>7</v>
      </c>
      <c r="D153" s="51">
        <v>316871</v>
      </c>
      <c r="E153" s="86">
        <v>2.2000000000000002</v>
      </c>
      <c r="F153" s="85">
        <v>1.8</v>
      </c>
      <c r="G153" s="51">
        <v>1006587</v>
      </c>
      <c r="H153" s="86">
        <v>7.1</v>
      </c>
      <c r="I153" s="51">
        <v>1871906</v>
      </c>
      <c r="J153" s="86">
        <v>5.4</v>
      </c>
      <c r="K153" s="85">
        <v>1.9</v>
      </c>
    </row>
    <row r="154" spans="1:11" x14ac:dyDescent="0.2">
      <c r="A154" s="71" t="s">
        <v>334</v>
      </c>
      <c r="B154" s="51">
        <v>64040</v>
      </c>
      <c r="C154" s="86">
        <v>0.3</v>
      </c>
      <c r="D154" s="51">
        <v>171825</v>
      </c>
      <c r="E154" s="86">
        <v>-1.9</v>
      </c>
      <c r="F154" s="85">
        <v>2.7</v>
      </c>
      <c r="G154" s="51">
        <v>474154</v>
      </c>
      <c r="H154" s="86">
        <v>0.1</v>
      </c>
      <c r="I154" s="51">
        <v>1294710</v>
      </c>
      <c r="J154" s="86">
        <v>-0.3</v>
      </c>
      <c r="K154" s="85">
        <v>2.7</v>
      </c>
    </row>
    <row r="155" spans="1:11" x14ac:dyDescent="0.2">
      <c r="A155" s="71" t="s">
        <v>335</v>
      </c>
      <c r="B155" s="51">
        <v>54236</v>
      </c>
      <c r="C155" s="86">
        <v>7.6</v>
      </c>
      <c r="D155" s="51">
        <v>185970</v>
      </c>
      <c r="E155" s="86">
        <v>4.5</v>
      </c>
      <c r="F155" s="85">
        <v>3.4</v>
      </c>
      <c r="G155" s="51">
        <v>360522</v>
      </c>
      <c r="H155" s="86">
        <v>6.7</v>
      </c>
      <c r="I155" s="51">
        <v>1179032</v>
      </c>
      <c r="J155" s="86">
        <v>3.7</v>
      </c>
      <c r="K155" s="85">
        <v>3.3</v>
      </c>
    </row>
    <row r="156" spans="1:11" x14ac:dyDescent="0.2">
      <c r="A156" s="71" t="s">
        <v>336</v>
      </c>
      <c r="B156" s="51">
        <v>39677</v>
      </c>
      <c r="C156" s="86">
        <v>-1.1000000000000001</v>
      </c>
      <c r="D156" s="51">
        <v>125902</v>
      </c>
      <c r="E156" s="86">
        <v>-2.2000000000000002</v>
      </c>
      <c r="F156" s="85">
        <v>3.2</v>
      </c>
      <c r="G156" s="51">
        <v>279293</v>
      </c>
      <c r="H156" s="86">
        <v>1.8</v>
      </c>
      <c r="I156" s="51">
        <v>805704</v>
      </c>
      <c r="J156" s="86">
        <v>0.2</v>
      </c>
      <c r="K156" s="85">
        <v>2.9</v>
      </c>
    </row>
    <row r="157" spans="1:11" x14ac:dyDescent="0.2">
      <c r="A157" s="71" t="s">
        <v>337</v>
      </c>
      <c r="B157" s="51">
        <v>91269</v>
      </c>
      <c r="C157" s="86">
        <v>-1.4</v>
      </c>
      <c r="D157" s="51">
        <v>271482</v>
      </c>
      <c r="E157" s="86">
        <v>-2</v>
      </c>
      <c r="F157" s="85">
        <v>3</v>
      </c>
      <c r="G157" s="51">
        <v>572640</v>
      </c>
      <c r="H157" s="86">
        <v>1.6</v>
      </c>
      <c r="I157" s="51">
        <v>1642209</v>
      </c>
      <c r="J157" s="86">
        <v>-0.6</v>
      </c>
      <c r="K157" s="85">
        <v>2.9</v>
      </c>
    </row>
    <row r="158" spans="1:11" x14ac:dyDescent="0.2">
      <c r="A158" s="71" t="s">
        <v>338</v>
      </c>
      <c r="B158" s="51">
        <v>60154</v>
      </c>
      <c r="C158" s="86">
        <v>7.1</v>
      </c>
      <c r="D158" s="51">
        <v>176860</v>
      </c>
      <c r="E158" s="86">
        <v>6.1</v>
      </c>
      <c r="F158" s="85">
        <v>2.9</v>
      </c>
      <c r="G158" s="51">
        <v>438938</v>
      </c>
      <c r="H158" s="86">
        <v>2.8</v>
      </c>
      <c r="I158" s="51">
        <v>1225143</v>
      </c>
      <c r="J158" s="86">
        <v>3.3</v>
      </c>
      <c r="K158" s="85">
        <v>2.8</v>
      </c>
    </row>
    <row r="159" spans="1:11" x14ac:dyDescent="0.2">
      <c r="A159" s="71" t="s">
        <v>339</v>
      </c>
      <c r="B159" s="51">
        <v>33300</v>
      </c>
      <c r="C159" s="86">
        <v>7.2</v>
      </c>
      <c r="D159" s="51">
        <v>136024</v>
      </c>
      <c r="E159" s="86">
        <v>3.1</v>
      </c>
      <c r="F159" s="85">
        <v>4.0999999999999996</v>
      </c>
      <c r="G159" s="51">
        <v>206011</v>
      </c>
      <c r="H159" s="86">
        <v>5.9</v>
      </c>
      <c r="I159" s="51">
        <v>824893</v>
      </c>
      <c r="J159" s="86">
        <v>3.2</v>
      </c>
      <c r="K159" s="85">
        <v>4</v>
      </c>
    </row>
    <row r="160" spans="1:11" s="19" customFormat="1" ht="15.95" customHeight="1" x14ac:dyDescent="0.2">
      <c r="A160" s="46" t="s">
        <v>340</v>
      </c>
      <c r="B160" s="51" t="s">
        <v>0</v>
      </c>
      <c r="C160" s="86" t="s">
        <v>0</v>
      </c>
      <c r="D160" s="51" t="s">
        <v>0</v>
      </c>
      <c r="E160" s="86" t="s">
        <v>0</v>
      </c>
      <c r="F160" s="85" t="s">
        <v>0</v>
      </c>
      <c r="G160" s="51" t="s">
        <v>0</v>
      </c>
      <c r="H160" s="86" t="s">
        <v>0</v>
      </c>
      <c r="I160" s="51" t="s">
        <v>0</v>
      </c>
      <c r="J160" s="86" t="s">
        <v>0</v>
      </c>
      <c r="K160" s="85" t="s">
        <v>0</v>
      </c>
    </row>
    <row r="161" spans="1:11" x14ac:dyDescent="0.2">
      <c r="A161" s="71" t="s">
        <v>341</v>
      </c>
      <c r="B161" s="51">
        <v>123844</v>
      </c>
      <c r="C161" s="86">
        <v>4.2</v>
      </c>
      <c r="D161" s="51">
        <v>350755</v>
      </c>
      <c r="E161" s="86">
        <v>7.4</v>
      </c>
      <c r="F161" s="85">
        <v>2.8</v>
      </c>
      <c r="G161" s="51">
        <v>701469</v>
      </c>
      <c r="H161" s="86">
        <v>2.5</v>
      </c>
      <c r="I161" s="51">
        <v>1927400</v>
      </c>
      <c r="J161" s="86">
        <v>3.9</v>
      </c>
      <c r="K161" s="85">
        <v>2.7</v>
      </c>
    </row>
    <row r="162" spans="1:11" x14ac:dyDescent="0.2">
      <c r="A162" s="71" t="s">
        <v>342</v>
      </c>
      <c r="B162" s="51">
        <v>66597</v>
      </c>
      <c r="C162" s="86">
        <v>4.5999999999999996</v>
      </c>
      <c r="D162" s="51">
        <v>148421</v>
      </c>
      <c r="E162" s="86">
        <v>0.7</v>
      </c>
      <c r="F162" s="85">
        <v>2.2000000000000002</v>
      </c>
      <c r="G162" s="51">
        <v>452986</v>
      </c>
      <c r="H162" s="86">
        <v>2.1</v>
      </c>
      <c r="I162" s="51">
        <v>965444</v>
      </c>
      <c r="J162" s="86">
        <v>-2.1</v>
      </c>
      <c r="K162" s="85">
        <v>2.1</v>
      </c>
    </row>
    <row r="163" spans="1:11" x14ac:dyDescent="0.2">
      <c r="A163" s="71" t="s">
        <v>343</v>
      </c>
      <c r="B163" s="51">
        <v>38386</v>
      </c>
      <c r="C163" s="86">
        <v>-14.6</v>
      </c>
      <c r="D163" s="51">
        <v>93535</v>
      </c>
      <c r="E163" s="86">
        <v>-14.2</v>
      </c>
      <c r="F163" s="85">
        <v>2.4</v>
      </c>
      <c r="G163" s="51">
        <v>317669</v>
      </c>
      <c r="H163" s="86">
        <v>-10.4</v>
      </c>
      <c r="I163" s="51">
        <v>730094</v>
      </c>
      <c r="J163" s="86">
        <v>-10.9</v>
      </c>
      <c r="K163" s="85">
        <v>2.2999999999999998</v>
      </c>
    </row>
    <row r="164" spans="1:11" ht="13.15" customHeight="1" x14ac:dyDescent="0.2">
      <c r="A164" s="71" t="s">
        <v>344</v>
      </c>
      <c r="B164" s="51">
        <v>68169</v>
      </c>
      <c r="C164" s="86">
        <v>13.7</v>
      </c>
      <c r="D164" s="51">
        <v>147940</v>
      </c>
      <c r="E164" s="86">
        <v>10</v>
      </c>
      <c r="F164" s="85">
        <v>2.2000000000000002</v>
      </c>
      <c r="G164" s="51">
        <v>462774</v>
      </c>
      <c r="H164" s="86">
        <v>3.4</v>
      </c>
      <c r="I164" s="51">
        <v>988937</v>
      </c>
      <c r="J164" s="86">
        <v>2.5</v>
      </c>
      <c r="K164" s="85">
        <v>2.1</v>
      </c>
    </row>
    <row r="165" spans="1:11" x14ac:dyDescent="0.2">
      <c r="A165" s="71" t="s">
        <v>345</v>
      </c>
      <c r="B165" s="51">
        <v>20312</v>
      </c>
      <c r="C165" s="86">
        <v>7.8</v>
      </c>
      <c r="D165" s="51">
        <v>53165</v>
      </c>
      <c r="E165" s="86">
        <v>1.5</v>
      </c>
      <c r="F165" s="85">
        <v>2.6</v>
      </c>
      <c r="G165" s="51">
        <v>162779</v>
      </c>
      <c r="H165" s="86">
        <v>1.1000000000000001</v>
      </c>
      <c r="I165" s="51">
        <v>409352</v>
      </c>
      <c r="J165" s="86">
        <v>0.8</v>
      </c>
      <c r="K165" s="85">
        <v>2.5</v>
      </c>
    </row>
    <row r="166" spans="1:11" s="19" customFormat="1" ht="15.95" customHeight="1" x14ac:dyDescent="0.2">
      <c r="A166" s="46" t="s">
        <v>346</v>
      </c>
      <c r="B166" s="51" t="s">
        <v>0</v>
      </c>
      <c r="C166" s="86" t="s">
        <v>0</v>
      </c>
      <c r="D166" s="51" t="s">
        <v>0</v>
      </c>
      <c r="E166" s="86" t="s">
        <v>0</v>
      </c>
      <c r="F166" s="85" t="s">
        <v>0</v>
      </c>
      <c r="G166" s="51" t="s">
        <v>0</v>
      </c>
      <c r="H166" s="86" t="s">
        <v>0</v>
      </c>
      <c r="I166" s="51" t="s">
        <v>0</v>
      </c>
      <c r="J166" s="86" t="s">
        <v>0</v>
      </c>
      <c r="K166" s="85" t="s">
        <v>0</v>
      </c>
    </row>
    <row r="167" spans="1:11" x14ac:dyDescent="0.2">
      <c r="A167" s="71" t="s">
        <v>347</v>
      </c>
      <c r="B167" s="51">
        <v>193324</v>
      </c>
      <c r="C167" s="86">
        <v>5</v>
      </c>
      <c r="D167" s="51">
        <v>1070495</v>
      </c>
      <c r="E167" s="86">
        <v>7.5</v>
      </c>
      <c r="F167" s="85">
        <v>5.5</v>
      </c>
      <c r="G167" s="51">
        <v>1513191</v>
      </c>
      <c r="H167" s="86">
        <v>16.5</v>
      </c>
      <c r="I167" s="51">
        <v>8940595</v>
      </c>
      <c r="J167" s="86">
        <v>18.3</v>
      </c>
      <c r="K167" s="85">
        <v>5.9</v>
      </c>
    </row>
    <row r="168" spans="1:11" x14ac:dyDescent="0.2">
      <c r="A168" s="71" t="s">
        <v>348</v>
      </c>
      <c r="B168" s="51">
        <v>348382</v>
      </c>
      <c r="C168" s="86">
        <v>7</v>
      </c>
      <c r="D168" s="51">
        <v>1338357</v>
      </c>
      <c r="E168" s="86">
        <v>12.4</v>
      </c>
      <c r="F168" s="85">
        <v>3.8</v>
      </c>
      <c r="G168" s="51">
        <v>2891305</v>
      </c>
      <c r="H168" s="86">
        <v>15.4</v>
      </c>
      <c r="I168" s="51">
        <v>12250158</v>
      </c>
      <c r="J168" s="86">
        <v>21.1</v>
      </c>
      <c r="K168" s="85">
        <v>4.2</v>
      </c>
    </row>
    <row r="169" spans="1:11" x14ac:dyDescent="0.2">
      <c r="A169" s="71" t="s">
        <v>349</v>
      </c>
      <c r="B169" s="51">
        <v>17269</v>
      </c>
      <c r="C169" s="86">
        <v>10.9</v>
      </c>
      <c r="D169" s="51">
        <v>75955</v>
      </c>
      <c r="E169" s="86">
        <v>7.7</v>
      </c>
      <c r="F169" s="85">
        <v>4.4000000000000004</v>
      </c>
      <c r="G169" s="51">
        <v>175240</v>
      </c>
      <c r="H169" s="86">
        <v>5.0999999999999996</v>
      </c>
      <c r="I169" s="51">
        <v>694046</v>
      </c>
      <c r="J169" s="86">
        <v>3.3</v>
      </c>
      <c r="K169" s="85">
        <v>4</v>
      </c>
    </row>
    <row r="170" spans="1:11" x14ac:dyDescent="0.2">
      <c r="A170" s="71" t="s">
        <v>350</v>
      </c>
      <c r="B170" s="51">
        <v>156286</v>
      </c>
      <c r="C170" s="86">
        <v>2.4</v>
      </c>
      <c r="D170" s="51">
        <v>424467</v>
      </c>
      <c r="E170" s="86">
        <v>3.1</v>
      </c>
      <c r="F170" s="85">
        <v>2.7</v>
      </c>
      <c r="G170" s="51">
        <v>1341274</v>
      </c>
      <c r="H170" s="86">
        <v>4.4000000000000004</v>
      </c>
      <c r="I170" s="51">
        <v>3381736</v>
      </c>
      <c r="J170" s="86">
        <v>3.7</v>
      </c>
      <c r="K170" s="85">
        <v>2.5</v>
      </c>
    </row>
    <row r="171" spans="1:11" s="19" customFormat="1" ht="15.95" customHeight="1" x14ac:dyDescent="0.2">
      <c r="A171" s="46" t="s">
        <v>351</v>
      </c>
      <c r="B171" s="51" t="s">
        <v>0</v>
      </c>
      <c r="C171" s="86" t="s">
        <v>0</v>
      </c>
      <c r="D171" s="51" t="s">
        <v>0</v>
      </c>
      <c r="E171" s="86" t="s">
        <v>0</v>
      </c>
      <c r="F171" s="85" t="s">
        <v>0</v>
      </c>
      <c r="G171" s="51" t="s">
        <v>0</v>
      </c>
      <c r="H171" s="86" t="s">
        <v>0</v>
      </c>
      <c r="I171" s="51" t="s">
        <v>0</v>
      </c>
      <c r="J171" s="86" t="s">
        <v>0</v>
      </c>
      <c r="K171" s="85" t="s">
        <v>0</v>
      </c>
    </row>
    <row r="172" spans="1:11" s="19" customFormat="1" ht="12.75" customHeight="1" x14ac:dyDescent="0.2">
      <c r="A172" s="71" t="s">
        <v>475</v>
      </c>
      <c r="B172" s="51">
        <v>17371</v>
      </c>
      <c r="C172" s="86">
        <v>0.8</v>
      </c>
      <c r="D172" s="51">
        <v>51209</v>
      </c>
      <c r="E172" s="86">
        <v>1.6</v>
      </c>
      <c r="F172" s="85">
        <v>2.9</v>
      </c>
      <c r="G172" s="51">
        <v>125310</v>
      </c>
      <c r="H172" s="86">
        <v>2.8</v>
      </c>
      <c r="I172" s="51">
        <v>365227</v>
      </c>
      <c r="J172" s="86">
        <v>3.5</v>
      </c>
      <c r="K172" s="85">
        <v>2.9</v>
      </c>
    </row>
    <row r="173" spans="1:11" s="19" customFormat="1" ht="12.75" customHeight="1" x14ac:dyDescent="0.2">
      <c r="A173" s="71" t="s">
        <v>400</v>
      </c>
      <c r="B173" s="51">
        <v>10814</v>
      </c>
      <c r="C173" s="86">
        <v>8</v>
      </c>
      <c r="D173" s="51">
        <v>31365</v>
      </c>
      <c r="E173" s="86">
        <v>4.4000000000000004</v>
      </c>
      <c r="F173" s="85">
        <v>2.9</v>
      </c>
      <c r="G173" s="51">
        <v>68775</v>
      </c>
      <c r="H173" s="86">
        <v>7.9</v>
      </c>
      <c r="I173" s="51">
        <v>193741</v>
      </c>
      <c r="J173" s="86">
        <v>3.2</v>
      </c>
      <c r="K173" s="85">
        <v>2.8</v>
      </c>
    </row>
    <row r="174" spans="1:11" s="19" customFormat="1" ht="12.75" customHeight="1" x14ac:dyDescent="0.2">
      <c r="A174" s="71" t="s">
        <v>401</v>
      </c>
      <c r="B174" s="51">
        <v>12975</v>
      </c>
      <c r="C174" s="86">
        <v>-16.5</v>
      </c>
      <c r="D174" s="51">
        <v>42436</v>
      </c>
      <c r="E174" s="86">
        <v>-10.1</v>
      </c>
      <c r="F174" s="85">
        <v>3.3</v>
      </c>
      <c r="G174" s="51">
        <v>95760</v>
      </c>
      <c r="H174" s="86">
        <v>-6.9</v>
      </c>
      <c r="I174" s="51">
        <v>294255</v>
      </c>
      <c r="J174" s="86">
        <v>-3.3</v>
      </c>
      <c r="K174" s="85">
        <v>3.1</v>
      </c>
    </row>
    <row r="175" spans="1:11" s="19" customFormat="1" ht="12.75" customHeight="1" x14ac:dyDescent="0.2">
      <c r="A175" s="71" t="s">
        <v>402</v>
      </c>
      <c r="B175" s="51">
        <v>9770</v>
      </c>
      <c r="C175" s="86">
        <v>1.5</v>
      </c>
      <c r="D175" s="51">
        <v>35077</v>
      </c>
      <c r="E175" s="86">
        <v>-4.2</v>
      </c>
      <c r="F175" s="85">
        <v>3.6</v>
      </c>
      <c r="G175" s="51">
        <v>68230</v>
      </c>
      <c r="H175" s="86">
        <v>-4.5</v>
      </c>
      <c r="I175" s="51">
        <v>226574</v>
      </c>
      <c r="J175" s="86">
        <v>-6.5</v>
      </c>
      <c r="K175" s="85">
        <v>3.3</v>
      </c>
    </row>
    <row r="176" spans="1:11" x14ac:dyDescent="0.2">
      <c r="A176" s="81" t="s">
        <v>355</v>
      </c>
      <c r="B176" s="51" t="s">
        <v>0</v>
      </c>
      <c r="C176" s="86" t="s">
        <v>0</v>
      </c>
      <c r="D176" s="51" t="s">
        <v>0</v>
      </c>
      <c r="E176" s="86" t="s">
        <v>0</v>
      </c>
      <c r="F176" s="85" t="s">
        <v>0</v>
      </c>
      <c r="G176" s="51" t="s">
        <v>0</v>
      </c>
      <c r="H176" s="86" t="s">
        <v>0</v>
      </c>
      <c r="I176" s="51" t="s">
        <v>0</v>
      </c>
      <c r="J176" s="86" t="s">
        <v>0</v>
      </c>
      <c r="K176" s="85" t="s">
        <v>0</v>
      </c>
    </row>
    <row r="177" spans="1:11" x14ac:dyDescent="0.2">
      <c r="A177" s="77" t="s">
        <v>357</v>
      </c>
      <c r="B177" s="51">
        <v>121935</v>
      </c>
      <c r="C177" s="86">
        <v>-4.4000000000000004</v>
      </c>
      <c r="D177" s="51">
        <v>219358</v>
      </c>
      <c r="E177" s="86">
        <v>-6.7</v>
      </c>
      <c r="F177" s="85">
        <v>1.8</v>
      </c>
      <c r="G177" s="51">
        <v>735765</v>
      </c>
      <c r="H177" s="86">
        <v>-4.0999999999999996</v>
      </c>
      <c r="I177" s="51">
        <v>1321174</v>
      </c>
      <c r="J177" s="86">
        <v>-5</v>
      </c>
      <c r="K177" s="85">
        <v>1.8</v>
      </c>
    </row>
    <row r="178" spans="1:11" x14ac:dyDescent="0.2">
      <c r="A178" s="71" t="s">
        <v>353</v>
      </c>
      <c r="B178" s="51">
        <v>11505</v>
      </c>
      <c r="C178" s="86">
        <v>1.5</v>
      </c>
      <c r="D178" s="51">
        <v>44606</v>
      </c>
      <c r="E178" s="86">
        <v>-2.5</v>
      </c>
      <c r="F178" s="85">
        <v>3.9</v>
      </c>
      <c r="G178" s="51">
        <v>79048</v>
      </c>
      <c r="H178" s="86">
        <v>-1.8</v>
      </c>
      <c r="I178" s="51">
        <v>297590</v>
      </c>
      <c r="J178" s="86">
        <v>1.9</v>
      </c>
      <c r="K178" s="85">
        <v>3.8</v>
      </c>
    </row>
    <row r="179" spans="1:11" x14ac:dyDescent="0.2">
      <c r="A179" s="71" t="s">
        <v>352</v>
      </c>
      <c r="B179" s="51">
        <v>16328</v>
      </c>
      <c r="C179" s="86">
        <v>2.2000000000000002</v>
      </c>
      <c r="D179" s="51">
        <v>30009</v>
      </c>
      <c r="E179" s="86">
        <v>-2.6</v>
      </c>
      <c r="F179" s="85">
        <v>1.8</v>
      </c>
      <c r="G179" s="51">
        <v>106458</v>
      </c>
      <c r="H179" s="86">
        <v>-0.6</v>
      </c>
      <c r="I179" s="51">
        <v>200087</v>
      </c>
      <c r="J179" s="86">
        <v>-1.3</v>
      </c>
      <c r="K179" s="85">
        <v>1.9</v>
      </c>
    </row>
    <row r="180" spans="1:11" x14ac:dyDescent="0.2">
      <c r="A180" s="71" t="s">
        <v>354</v>
      </c>
      <c r="B180" s="51">
        <v>119975</v>
      </c>
      <c r="C180" s="86">
        <v>-3.6</v>
      </c>
      <c r="D180" s="51">
        <v>363982</v>
      </c>
      <c r="E180" s="86">
        <v>-4.3</v>
      </c>
      <c r="F180" s="85">
        <v>3</v>
      </c>
      <c r="G180" s="51">
        <v>843558</v>
      </c>
      <c r="H180" s="86">
        <v>-2.2999999999999998</v>
      </c>
      <c r="I180" s="51">
        <v>2533183</v>
      </c>
      <c r="J180" s="86">
        <v>-1.8</v>
      </c>
      <c r="K180" s="85">
        <v>3</v>
      </c>
    </row>
    <row r="181" spans="1:11" x14ac:dyDescent="0.2">
      <c r="A181" s="71" t="s">
        <v>356</v>
      </c>
      <c r="B181" s="51">
        <v>23535</v>
      </c>
      <c r="C181" s="86">
        <v>0</v>
      </c>
      <c r="D181" s="51">
        <v>69962</v>
      </c>
      <c r="E181" s="86">
        <v>1.1000000000000001</v>
      </c>
      <c r="F181" s="85">
        <v>3</v>
      </c>
      <c r="G181" s="51">
        <v>171038</v>
      </c>
      <c r="H181" s="86">
        <v>0.5</v>
      </c>
      <c r="I181" s="51">
        <v>491402</v>
      </c>
      <c r="J181" s="86">
        <v>0.5</v>
      </c>
      <c r="K181" s="85">
        <v>2.9</v>
      </c>
    </row>
    <row r="182" spans="1:11" s="19" customFormat="1" ht="20.100000000000001" customHeight="1" x14ac:dyDescent="0.2">
      <c r="A182" s="46" t="s">
        <v>75</v>
      </c>
      <c r="B182" s="51"/>
      <c r="C182" s="86"/>
      <c r="D182" s="51"/>
      <c r="E182" s="86"/>
      <c r="F182" s="85"/>
      <c r="G182" s="51"/>
      <c r="H182" s="86"/>
      <c r="I182" s="51"/>
      <c r="J182" s="86"/>
      <c r="K182" s="85"/>
    </row>
    <row r="183" spans="1:11" x14ac:dyDescent="0.2">
      <c r="A183" s="81" t="s">
        <v>358</v>
      </c>
      <c r="B183" s="51"/>
      <c r="C183" s="86"/>
      <c r="D183" s="51"/>
      <c r="E183" s="86"/>
      <c r="F183" s="85"/>
      <c r="G183" s="51"/>
      <c r="H183" s="86"/>
      <c r="I183" s="51"/>
      <c r="J183" s="86"/>
      <c r="K183" s="85"/>
    </row>
    <row r="184" spans="1:11" x14ac:dyDescent="0.2">
      <c r="A184" s="77" t="s">
        <v>201</v>
      </c>
      <c r="B184" s="51">
        <f>'1.6'!B24</f>
        <v>1214747</v>
      </c>
      <c r="C184" s="86">
        <f>'1.6'!C24</f>
        <v>1.7</v>
      </c>
      <c r="D184" s="51">
        <f>'1.6'!D24</f>
        <v>2993994</v>
      </c>
      <c r="E184" s="86">
        <f>'1.6'!E24</f>
        <v>3.4</v>
      </c>
      <c r="F184" s="85">
        <f>'1.6'!F24</f>
        <v>2.5</v>
      </c>
      <c r="G184" s="51">
        <f>'1.6'!G24</f>
        <v>7347812</v>
      </c>
      <c r="H184" s="86">
        <f>'1.6'!H24</f>
        <v>2.7</v>
      </c>
      <c r="I184" s="51">
        <f>'1.6'!I24</f>
        <v>18301033</v>
      </c>
      <c r="J184" s="86">
        <f>'1.6'!J24</f>
        <v>4.8</v>
      </c>
      <c r="K184" s="85">
        <f>'1.6'!K24</f>
        <v>2.5</v>
      </c>
    </row>
    <row r="185" spans="1:11" x14ac:dyDescent="0.2">
      <c r="A185" s="77" t="s">
        <v>203</v>
      </c>
      <c r="B185" s="51">
        <f>'1.6'!B30</f>
        <v>129186</v>
      </c>
      <c r="C185" s="86">
        <f>'1.6'!C30</f>
        <v>5.4</v>
      </c>
      <c r="D185" s="51">
        <f>'1.6'!D30</f>
        <v>250280</v>
      </c>
      <c r="E185" s="86">
        <f>'1.6'!E30</f>
        <v>8.1</v>
      </c>
      <c r="F185" s="85">
        <f>'1.6'!F30</f>
        <v>1.9</v>
      </c>
      <c r="G185" s="51">
        <f>'1.6'!G30</f>
        <v>778847</v>
      </c>
      <c r="H185" s="86">
        <f>'1.6'!H30</f>
        <v>5.9</v>
      </c>
      <c r="I185" s="51">
        <f>'1.6'!I30</f>
        <v>1446346</v>
      </c>
      <c r="J185" s="86">
        <f>'1.6'!J30</f>
        <v>6</v>
      </c>
      <c r="K185" s="85">
        <f>'1.6'!K30</f>
        <v>1.9</v>
      </c>
    </row>
    <row r="186" spans="1:11" x14ac:dyDescent="0.2">
      <c r="A186" s="77" t="s">
        <v>204</v>
      </c>
      <c r="B186" s="51">
        <v>636294</v>
      </c>
      <c r="C186" s="86">
        <v>5.3</v>
      </c>
      <c r="D186" s="51">
        <v>1332108</v>
      </c>
      <c r="E186" s="86">
        <v>5.9</v>
      </c>
      <c r="F186" s="85">
        <v>2.1</v>
      </c>
      <c r="G186" s="51">
        <v>3933094</v>
      </c>
      <c r="H186" s="86">
        <v>6.3</v>
      </c>
      <c r="I186" s="51">
        <v>8131675</v>
      </c>
      <c r="J186" s="86">
        <v>5.0999999999999996</v>
      </c>
      <c r="K186" s="85">
        <v>2.1</v>
      </c>
    </row>
    <row r="187" spans="1:11" x14ac:dyDescent="0.2">
      <c r="A187" s="38" t="s">
        <v>46</v>
      </c>
      <c r="B187" s="51">
        <v>16800696</v>
      </c>
      <c r="C187" s="86">
        <v>3.8</v>
      </c>
      <c r="D187" s="51">
        <v>43506002</v>
      </c>
      <c r="E187" s="86">
        <v>3.6</v>
      </c>
      <c r="F187" s="85">
        <v>2.6</v>
      </c>
      <c r="G187" s="51">
        <v>110165613</v>
      </c>
      <c r="H187" s="86">
        <v>3.6</v>
      </c>
      <c r="I187" s="51">
        <v>294884370</v>
      </c>
      <c r="J187" s="86">
        <v>4</v>
      </c>
      <c r="K187" s="85">
        <v>2.7</v>
      </c>
    </row>
    <row r="188" spans="1:11" s="19" customFormat="1" ht="30" customHeight="1" x14ac:dyDescent="0.2">
      <c r="A188" s="101" t="s">
        <v>461</v>
      </c>
      <c r="B188" s="27"/>
      <c r="C188" s="18"/>
      <c r="D188" s="27"/>
      <c r="E188" s="18"/>
      <c r="F188" s="18"/>
      <c r="G188" s="27"/>
      <c r="H188" s="18"/>
      <c r="I188" s="27"/>
      <c r="J188" s="18"/>
      <c r="K188" s="18"/>
    </row>
    <row r="189" spans="1:11" x14ac:dyDescent="0.2">
      <c r="B189" s="27"/>
      <c r="C189" s="18"/>
      <c r="D189" s="27"/>
      <c r="E189" s="18"/>
      <c r="F189" s="18"/>
      <c r="G189" s="27"/>
      <c r="H189" s="18"/>
      <c r="I189" s="27"/>
      <c r="J189" s="18"/>
      <c r="K189" s="18"/>
    </row>
    <row r="190" spans="1:11" x14ac:dyDescent="0.2">
      <c r="B190" s="27"/>
      <c r="C190" s="18"/>
      <c r="D190" s="27"/>
      <c r="E190" s="18"/>
      <c r="F190" s="18"/>
      <c r="G190" s="27"/>
      <c r="H190" s="18"/>
      <c r="I190" s="27"/>
      <c r="J190" s="18"/>
      <c r="K190" s="18"/>
    </row>
    <row r="191" spans="1:11" x14ac:dyDescent="0.2">
      <c r="B191" s="27"/>
      <c r="C191" s="18"/>
      <c r="D191" s="27"/>
      <c r="E191" s="18"/>
      <c r="F191" s="18"/>
      <c r="G191" s="27"/>
      <c r="H191" s="18"/>
      <c r="I191" s="27"/>
      <c r="J191" s="18"/>
      <c r="K191" s="18"/>
    </row>
    <row r="192" spans="1:11" x14ac:dyDescent="0.2">
      <c r="B192" s="27"/>
      <c r="C192" s="18"/>
      <c r="D192" s="27"/>
      <c r="E192" s="18"/>
      <c r="F192" s="18"/>
      <c r="G192" s="27"/>
      <c r="H192" s="18"/>
      <c r="I192" s="27"/>
      <c r="J192" s="18"/>
      <c r="K192" s="18"/>
    </row>
    <row r="193" spans="2:11" x14ac:dyDescent="0.2">
      <c r="B193" s="27"/>
      <c r="C193" s="18"/>
      <c r="D193" s="27"/>
      <c r="E193" s="18"/>
      <c r="F193" s="18"/>
      <c r="G193" s="27"/>
      <c r="H193" s="18"/>
      <c r="I193" s="27"/>
      <c r="J193" s="18"/>
      <c r="K193" s="18"/>
    </row>
    <row r="194" spans="2:11" x14ac:dyDescent="0.2">
      <c r="B194" s="27"/>
      <c r="C194" s="18"/>
      <c r="D194" s="27"/>
      <c r="E194" s="18"/>
      <c r="F194" s="18"/>
      <c r="G194" s="27"/>
      <c r="H194" s="18"/>
      <c r="I194" s="27"/>
      <c r="J194" s="18"/>
      <c r="K194" s="18"/>
    </row>
    <row r="195" spans="2:11" x14ac:dyDescent="0.2">
      <c r="B195" s="27"/>
      <c r="C195" s="18"/>
      <c r="D195" s="27"/>
      <c r="E195" s="18"/>
      <c r="F195" s="18"/>
      <c r="G195" s="27"/>
      <c r="H195" s="18"/>
      <c r="I195" s="27"/>
      <c r="J195" s="18"/>
      <c r="K195" s="18"/>
    </row>
    <row r="196" spans="2:11" x14ac:dyDescent="0.2">
      <c r="B196" s="27"/>
      <c r="C196" s="18"/>
      <c r="D196" s="27"/>
      <c r="E196" s="18"/>
      <c r="F196" s="18"/>
      <c r="G196" s="27"/>
      <c r="H196" s="18"/>
      <c r="I196" s="27"/>
      <c r="J196" s="18"/>
      <c r="K196" s="18"/>
    </row>
    <row r="197" spans="2:11" x14ac:dyDescent="0.2">
      <c r="B197" s="27"/>
      <c r="C197" s="18"/>
      <c r="D197" s="27"/>
      <c r="E197" s="18"/>
      <c r="F197" s="18"/>
      <c r="G197" s="27"/>
      <c r="H197" s="18"/>
      <c r="I197" s="27"/>
      <c r="J197" s="18"/>
      <c r="K197" s="18"/>
    </row>
    <row r="198" spans="2:11" x14ac:dyDescent="0.2">
      <c r="B198" s="27"/>
      <c r="C198" s="18"/>
      <c r="D198" s="27"/>
      <c r="E198" s="18"/>
      <c r="F198" s="18"/>
      <c r="G198" s="27"/>
      <c r="H198" s="18"/>
      <c r="I198" s="27"/>
      <c r="J198" s="18"/>
      <c r="K198" s="18"/>
    </row>
    <row r="199" spans="2:11" x14ac:dyDescent="0.2">
      <c r="B199" s="27"/>
      <c r="C199" s="18"/>
      <c r="D199" s="27"/>
      <c r="E199" s="18"/>
      <c r="F199" s="18"/>
      <c r="G199" s="27"/>
      <c r="H199" s="18"/>
      <c r="I199" s="27"/>
      <c r="J199" s="18"/>
      <c r="K199" s="18"/>
    </row>
    <row r="200" spans="2:11" x14ac:dyDescent="0.2">
      <c r="B200" s="27"/>
      <c r="C200" s="18"/>
      <c r="D200" s="27"/>
      <c r="E200" s="18"/>
      <c r="F200" s="18"/>
      <c r="G200" s="27"/>
      <c r="I200" s="27"/>
      <c r="J200" s="18"/>
      <c r="K200" s="18"/>
    </row>
    <row r="201" spans="2:11" x14ac:dyDescent="0.2">
      <c r="B201" s="27"/>
      <c r="C201" s="18"/>
      <c r="D201" s="27"/>
      <c r="E201" s="18"/>
      <c r="F201" s="18"/>
    </row>
    <row r="202" spans="2:11" x14ac:dyDescent="0.2">
      <c r="B202" s="27"/>
      <c r="C202" s="18"/>
      <c r="D202" s="27"/>
      <c r="E202" s="18"/>
    </row>
    <row r="203" spans="2:11" x14ac:dyDescent="0.2">
      <c r="B203" s="27"/>
    </row>
  </sheetData>
  <mergeCells count="20">
    <mergeCell ref="A1:K1"/>
    <mergeCell ref="A2:K2"/>
    <mergeCell ref="B3:F3"/>
    <mergeCell ref="G3:K3"/>
    <mergeCell ref="A3:A13"/>
    <mergeCell ref="K4:K12"/>
    <mergeCell ref="I6:I12"/>
    <mergeCell ref="G4:H5"/>
    <mergeCell ref="C6:C12"/>
    <mergeCell ref="E6:E12"/>
    <mergeCell ref="I4:J5"/>
    <mergeCell ref="H6:H12"/>
    <mergeCell ref="J6:J12"/>
    <mergeCell ref="F4:F12"/>
    <mergeCell ref="F13:G13"/>
    <mergeCell ref="B4:C5"/>
    <mergeCell ref="D4:E5"/>
    <mergeCell ref="B6:B12"/>
    <mergeCell ref="D6:D12"/>
    <mergeCell ref="G6:G12"/>
  </mergeCells>
  <phoneticPr fontId="17" type="noConversion"/>
  <printOptions horizontalCentered="1"/>
  <pageMargins left="0.51181102362204722" right="0.51181102362204722" top="0.62992125984251968" bottom="0.6692913385826772" header="0.51181102362204722" footer="0.51181102362204722"/>
  <pageSetup paperSize="9" scale="72" orientation="portrait" horizontalDpi="300" verticalDpi="300" r:id="rId1"/>
  <headerFooter alignWithMargins="0"/>
  <rowBreaks count="3" manualBreakCount="3">
    <brk id="68" max="16383" man="1"/>
    <brk id="122" max="16383" man="1"/>
    <brk id="181"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9">
    <pageSetUpPr fitToPage="1"/>
  </sheetPr>
  <dimension ref="A1:K81"/>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1" t="s">
        <v>524</v>
      </c>
      <c r="B1" s="131"/>
      <c r="C1" s="131"/>
      <c r="D1" s="131"/>
      <c r="E1" s="131"/>
      <c r="F1" s="131"/>
      <c r="G1" s="131"/>
      <c r="H1" s="131"/>
      <c r="I1" s="131"/>
      <c r="J1" s="131"/>
      <c r="K1" s="131"/>
    </row>
    <row r="2" spans="1:11" s="29" customFormat="1" ht="20.100000000000001" customHeight="1" x14ac:dyDescent="0.2">
      <c r="A2" s="132" t="s">
        <v>372</v>
      </c>
      <c r="B2" s="132"/>
      <c r="C2" s="132"/>
      <c r="D2" s="132"/>
      <c r="E2" s="132"/>
      <c r="F2" s="132"/>
      <c r="G2" s="132"/>
      <c r="H2" s="132"/>
      <c r="I2" s="132"/>
      <c r="J2" s="132"/>
      <c r="K2" s="132"/>
    </row>
    <row r="3" spans="1:11" ht="12.75" customHeight="1" x14ac:dyDescent="0.2">
      <c r="A3" s="126" t="s">
        <v>68</v>
      </c>
      <c r="B3" s="122" t="s">
        <v>515</v>
      </c>
      <c r="C3" s="122"/>
      <c r="D3" s="122"/>
      <c r="E3" s="122"/>
      <c r="F3" s="122"/>
      <c r="G3" s="133" t="s">
        <v>517</v>
      </c>
      <c r="H3" s="133"/>
      <c r="I3" s="133"/>
      <c r="J3" s="133"/>
      <c r="K3" s="133"/>
    </row>
    <row r="4" spans="1:1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109</v>
      </c>
      <c r="B15" s="51">
        <v>700524</v>
      </c>
      <c r="C15" s="86">
        <v>23</v>
      </c>
      <c r="D15" s="51">
        <v>2146537</v>
      </c>
      <c r="E15" s="86">
        <v>19.5</v>
      </c>
      <c r="F15" s="85">
        <v>3.1</v>
      </c>
      <c r="G15" s="51">
        <v>9474968</v>
      </c>
      <c r="H15" s="86">
        <v>15.2</v>
      </c>
      <c r="I15" s="51">
        <v>30837760</v>
      </c>
      <c r="J15" s="86">
        <v>12.1</v>
      </c>
      <c r="K15" s="85">
        <v>3.3</v>
      </c>
    </row>
    <row r="16" spans="1:11" x14ac:dyDescent="0.2">
      <c r="A16" s="71" t="s">
        <v>32</v>
      </c>
      <c r="B16" s="51">
        <v>613811</v>
      </c>
      <c r="C16" s="86">
        <v>21.9</v>
      </c>
      <c r="D16" s="51">
        <v>1929603</v>
      </c>
      <c r="E16" s="86">
        <v>18.600000000000001</v>
      </c>
      <c r="F16" s="85">
        <v>3.1</v>
      </c>
      <c r="G16" s="51">
        <v>7818576</v>
      </c>
      <c r="H16" s="86">
        <v>15.7</v>
      </c>
      <c r="I16" s="51">
        <v>26434114</v>
      </c>
      <c r="J16" s="86">
        <v>12.2</v>
      </c>
      <c r="K16" s="85">
        <v>3.4</v>
      </c>
    </row>
    <row r="17" spans="1:11" x14ac:dyDescent="0.2">
      <c r="A17" s="71" t="s">
        <v>110</v>
      </c>
      <c r="B17" s="51">
        <v>86713</v>
      </c>
      <c r="C17" s="86">
        <v>31.4</v>
      </c>
      <c r="D17" s="51">
        <v>216934</v>
      </c>
      <c r="E17" s="86">
        <v>28.2</v>
      </c>
      <c r="F17" s="85">
        <v>2.5</v>
      </c>
      <c r="G17" s="51">
        <v>1656392</v>
      </c>
      <c r="H17" s="86">
        <v>12.6</v>
      </c>
      <c r="I17" s="51">
        <v>4403646</v>
      </c>
      <c r="J17" s="86">
        <v>11.7</v>
      </c>
      <c r="K17" s="85">
        <v>2.7</v>
      </c>
    </row>
    <row r="18" spans="1:11" s="19" customFormat="1" ht="15" customHeight="1" x14ac:dyDescent="0.2">
      <c r="A18" s="72" t="s">
        <v>111</v>
      </c>
      <c r="B18" s="51">
        <v>84649</v>
      </c>
      <c r="C18" s="86">
        <v>30.8</v>
      </c>
      <c r="D18" s="51">
        <v>212566</v>
      </c>
      <c r="E18" s="86">
        <v>27.5</v>
      </c>
      <c r="F18" s="85">
        <v>2.5</v>
      </c>
      <c r="G18" s="51">
        <v>1629753</v>
      </c>
      <c r="H18" s="86">
        <v>12.7</v>
      </c>
      <c r="I18" s="51">
        <v>4351949</v>
      </c>
      <c r="J18" s="86">
        <v>11.7</v>
      </c>
      <c r="K18" s="85">
        <v>2.7</v>
      </c>
    </row>
    <row r="19" spans="1:11" x14ac:dyDescent="0.2">
      <c r="A19" s="73" t="s">
        <v>112</v>
      </c>
      <c r="B19" s="51">
        <v>5795</v>
      </c>
      <c r="C19" s="86">
        <v>20.6</v>
      </c>
      <c r="D19" s="51">
        <v>12885</v>
      </c>
      <c r="E19" s="86">
        <v>23.8</v>
      </c>
      <c r="F19" s="85">
        <v>2.2000000000000002</v>
      </c>
      <c r="G19" s="51">
        <v>87681</v>
      </c>
      <c r="H19" s="86">
        <v>14.8</v>
      </c>
      <c r="I19" s="51">
        <v>220309</v>
      </c>
      <c r="J19" s="86">
        <v>13.8</v>
      </c>
      <c r="K19" s="85">
        <v>2.5</v>
      </c>
    </row>
    <row r="20" spans="1:11" x14ac:dyDescent="0.2">
      <c r="A20" s="73" t="s">
        <v>113</v>
      </c>
      <c r="B20" s="51">
        <v>54</v>
      </c>
      <c r="C20" s="86">
        <v>125</v>
      </c>
      <c r="D20" s="51">
        <v>156</v>
      </c>
      <c r="E20" s="86">
        <v>188.9</v>
      </c>
      <c r="F20" s="85">
        <v>2.9</v>
      </c>
      <c r="G20" s="51">
        <v>1246</v>
      </c>
      <c r="H20" s="86">
        <v>8.5</v>
      </c>
      <c r="I20" s="51">
        <v>2487</v>
      </c>
      <c r="J20" s="86">
        <v>-1.9</v>
      </c>
      <c r="K20" s="85">
        <v>2</v>
      </c>
    </row>
    <row r="21" spans="1:11" x14ac:dyDescent="0.2">
      <c r="A21" s="73" t="s">
        <v>114</v>
      </c>
      <c r="B21" s="51">
        <v>4790</v>
      </c>
      <c r="C21" s="86">
        <v>5.5</v>
      </c>
      <c r="D21" s="51">
        <v>12883</v>
      </c>
      <c r="E21" s="86">
        <v>7.3</v>
      </c>
      <c r="F21" s="85">
        <v>2.7</v>
      </c>
      <c r="G21" s="51">
        <v>102506</v>
      </c>
      <c r="H21" s="86">
        <v>-3.7</v>
      </c>
      <c r="I21" s="51">
        <v>261398</v>
      </c>
      <c r="J21" s="86">
        <v>-1.3</v>
      </c>
      <c r="K21" s="85">
        <v>2.6</v>
      </c>
    </row>
    <row r="22" spans="1:11" x14ac:dyDescent="0.2">
      <c r="A22" s="73" t="s">
        <v>115</v>
      </c>
      <c r="B22" s="51">
        <v>18</v>
      </c>
      <c r="C22" s="86">
        <v>-14.3</v>
      </c>
      <c r="D22" s="51">
        <v>29</v>
      </c>
      <c r="E22" s="86">
        <v>-23.7</v>
      </c>
      <c r="F22" s="85">
        <v>1.6</v>
      </c>
      <c r="G22" s="51">
        <v>1648</v>
      </c>
      <c r="H22" s="86">
        <v>50.1</v>
      </c>
      <c r="I22" s="51">
        <v>2839</v>
      </c>
      <c r="J22" s="86">
        <v>60.9</v>
      </c>
      <c r="K22" s="85">
        <v>1.7</v>
      </c>
    </row>
    <row r="23" spans="1:11" x14ac:dyDescent="0.2">
      <c r="A23" s="73" t="s">
        <v>116</v>
      </c>
      <c r="B23" s="51">
        <v>576</v>
      </c>
      <c r="C23" s="86">
        <v>10.1</v>
      </c>
      <c r="D23" s="51">
        <v>947</v>
      </c>
      <c r="E23" s="86">
        <v>10.9</v>
      </c>
      <c r="F23" s="85">
        <v>1.6</v>
      </c>
      <c r="G23" s="51">
        <v>10886</v>
      </c>
      <c r="H23" s="86">
        <v>6.9</v>
      </c>
      <c r="I23" s="51">
        <v>18457</v>
      </c>
      <c r="J23" s="86">
        <v>9.4</v>
      </c>
      <c r="K23" s="85">
        <v>1.7</v>
      </c>
    </row>
    <row r="24" spans="1:11" x14ac:dyDescent="0.2">
      <c r="A24" s="73" t="s">
        <v>117</v>
      </c>
      <c r="B24" s="51">
        <v>3965</v>
      </c>
      <c r="C24" s="86">
        <v>54.2</v>
      </c>
      <c r="D24" s="51">
        <v>7346</v>
      </c>
      <c r="E24" s="86">
        <v>59.7</v>
      </c>
      <c r="F24" s="85">
        <v>1.9</v>
      </c>
      <c r="G24" s="51">
        <v>72186</v>
      </c>
      <c r="H24" s="86">
        <v>21.1</v>
      </c>
      <c r="I24" s="51">
        <v>137316</v>
      </c>
      <c r="J24" s="86">
        <v>17.2</v>
      </c>
      <c r="K24" s="85">
        <v>1.9</v>
      </c>
    </row>
    <row r="25" spans="1:11" x14ac:dyDescent="0.2">
      <c r="A25" s="73" t="s">
        <v>118</v>
      </c>
      <c r="B25" s="51">
        <v>39</v>
      </c>
      <c r="C25" s="86">
        <v>21.9</v>
      </c>
      <c r="D25" s="51">
        <v>180</v>
      </c>
      <c r="E25" s="86">
        <v>31.4</v>
      </c>
      <c r="F25" s="85">
        <v>4.5999999999999996</v>
      </c>
      <c r="G25" s="51">
        <v>686</v>
      </c>
      <c r="H25" s="86">
        <v>40.299999999999997</v>
      </c>
      <c r="I25" s="51">
        <v>2106</v>
      </c>
      <c r="J25" s="86">
        <v>98.3</v>
      </c>
      <c r="K25" s="85">
        <v>3.1</v>
      </c>
    </row>
    <row r="26" spans="1:11" x14ac:dyDescent="0.2">
      <c r="A26" s="73" t="s">
        <v>119</v>
      </c>
      <c r="B26" s="51">
        <v>273</v>
      </c>
      <c r="C26" s="86">
        <v>135.30000000000001</v>
      </c>
      <c r="D26" s="51">
        <v>1040</v>
      </c>
      <c r="E26" s="86">
        <v>201.4</v>
      </c>
      <c r="F26" s="85">
        <v>3.8</v>
      </c>
      <c r="G26" s="51">
        <v>3907</v>
      </c>
      <c r="H26" s="86">
        <v>25.5</v>
      </c>
      <c r="I26" s="51">
        <v>12887</v>
      </c>
      <c r="J26" s="86">
        <v>9.4</v>
      </c>
      <c r="K26" s="85">
        <v>3.3</v>
      </c>
    </row>
    <row r="27" spans="1:11" x14ac:dyDescent="0.2">
      <c r="A27" s="73" t="s">
        <v>120</v>
      </c>
      <c r="B27" s="51">
        <v>33</v>
      </c>
      <c r="C27" s="86">
        <v>57.1</v>
      </c>
      <c r="D27" s="51">
        <v>47</v>
      </c>
      <c r="E27" s="86">
        <v>95.8</v>
      </c>
      <c r="F27" s="85">
        <v>1.4</v>
      </c>
      <c r="G27" s="51">
        <v>848</v>
      </c>
      <c r="H27" s="86">
        <v>27.9</v>
      </c>
      <c r="I27" s="51">
        <v>1642</v>
      </c>
      <c r="J27" s="86">
        <v>25.9</v>
      </c>
      <c r="K27" s="85">
        <v>1.9</v>
      </c>
    </row>
    <row r="28" spans="1:11" x14ac:dyDescent="0.2">
      <c r="A28" s="73" t="s">
        <v>121</v>
      </c>
      <c r="B28" s="51">
        <v>1932</v>
      </c>
      <c r="C28" s="86">
        <v>73.599999999999994</v>
      </c>
      <c r="D28" s="51">
        <v>3644</v>
      </c>
      <c r="E28" s="86">
        <v>66.5</v>
      </c>
      <c r="F28" s="85">
        <v>1.9</v>
      </c>
      <c r="G28" s="51">
        <v>51589</v>
      </c>
      <c r="H28" s="86">
        <v>17.7</v>
      </c>
      <c r="I28" s="51">
        <v>94117</v>
      </c>
      <c r="J28" s="86">
        <v>17.5</v>
      </c>
      <c r="K28" s="85">
        <v>1.8</v>
      </c>
    </row>
    <row r="29" spans="1:11" x14ac:dyDescent="0.2">
      <c r="A29" s="73" t="s">
        <v>398</v>
      </c>
      <c r="B29" s="51">
        <v>30</v>
      </c>
      <c r="C29" s="86">
        <v>-66.3</v>
      </c>
      <c r="D29" s="51">
        <v>86</v>
      </c>
      <c r="E29" s="86">
        <v>-84.7</v>
      </c>
      <c r="F29" s="85">
        <v>2.9</v>
      </c>
      <c r="G29" s="51">
        <v>610</v>
      </c>
      <c r="H29" s="86">
        <v>-34.200000000000003</v>
      </c>
      <c r="I29" s="51">
        <v>2274</v>
      </c>
      <c r="J29" s="86">
        <v>-43.5</v>
      </c>
      <c r="K29" s="85">
        <v>3.7</v>
      </c>
    </row>
    <row r="30" spans="1:11" x14ac:dyDescent="0.2">
      <c r="A30" s="73" t="s">
        <v>122</v>
      </c>
      <c r="B30" s="51">
        <v>10</v>
      </c>
      <c r="C30" s="86">
        <v>-60</v>
      </c>
      <c r="D30" s="51">
        <v>12</v>
      </c>
      <c r="E30" s="86">
        <v>-55.6</v>
      </c>
      <c r="F30" s="85">
        <v>1.2</v>
      </c>
      <c r="G30" s="51">
        <v>1301</v>
      </c>
      <c r="H30" s="86">
        <v>22.7</v>
      </c>
      <c r="I30" s="51">
        <v>2080</v>
      </c>
      <c r="J30" s="86">
        <v>2.7</v>
      </c>
      <c r="K30" s="85">
        <v>1.6</v>
      </c>
    </row>
    <row r="31" spans="1:11" x14ac:dyDescent="0.2">
      <c r="A31" s="73" t="s">
        <v>123</v>
      </c>
      <c r="B31" s="51">
        <v>23</v>
      </c>
      <c r="C31" s="86">
        <v>35.299999999999997</v>
      </c>
      <c r="D31" s="51">
        <v>29</v>
      </c>
      <c r="E31" s="86">
        <v>0</v>
      </c>
      <c r="F31" s="85">
        <v>1.3</v>
      </c>
      <c r="G31" s="51">
        <v>2379</v>
      </c>
      <c r="H31" s="86">
        <v>0.6</v>
      </c>
      <c r="I31" s="51">
        <v>3671</v>
      </c>
      <c r="J31" s="86">
        <v>0.8</v>
      </c>
      <c r="K31" s="85">
        <v>1.5</v>
      </c>
    </row>
    <row r="32" spans="1:11" x14ac:dyDescent="0.2">
      <c r="A32" s="73" t="s">
        <v>124</v>
      </c>
      <c r="B32" s="51">
        <v>628</v>
      </c>
      <c r="C32" s="86">
        <v>34.799999999999997</v>
      </c>
      <c r="D32" s="51">
        <v>1521</v>
      </c>
      <c r="E32" s="86">
        <v>32</v>
      </c>
      <c r="F32" s="85">
        <v>2.4</v>
      </c>
      <c r="G32" s="51">
        <v>8747</v>
      </c>
      <c r="H32" s="86">
        <v>30.5</v>
      </c>
      <c r="I32" s="51">
        <v>21203</v>
      </c>
      <c r="J32" s="86">
        <v>19.600000000000001</v>
      </c>
      <c r="K32" s="85">
        <v>2.4</v>
      </c>
    </row>
    <row r="33" spans="1:11" x14ac:dyDescent="0.2">
      <c r="A33" s="73" t="s">
        <v>125</v>
      </c>
      <c r="B33" s="51" t="s">
        <v>522</v>
      </c>
      <c r="C33" s="86" t="s">
        <v>522</v>
      </c>
      <c r="D33" s="51" t="s">
        <v>522</v>
      </c>
      <c r="E33" s="86" t="s">
        <v>522</v>
      </c>
      <c r="F33" s="85" t="s">
        <v>522</v>
      </c>
      <c r="G33" s="51">
        <v>100</v>
      </c>
      <c r="H33" s="86">
        <v>96.1</v>
      </c>
      <c r="I33" s="51">
        <v>274</v>
      </c>
      <c r="J33" s="86">
        <v>72.3</v>
      </c>
      <c r="K33" s="85">
        <v>2.7</v>
      </c>
    </row>
    <row r="34" spans="1:11" x14ac:dyDescent="0.2">
      <c r="A34" s="73" t="s">
        <v>126</v>
      </c>
      <c r="B34" s="51">
        <v>26716</v>
      </c>
      <c r="C34" s="86">
        <v>16.5</v>
      </c>
      <c r="D34" s="51">
        <v>75387</v>
      </c>
      <c r="E34" s="86">
        <v>13.2</v>
      </c>
      <c r="F34" s="85">
        <v>2.8</v>
      </c>
      <c r="G34" s="51">
        <v>723867</v>
      </c>
      <c r="H34" s="86">
        <v>8.6999999999999993</v>
      </c>
      <c r="I34" s="51">
        <v>2246899</v>
      </c>
      <c r="J34" s="86">
        <v>8.9</v>
      </c>
      <c r="K34" s="85">
        <v>3.1</v>
      </c>
    </row>
    <row r="35" spans="1:11" x14ac:dyDescent="0.2">
      <c r="A35" s="73" t="s">
        <v>127</v>
      </c>
      <c r="B35" s="51">
        <v>947</v>
      </c>
      <c r="C35" s="86">
        <v>14.4</v>
      </c>
      <c r="D35" s="51">
        <v>1752</v>
      </c>
      <c r="E35" s="86">
        <v>25.7</v>
      </c>
      <c r="F35" s="85">
        <v>1.9</v>
      </c>
      <c r="G35" s="51">
        <v>31977</v>
      </c>
      <c r="H35" s="86">
        <v>5</v>
      </c>
      <c r="I35" s="51">
        <v>62898</v>
      </c>
      <c r="J35" s="86">
        <v>10.4</v>
      </c>
      <c r="K35" s="85">
        <v>2</v>
      </c>
    </row>
    <row r="36" spans="1:11" x14ac:dyDescent="0.2">
      <c r="A36" s="73" t="s">
        <v>128</v>
      </c>
      <c r="B36" s="51">
        <v>2760</v>
      </c>
      <c r="C36" s="86">
        <v>33</v>
      </c>
      <c r="D36" s="51">
        <v>6439</v>
      </c>
      <c r="E36" s="86">
        <v>23.9</v>
      </c>
      <c r="F36" s="85">
        <v>2.2999999999999998</v>
      </c>
      <c r="G36" s="51">
        <v>59312</v>
      </c>
      <c r="H36" s="86">
        <v>19.899999999999999</v>
      </c>
      <c r="I36" s="51">
        <v>137111</v>
      </c>
      <c r="J36" s="86">
        <v>18.8</v>
      </c>
      <c r="K36" s="85">
        <v>2.2999999999999998</v>
      </c>
    </row>
    <row r="37" spans="1:11" x14ac:dyDescent="0.2">
      <c r="A37" s="73" t="s">
        <v>129</v>
      </c>
      <c r="B37" s="51">
        <v>315</v>
      </c>
      <c r="C37" s="86">
        <v>62.4</v>
      </c>
      <c r="D37" s="51">
        <v>1780</v>
      </c>
      <c r="E37" s="86">
        <v>123.1</v>
      </c>
      <c r="F37" s="85">
        <v>5.7</v>
      </c>
      <c r="G37" s="51">
        <v>17576</v>
      </c>
      <c r="H37" s="86">
        <v>26.4</v>
      </c>
      <c r="I37" s="51">
        <v>40120</v>
      </c>
      <c r="J37" s="86">
        <v>30.7</v>
      </c>
      <c r="K37" s="85">
        <v>2.2999999999999998</v>
      </c>
    </row>
    <row r="38" spans="1:11" x14ac:dyDescent="0.2">
      <c r="A38" s="73" t="s">
        <v>130</v>
      </c>
      <c r="B38" s="51">
        <v>75</v>
      </c>
      <c r="C38" s="86">
        <v>127.3</v>
      </c>
      <c r="D38" s="51">
        <v>200</v>
      </c>
      <c r="E38" s="86">
        <v>49.3</v>
      </c>
      <c r="F38" s="85">
        <v>2.7</v>
      </c>
      <c r="G38" s="51">
        <v>1574</v>
      </c>
      <c r="H38" s="86">
        <v>45.3</v>
      </c>
      <c r="I38" s="51">
        <v>3194</v>
      </c>
      <c r="J38" s="86">
        <v>39.200000000000003</v>
      </c>
      <c r="K38" s="85">
        <v>2</v>
      </c>
    </row>
    <row r="39" spans="1:11" x14ac:dyDescent="0.2">
      <c r="A39" s="73" t="s">
        <v>131</v>
      </c>
      <c r="B39" s="51">
        <v>56</v>
      </c>
      <c r="C39" s="86">
        <v>21.7</v>
      </c>
      <c r="D39" s="51">
        <v>501</v>
      </c>
      <c r="E39" s="86">
        <v>93.4</v>
      </c>
      <c r="F39" s="85">
        <v>8.9</v>
      </c>
      <c r="G39" s="51">
        <v>2596</v>
      </c>
      <c r="H39" s="86">
        <v>67.5</v>
      </c>
      <c r="I39" s="51">
        <v>6347</v>
      </c>
      <c r="J39" s="86">
        <v>56.6</v>
      </c>
      <c r="K39" s="85">
        <v>2.4</v>
      </c>
    </row>
    <row r="40" spans="1:11" x14ac:dyDescent="0.2">
      <c r="A40" s="73" t="s">
        <v>132</v>
      </c>
      <c r="B40" s="51">
        <v>103</v>
      </c>
      <c r="C40" s="86">
        <v>139.5</v>
      </c>
      <c r="D40" s="51">
        <v>147</v>
      </c>
      <c r="E40" s="86">
        <v>44.1</v>
      </c>
      <c r="F40" s="85">
        <v>1.4</v>
      </c>
      <c r="G40" s="51">
        <v>2732</v>
      </c>
      <c r="H40" s="86">
        <v>15.5</v>
      </c>
      <c r="I40" s="51">
        <v>6140</v>
      </c>
      <c r="J40" s="86">
        <v>8.9</v>
      </c>
      <c r="K40" s="85">
        <v>2.2000000000000002</v>
      </c>
    </row>
    <row r="41" spans="1:11" x14ac:dyDescent="0.2">
      <c r="A41" s="73" t="s">
        <v>133</v>
      </c>
      <c r="B41" s="51">
        <v>4028</v>
      </c>
      <c r="C41" s="86">
        <v>19.7</v>
      </c>
      <c r="D41" s="51">
        <v>6295</v>
      </c>
      <c r="E41" s="86">
        <v>32.6</v>
      </c>
      <c r="F41" s="85">
        <v>1.6</v>
      </c>
      <c r="G41" s="51">
        <v>66618</v>
      </c>
      <c r="H41" s="86">
        <v>4.9000000000000004</v>
      </c>
      <c r="I41" s="51">
        <v>111000</v>
      </c>
      <c r="J41" s="86">
        <v>8</v>
      </c>
      <c r="K41" s="85">
        <v>1.7</v>
      </c>
    </row>
    <row r="42" spans="1:11" x14ac:dyDescent="0.2">
      <c r="A42" s="73" t="s">
        <v>134</v>
      </c>
      <c r="B42" s="51">
        <v>26534</v>
      </c>
      <c r="C42" s="86">
        <v>56.3</v>
      </c>
      <c r="D42" s="51">
        <v>65046</v>
      </c>
      <c r="E42" s="86">
        <v>43.2</v>
      </c>
      <c r="F42" s="85">
        <v>2.5</v>
      </c>
      <c r="G42" s="51">
        <v>232063</v>
      </c>
      <c r="H42" s="86">
        <v>28.9</v>
      </c>
      <c r="I42" s="51">
        <v>594448</v>
      </c>
      <c r="J42" s="86">
        <v>21.9</v>
      </c>
      <c r="K42" s="85">
        <v>2.6</v>
      </c>
    </row>
    <row r="43" spans="1:11" x14ac:dyDescent="0.2">
      <c r="A43" s="73" t="s">
        <v>135</v>
      </c>
      <c r="B43" s="51">
        <v>30</v>
      </c>
      <c r="C43" s="86">
        <v>3.4</v>
      </c>
      <c r="D43" s="51">
        <v>193</v>
      </c>
      <c r="E43" s="86">
        <v>73.900000000000006</v>
      </c>
      <c r="F43" s="85">
        <v>6.4</v>
      </c>
      <c r="G43" s="51">
        <v>2048</v>
      </c>
      <c r="H43" s="86">
        <v>16</v>
      </c>
      <c r="I43" s="51">
        <v>4207</v>
      </c>
      <c r="J43" s="86">
        <v>27.2</v>
      </c>
      <c r="K43" s="85">
        <v>2.1</v>
      </c>
    </row>
    <row r="44" spans="1:11" x14ac:dyDescent="0.2">
      <c r="A44" s="73" t="s">
        <v>136</v>
      </c>
      <c r="B44" s="51">
        <v>178</v>
      </c>
      <c r="C44" s="86">
        <v>76.2</v>
      </c>
      <c r="D44" s="51">
        <v>286</v>
      </c>
      <c r="E44" s="86">
        <v>54.6</v>
      </c>
      <c r="F44" s="85">
        <v>1.6</v>
      </c>
      <c r="G44" s="51">
        <v>3139</v>
      </c>
      <c r="H44" s="86">
        <v>16.8</v>
      </c>
      <c r="I44" s="51">
        <v>5948</v>
      </c>
      <c r="J44" s="86">
        <v>21.8</v>
      </c>
      <c r="K44" s="85">
        <v>1.9</v>
      </c>
    </row>
    <row r="45" spans="1:11" x14ac:dyDescent="0.2">
      <c r="A45" s="73" t="s">
        <v>137</v>
      </c>
      <c r="B45" s="51">
        <v>411</v>
      </c>
      <c r="C45" s="86">
        <v>25.3</v>
      </c>
      <c r="D45" s="51">
        <v>945</v>
      </c>
      <c r="E45" s="86">
        <v>37.799999999999997</v>
      </c>
      <c r="F45" s="85">
        <v>2.2999999999999998</v>
      </c>
      <c r="G45" s="51">
        <v>22521</v>
      </c>
      <c r="H45" s="86">
        <v>21.4</v>
      </c>
      <c r="I45" s="51">
        <v>49664</v>
      </c>
      <c r="J45" s="86">
        <v>17.5</v>
      </c>
      <c r="K45" s="85">
        <v>2.2000000000000002</v>
      </c>
    </row>
    <row r="46" spans="1:11" x14ac:dyDescent="0.2">
      <c r="A46" s="73" t="s">
        <v>138</v>
      </c>
      <c r="B46" s="51">
        <v>536</v>
      </c>
      <c r="C46" s="86">
        <v>28.2</v>
      </c>
      <c r="D46" s="51">
        <v>1180</v>
      </c>
      <c r="E46" s="86">
        <v>19.899999999999999</v>
      </c>
      <c r="F46" s="85">
        <v>2.2000000000000002</v>
      </c>
      <c r="G46" s="51">
        <v>29775</v>
      </c>
      <c r="H46" s="86">
        <v>18.399999999999999</v>
      </c>
      <c r="I46" s="51">
        <v>70671</v>
      </c>
      <c r="J46" s="86">
        <v>20.5</v>
      </c>
      <c r="K46" s="85">
        <v>2.4</v>
      </c>
    </row>
    <row r="47" spans="1:11" x14ac:dyDescent="0.2">
      <c r="A47" s="73" t="s">
        <v>139</v>
      </c>
      <c r="B47" s="51">
        <v>28</v>
      </c>
      <c r="C47" s="86">
        <v>133.30000000000001</v>
      </c>
      <c r="D47" s="51">
        <v>74</v>
      </c>
      <c r="E47" s="86">
        <v>155.19999999999999</v>
      </c>
      <c r="F47" s="85">
        <v>2.6</v>
      </c>
      <c r="G47" s="51">
        <v>664</v>
      </c>
      <c r="H47" s="86">
        <v>1.5</v>
      </c>
      <c r="I47" s="51">
        <v>1340</v>
      </c>
      <c r="J47" s="86">
        <v>7.6</v>
      </c>
      <c r="K47" s="85">
        <v>2</v>
      </c>
    </row>
    <row r="48" spans="1:11" x14ac:dyDescent="0.2">
      <c r="A48" s="73" t="s">
        <v>395</v>
      </c>
      <c r="B48" s="51">
        <v>33</v>
      </c>
      <c r="C48" s="86">
        <v>26.9</v>
      </c>
      <c r="D48" s="51">
        <v>44</v>
      </c>
      <c r="E48" s="86">
        <v>2.2999999999999998</v>
      </c>
      <c r="F48" s="85">
        <v>1.3</v>
      </c>
      <c r="G48" s="51">
        <v>1084</v>
      </c>
      <c r="H48" s="86">
        <v>14.8</v>
      </c>
      <c r="I48" s="51">
        <v>1952</v>
      </c>
      <c r="J48" s="86">
        <v>5.9</v>
      </c>
      <c r="K48" s="85">
        <v>1.8</v>
      </c>
    </row>
    <row r="49" spans="1:11" x14ac:dyDescent="0.2">
      <c r="A49" s="73" t="s">
        <v>140</v>
      </c>
      <c r="B49" s="51">
        <v>115</v>
      </c>
      <c r="C49" s="86">
        <v>0</v>
      </c>
      <c r="D49" s="51">
        <v>419</v>
      </c>
      <c r="E49" s="86">
        <v>41.6</v>
      </c>
      <c r="F49" s="85">
        <v>3.6</v>
      </c>
      <c r="G49" s="51">
        <v>3934</v>
      </c>
      <c r="H49" s="86">
        <v>-2.6</v>
      </c>
      <c r="I49" s="51">
        <v>9130</v>
      </c>
      <c r="J49" s="86">
        <v>0.4</v>
      </c>
      <c r="K49" s="85">
        <v>2.2999999999999998</v>
      </c>
    </row>
    <row r="50" spans="1:11" x14ac:dyDescent="0.2">
      <c r="A50" s="73" t="s">
        <v>141</v>
      </c>
      <c r="B50" s="51">
        <v>3030</v>
      </c>
      <c r="C50" s="86">
        <v>26.4</v>
      </c>
      <c r="D50" s="51">
        <v>9697</v>
      </c>
      <c r="E50" s="86">
        <v>51.6</v>
      </c>
      <c r="F50" s="85">
        <v>3.2</v>
      </c>
      <c r="G50" s="51">
        <v>72378</v>
      </c>
      <c r="H50" s="86">
        <v>12.4</v>
      </c>
      <c r="I50" s="51">
        <v>196706</v>
      </c>
      <c r="J50" s="86">
        <v>13.5</v>
      </c>
      <c r="K50" s="85">
        <v>2.7</v>
      </c>
    </row>
    <row r="51" spans="1:11" x14ac:dyDescent="0.2">
      <c r="A51" s="73" t="s">
        <v>142</v>
      </c>
      <c r="B51" s="51" t="s">
        <v>522</v>
      </c>
      <c r="C51" s="86" t="s">
        <v>522</v>
      </c>
      <c r="D51" s="51" t="s">
        <v>522</v>
      </c>
      <c r="E51" s="86" t="s">
        <v>522</v>
      </c>
      <c r="F51" s="85" t="s">
        <v>522</v>
      </c>
      <c r="G51" s="51">
        <v>82</v>
      </c>
      <c r="H51" s="86">
        <v>110.3</v>
      </c>
      <c r="I51" s="51">
        <v>262</v>
      </c>
      <c r="J51" s="86">
        <v>197.7</v>
      </c>
      <c r="K51" s="85">
        <v>3.2</v>
      </c>
    </row>
    <row r="52" spans="1:11" x14ac:dyDescent="0.2">
      <c r="A52" s="74" t="s">
        <v>143</v>
      </c>
      <c r="B52" s="51" t="s">
        <v>0</v>
      </c>
      <c r="C52" s="86" t="s">
        <v>0</v>
      </c>
      <c r="D52" s="51" t="s">
        <v>0</v>
      </c>
      <c r="E52" s="86" t="s">
        <v>0</v>
      </c>
      <c r="F52" s="85" t="s">
        <v>0</v>
      </c>
      <c r="G52" s="51" t="s">
        <v>0</v>
      </c>
      <c r="H52" s="86" t="s">
        <v>0</v>
      </c>
      <c r="I52" s="51" t="s">
        <v>0</v>
      </c>
      <c r="J52" s="86" t="s">
        <v>0</v>
      </c>
      <c r="K52" s="85" t="s">
        <v>0</v>
      </c>
    </row>
    <row r="53" spans="1:11" x14ac:dyDescent="0.2">
      <c r="A53" s="75" t="s">
        <v>144</v>
      </c>
      <c r="B53" s="51">
        <v>579</v>
      </c>
      <c r="C53" s="86">
        <v>31.3</v>
      </c>
      <c r="D53" s="51">
        <v>1361</v>
      </c>
      <c r="E53" s="86">
        <v>38.9</v>
      </c>
      <c r="F53" s="85">
        <v>2.4</v>
      </c>
      <c r="G53" s="51">
        <v>9493</v>
      </c>
      <c r="H53" s="86">
        <v>67</v>
      </c>
      <c r="I53" s="51">
        <v>20852</v>
      </c>
      <c r="J53" s="86">
        <v>55.4</v>
      </c>
      <c r="K53" s="85">
        <v>2.2000000000000002</v>
      </c>
    </row>
    <row r="54" spans="1:11" s="19" customFormat="1" ht="15.95" customHeight="1" x14ac:dyDescent="0.2">
      <c r="A54" s="72" t="s">
        <v>145</v>
      </c>
      <c r="B54" s="51">
        <v>52</v>
      </c>
      <c r="C54" s="86">
        <v>79.3</v>
      </c>
      <c r="D54" s="51">
        <v>88</v>
      </c>
      <c r="E54" s="86">
        <v>-21.4</v>
      </c>
      <c r="F54" s="85">
        <v>1.7</v>
      </c>
      <c r="G54" s="51">
        <v>763</v>
      </c>
      <c r="H54" s="86">
        <v>16</v>
      </c>
      <c r="I54" s="51">
        <v>1474</v>
      </c>
      <c r="J54" s="86">
        <v>12.7</v>
      </c>
      <c r="K54" s="85">
        <v>1.9</v>
      </c>
    </row>
    <row r="55" spans="1:11" x14ac:dyDescent="0.2">
      <c r="A55" s="73" t="s">
        <v>146</v>
      </c>
      <c r="B55" s="51">
        <v>17</v>
      </c>
      <c r="C55" s="86">
        <v>21.4</v>
      </c>
      <c r="D55" s="51">
        <v>28</v>
      </c>
      <c r="E55" s="86">
        <v>0</v>
      </c>
      <c r="F55" s="85">
        <v>1.6</v>
      </c>
      <c r="G55" s="51">
        <v>381</v>
      </c>
      <c r="H55" s="86">
        <v>21</v>
      </c>
      <c r="I55" s="51">
        <v>642</v>
      </c>
      <c r="J55" s="86">
        <v>18.2</v>
      </c>
      <c r="K55" s="85">
        <v>1.7</v>
      </c>
    </row>
    <row r="56" spans="1:11" x14ac:dyDescent="0.2">
      <c r="A56" s="74" t="s">
        <v>147</v>
      </c>
      <c r="B56" s="51" t="s">
        <v>0</v>
      </c>
      <c r="C56" s="86" t="s">
        <v>0</v>
      </c>
      <c r="D56" s="51" t="s">
        <v>0</v>
      </c>
      <c r="E56" s="86" t="s">
        <v>0</v>
      </c>
      <c r="F56" s="85" t="s">
        <v>0</v>
      </c>
      <c r="G56" s="51" t="s">
        <v>0</v>
      </c>
      <c r="H56" s="86" t="s">
        <v>0</v>
      </c>
      <c r="I56" s="51" t="s">
        <v>0</v>
      </c>
      <c r="J56" s="86" t="s">
        <v>0</v>
      </c>
      <c r="K56" s="85" t="s">
        <v>0</v>
      </c>
    </row>
    <row r="57" spans="1:11" x14ac:dyDescent="0.2">
      <c r="A57" s="75" t="s">
        <v>144</v>
      </c>
      <c r="B57" s="51">
        <v>35</v>
      </c>
      <c r="C57" s="86">
        <v>133.30000000000001</v>
      </c>
      <c r="D57" s="51">
        <v>60</v>
      </c>
      <c r="E57" s="86">
        <v>-28.6</v>
      </c>
      <c r="F57" s="85">
        <v>1.7</v>
      </c>
      <c r="G57" s="51">
        <v>382</v>
      </c>
      <c r="H57" s="86">
        <v>11.4</v>
      </c>
      <c r="I57" s="51">
        <v>832</v>
      </c>
      <c r="J57" s="86">
        <v>8.8000000000000007</v>
      </c>
      <c r="K57" s="85">
        <v>2.2000000000000002</v>
      </c>
    </row>
    <row r="58" spans="1:11" s="19" customFormat="1" ht="15.95" customHeight="1" x14ac:dyDescent="0.2">
      <c r="A58" s="72" t="s">
        <v>148</v>
      </c>
      <c r="B58" s="51">
        <v>311</v>
      </c>
      <c r="C58" s="86">
        <v>-32.700000000000003</v>
      </c>
      <c r="D58" s="51">
        <v>618</v>
      </c>
      <c r="E58" s="86">
        <v>-20.7</v>
      </c>
      <c r="F58" s="85">
        <v>2</v>
      </c>
      <c r="G58" s="51">
        <v>6311</v>
      </c>
      <c r="H58" s="86">
        <v>6</v>
      </c>
      <c r="I58" s="51">
        <v>11856</v>
      </c>
      <c r="J58" s="86">
        <v>1.9</v>
      </c>
      <c r="K58" s="85">
        <v>1.9</v>
      </c>
    </row>
    <row r="59" spans="1:11" x14ac:dyDescent="0.2">
      <c r="A59" s="73" t="s">
        <v>149</v>
      </c>
      <c r="B59" s="51">
        <v>95</v>
      </c>
      <c r="C59" s="86" t="s">
        <v>522</v>
      </c>
      <c r="D59" s="51">
        <v>238</v>
      </c>
      <c r="E59" s="86" t="s">
        <v>522</v>
      </c>
      <c r="F59" s="85">
        <v>2.5</v>
      </c>
      <c r="G59" s="51">
        <v>296</v>
      </c>
      <c r="H59" s="86">
        <v>-2</v>
      </c>
      <c r="I59" s="51">
        <v>606</v>
      </c>
      <c r="J59" s="86">
        <v>-21</v>
      </c>
      <c r="K59" s="85">
        <v>2</v>
      </c>
    </row>
    <row r="60" spans="1:11" ht="12.75" customHeight="1" x14ac:dyDescent="0.2">
      <c r="A60" s="73" t="s">
        <v>150</v>
      </c>
      <c r="B60" s="51">
        <v>36</v>
      </c>
      <c r="C60" s="86">
        <v>2.9</v>
      </c>
      <c r="D60" s="51">
        <v>52</v>
      </c>
      <c r="E60" s="86">
        <v>20.9</v>
      </c>
      <c r="F60" s="85">
        <v>1.4</v>
      </c>
      <c r="G60" s="51">
        <v>895</v>
      </c>
      <c r="H60" s="86">
        <v>9.4</v>
      </c>
      <c r="I60" s="51">
        <v>1698</v>
      </c>
      <c r="J60" s="86">
        <v>-4.9000000000000004</v>
      </c>
      <c r="K60" s="85">
        <v>1.9</v>
      </c>
    </row>
    <row r="61" spans="1:11" x14ac:dyDescent="0.2">
      <c r="A61" s="73" t="s">
        <v>151</v>
      </c>
      <c r="B61" s="51" t="s">
        <v>522</v>
      </c>
      <c r="C61" s="86" t="s">
        <v>522</v>
      </c>
      <c r="D61" s="51" t="s">
        <v>522</v>
      </c>
      <c r="E61" s="86" t="s">
        <v>522</v>
      </c>
      <c r="F61" s="85" t="s">
        <v>522</v>
      </c>
      <c r="G61" s="51">
        <v>121</v>
      </c>
      <c r="H61" s="86">
        <v>2.5</v>
      </c>
      <c r="I61" s="51">
        <v>258</v>
      </c>
      <c r="J61" s="86">
        <v>-8.1999999999999993</v>
      </c>
      <c r="K61" s="85">
        <v>2.1</v>
      </c>
    </row>
    <row r="62" spans="1:11" x14ac:dyDescent="0.2">
      <c r="A62" s="73" t="s">
        <v>152</v>
      </c>
      <c r="B62" s="51">
        <v>50</v>
      </c>
      <c r="C62" s="86">
        <v>-64.8</v>
      </c>
      <c r="D62" s="51">
        <v>131</v>
      </c>
      <c r="E62" s="86">
        <v>-44.7</v>
      </c>
      <c r="F62" s="85">
        <v>2.6</v>
      </c>
      <c r="G62" s="51">
        <v>2443</v>
      </c>
      <c r="H62" s="86">
        <v>28</v>
      </c>
      <c r="I62" s="51">
        <v>4115</v>
      </c>
      <c r="J62" s="86">
        <v>33.299999999999997</v>
      </c>
      <c r="K62" s="85">
        <v>1.7</v>
      </c>
    </row>
    <row r="63" spans="1:11" x14ac:dyDescent="0.2">
      <c r="A63" s="73" t="s">
        <v>153</v>
      </c>
      <c r="B63" s="51">
        <v>14</v>
      </c>
      <c r="C63" s="86" t="s">
        <v>522</v>
      </c>
      <c r="D63" s="51">
        <v>23</v>
      </c>
      <c r="E63" s="86" t="s">
        <v>522</v>
      </c>
      <c r="F63" s="85">
        <v>1.6</v>
      </c>
      <c r="G63" s="51">
        <v>342</v>
      </c>
      <c r="H63" s="86">
        <v>17.5</v>
      </c>
      <c r="I63" s="51">
        <v>654</v>
      </c>
      <c r="J63" s="86">
        <v>9.5</v>
      </c>
      <c r="K63" s="85">
        <v>1.9</v>
      </c>
    </row>
    <row r="64" spans="1:11" x14ac:dyDescent="0.2">
      <c r="A64" s="73" t="s">
        <v>154</v>
      </c>
      <c r="B64" s="51">
        <v>48</v>
      </c>
      <c r="C64" s="86">
        <v>-77.8</v>
      </c>
      <c r="D64" s="51">
        <v>66</v>
      </c>
      <c r="E64" s="86">
        <v>-83.9</v>
      </c>
      <c r="F64" s="85">
        <v>1.4</v>
      </c>
      <c r="G64" s="51">
        <v>1228</v>
      </c>
      <c r="H64" s="86">
        <v>-31.3</v>
      </c>
      <c r="I64" s="51">
        <v>2486</v>
      </c>
      <c r="J64" s="86">
        <v>-33.799999999999997</v>
      </c>
      <c r="K64" s="85">
        <v>2</v>
      </c>
    </row>
    <row r="65" spans="1:11" x14ac:dyDescent="0.2">
      <c r="A65" s="73" t="s">
        <v>155</v>
      </c>
      <c r="B65" s="51" t="s">
        <v>522</v>
      </c>
      <c r="C65" s="86" t="s">
        <v>522</v>
      </c>
      <c r="D65" s="51" t="s">
        <v>522</v>
      </c>
      <c r="E65" s="86" t="s">
        <v>522</v>
      </c>
      <c r="F65" s="85" t="s">
        <v>522</v>
      </c>
      <c r="G65" s="51">
        <v>187</v>
      </c>
      <c r="H65" s="86">
        <v>36.5</v>
      </c>
      <c r="I65" s="51">
        <v>370</v>
      </c>
      <c r="J65" s="86">
        <v>37</v>
      </c>
      <c r="K65" s="85">
        <v>2</v>
      </c>
    </row>
    <row r="66" spans="1:11" x14ac:dyDescent="0.2">
      <c r="A66" s="74" t="s">
        <v>156</v>
      </c>
      <c r="B66" s="51" t="s">
        <v>0</v>
      </c>
      <c r="C66" s="86" t="s">
        <v>0</v>
      </c>
      <c r="D66" s="51" t="s">
        <v>0</v>
      </c>
      <c r="E66" s="86" t="s">
        <v>0</v>
      </c>
      <c r="F66" s="85" t="s">
        <v>0</v>
      </c>
      <c r="G66" s="51" t="s">
        <v>0</v>
      </c>
      <c r="H66" s="86" t="s">
        <v>0</v>
      </c>
      <c r="I66" s="51" t="s">
        <v>0</v>
      </c>
      <c r="J66" s="86" t="s">
        <v>0</v>
      </c>
      <c r="K66" s="85" t="s">
        <v>0</v>
      </c>
    </row>
    <row r="67" spans="1:11" x14ac:dyDescent="0.2">
      <c r="A67" s="75" t="s">
        <v>144</v>
      </c>
      <c r="B67" s="51">
        <v>46</v>
      </c>
      <c r="C67" s="86">
        <v>2.2000000000000002</v>
      </c>
      <c r="D67" s="51">
        <v>64</v>
      </c>
      <c r="E67" s="86">
        <v>12.3</v>
      </c>
      <c r="F67" s="85">
        <v>1.4</v>
      </c>
      <c r="G67" s="51">
        <v>799</v>
      </c>
      <c r="H67" s="86">
        <v>35.4</v>
      </c>
      <c r="I67" s="51">
        <v>1669</v>
      </c>
      <c r="J67" s="86">
        <v>52.6</v>
      </c>
      <c r="K67" s="85">
        <v>2.1</v>
      </c>
    </row>
    <row r="68" spans="1:11" s="19" customFormat="1" ht="15.95" customHeight="1" x14ac:dyDescent="0.2">
      <c r="A68" s="72" t="s">
        <v>157</v>
      </c>
      <c r="B68" s="51">
        <v>916</v>
      </c>
      <c r="C68" s="86">
        <v>142.30000000000001</v>
      </c>
      <c r="D68" s="51">
        <v>1992</v>
      </c>
      <c r="E68" s="86">
        <v>146.80000000000001</v>
      </c>
      <c r="F68" s="85">
        <v>2.2000000000000002</v>
      </c>
      <c r="G68" s="51">
        <v>10125</v>
      </c>
      <c r="H68" s="86">
        <v>2.4</v>
      </c>
      <c r="I68" s="51">
        <v>19331</v>
      </c>
      <c r="J68" s="86">
        <v>6.7</v>
      </c>
      <c r="K68" s="85">
        <v>1.9</v>
      </c>
    </row>
    <row r="69" spans="1:11" x14ac:dyDescent="0.2">
      <c r="A69" s="73" t="s">
        <v>158</v>
      </c>
      <c r="B69" s="51">
        <v>142</v>
      </c>
      <c r="C69" s="86">
        <v>129</v>
      </c>
      <c r="D69" s="51">
        <v>287</v>
      </c>
      <c r="E69" s="86">
        <v>158.6</v>
      </c>
      <c r="F69" s="85">
        <v>2</v>
      </c>
      <c r="G69" s="51">
        <v>1682</v>
      </c>
      <c r="H69" s="86">
        <v>3.7</v>
      </c>
      <c r="I69" s="51">
        <v>2819</v>
      </c>
      <c r="J69" s="86">
        <v>3.6</v>
      </c>
      <c r="K69" s="85">
        <v>1.7</v>
      </c>
    </row>
    <row r="70" spans="1:11" x14ac:dyDescent="0.2">
      <c r="A70" s="73" t="s">
        <v>159</v>
      </c>
      <c r="B70" s="51">
        <v>595</v>
      </c>
      <c r="C70" s="86">
        <v>196</v>
      </c>
      <c r="D70" s="51">
        <v>1330</v>
      </c>
      <c r="E70" s="86">
        <v>186</v>
      </c>
      <c r="F70" s="85">
        <v>2.2000000000000002</v>
      </c>
      <c r="G70" s="51">
        <v>6246</v>
      </c>
      <c r="H70" s="86">
        <v>-1.5</v>
      </c>
      <c r="I70" s="51">
        <v>12362</v>
      </c>
      <c r="J70" s="86">
        <v>1.2</v>
      </c>
      <c r="K70" s="85">
        <v>2</v>
      </c>
    </row>
    <row r="71" spans="1:11" ht="13.15" customHeight="1" x14ac:dyDescent="0.2">
      <c r="A71" s="74" t="s">
        <v>429</v>
      </c>
      <c r="B71" s="51" t="s">
        <v>0</v>
      </c>
      <c r="C71" s="86" t="s">
        <v>0</v>
      </c>
      <c r="D71" s="51" t="s">
        <v>0</v>
      </c>
      <c r="E71" s="86" t="s">
        <v>0</v>
      </c>
      <c r="F71" s="85" t="s">
        <v>0</v>
      </c>
      <c r="G71" s="51" t="s">
        <v>0</v>
      </c>
      <c r="H71" s="86" t="s">
        <v>0</v>
      </c>
      <c r="I71" s="51" t="s">
        <v>0</v>
      </c>
      <c r="J71" s="86" t="s">
        <v>0</v>
      </c>
      <c r="K71" s="85" t="s">
        <v>0</v>
      </c>
    </row>
    <row r="72" spans="1:11" x14ac:dyDescent="0.2">
      <c r="A72" s="75" t="s">
        <v>144</v>
      </c>
      <c r="B72" s="51" t="s">
        <v>522</v>
      </c>
      <c r="C72" s="86" t="s">
        <v>522</v>
      </c>
      <c r="D72" s="51" t="s">
        <v>522</v>
      </c>
      <c r="E72" s="86" t="s">
        <v>522</v>
      </c>
      <c r="F72" s="85" t="s">
        <v>522</v>
      </c>
      <c r="G72" s="51">
        <v>79</v>
      </c>
      <c r="H72" s="86">
        <v>102.6</v>
      </c>
      <c r="I72" s="51">
        <v>217</v>
      </c>
      <c r="J72" s="86">
        <v>250</v>
      </c>
      <c r="K72" s="85">
        <v>2.7</v>
      </c>
    </row>
    <row r="73" spans="1:11" ht="13.15" customHeight="1" x14ac:dyDescent="0.2">
      <c r="A73" s="73" t="s">
        <v>160</v>
      </c>
      <c r="B73" s="51" t="s">
        <v>522</v>
      </c>
      <c r="C73" s="86" t="s">
        <v>522</v>
      </c>
      <c r="D73" s="51" t="s">
        <v>522</v>
      </c>
      <c r="E73" s="86" t="s">
        <v>522</v>
      </c>
      <c r="F73" s="85" t="s">
        <v>522</v>
      </c>
      <c r="G73" s="51">
        <v>468</v>
      </c>
      <c r="H73" s="86">
        <v>18.5</v>
      </c>
      <c r="I73" s="51">
        <v>833</v>
      </c>
      <c r="J73" s="86">
        <v>20.2</v>
      </c>
      <c r="K73" s="85">
        <v>1.8</v>
      </c>
    </row>
    <row r="74" spans="1:11" x14ac:dyDescent="0.2">
      <c r="A74" s="73" t="s">
        <v>161</v>
      </c>
      <c r="B74" s="51">
        <v>55</v>
      </c>
      <c r="C74" s="86">
        <v>41</v>
      </c>
      <c r="D74" s="51">
        <v>105</v>
      </c>
      <c r="E74" s="86">
        <v>6.1</v>
      </c>
      <c r="F74" s="85">
        <v>1.9</v>
      </c>
      <c r="G74" s="51">
        <v>709</v>
      </c>
      <c r="H74" s="86">
        <v>9.8000000000000007</v>
      </c>
      <c r="I74" s="51">
        <v>1253</v>
      </c>
      <c r="J74" s="86">
        <v>16.3</v>
      </c>
      <c r="K74" s="85">
        <v>1.8</v>
      </c>
    </row>
    <row r="75" spans="1:11" ht="12.75" customHeight="1" x14ac:dyDescent="0.2">
      <c r="A75" s="74" t="s">
        <v>365</v>
      </c>
      <c r="B75" s="51" t="s">
        <v>0</v>
      </c>
      <c r="C75" s="86" t="s">
        <v>0</v>
      </c>
      <c r="D75" s="51" t="s">
        <v>0</v>
      </c>
      <c r="E75" s="86" t="s">
        <v>0</v>
      </c>
      <c r="F75" s="85" t="s">
        <v>0</v>
      </c>
      <c r="G75" s="51" t="s">
        <v>0</v>
      </c>
      <c r="H75" s="86" t="s">
        <v>0</v>
      </c>
      <c r="I75" s="51" t="s">
        <v>0</v>
      </c>
      <c r="J75" s="86" t="s">
        <v>0</v>
      </c>
      <c r="K75" s="85" t="s">
        <v>0</v>
      </c>
    </row>
    <row r="76" spans="1:11" x14ac:dyDescent="0.2">
      <c r="A76" s="75" t="s">
        <v>144</v>
      </c>
      <c r="B76" s="51">
        <v>76</v>
      </c>
      <c r="C76" s="86">
        <v>28.8</v>
      </c>
      <c r="D76" s="51">
        <v>172</v>
      </c>
      <c r="E76" s="86">
        <v>65.400000000000006</v>
      </c>
      <c r="F76" s="85">
        <v>2.2999999999999998</v>
      </c>
      <c r="G76" s="51">
        <v>941</v>
      </c>
      <c r="H76" s="86">
        <v>11.5</v>
      </c>
      <c r="I76" s="51">
        <v>1847</v>
      </c>
      <c r="J76" s="86">
        <v>37</v>
      </c>
      <c r="K76" s="85">
        <v>2</v>
      </c>
    </row>
    <row r="77" spans="1:11" s="19" customFormat="1" ht="15.95" customHeight="1" x14ac:dyDescent="0.2">
      <c r="A77" s="72" t="s">
        <v>162</v>
      </c>
      <c r="B77" s="51">
        <v>668</v>
      </c>
      <c r="C77" s="86">
        <v>122.7</v>
      </c>
      <c r="D77" s="51">
        <v>1387</v>
      </c>
      <c r="E77" s="86">
        <v>185.4</v>
      </c>
      <c r="F77" s="85">
        <v>2.1</v>
      </c>
      <c r="G77" s="51">
        <v>6448</v>
      </c>
      <c r="H77" s="86">
        <v>13.3</v>
      </c>
      <c r="I77" s="51">
        <v>11683</v>
      </c>
      <c r="J77" s="86">
        <v>16.7</v>
      </c>
      <c r="K77" s="85">
        <v>1.8</v>
      </c>
    </row>
    <row r="78" spans="1:11" x14ac:dyDescent="0.2">
      <c r="A78" s="73" t="s">
        <v>163</v>
      </c>
      <c r="B78" s="51">
        <v>480</v>
      </c>
      <c r="C78" s="86">
        <v>90.5</v>
      </c>
      <c r="D78" s="51">
        <v>972</v>
      </c>
      <c r="E78" s="86">
        <v>137.69999999999999</v>
      </c>
      <c r="F78" s="85">
        <v>2</v>
      </c>
      <c r="G78" s="51">
        <v>4942</v>
      </c>
      <c r="H78" s="86">
        <v>11.1</v>
      </c>
      <c r="I78" s="51">
        <v>8959</v>
      </c>
      <c r="J78" s="86">
        <v>14.7</v>
      </c>
      <c r="K78" s="85">
        <v>1.8</v>
      </c>
    </row>
    <row r="79" spans="1:11" x14ac:dyDescent="0.2">
      <c r="A79" s="73" t="s">
        <v>164</v>
      </c>
      <c r="B79" s="51">
        <v>188</v>
      </c>
      <c r="C79" s="86">
        <v>291.7</v>
      </c>
      <c r="D79" s="51">
        <v>415</v>
      </c>
      <c r="E79" s="86">
        <v>439</v>
      </c>
      <c r="F79" s="85">
        <v>2.2000000000000002</v>
      </c>
      <c r="G79" s="51">
        <v>1506</v>
      </c>
      <c r="H79" s="86">
        <v>21.4</v>
      </c>
      <c r="I79" s="51">
        <v>2724</v>
      </c>
      <c r="J79" s="86">
        <v>23.7</v>
      </c>
      <c r="K79" s="85">
        <v>1.8</v>
      </c>
    </row>
    <row r="80" spans="1:11" s="19" customFormat="1" ht="15.95" customHeight="1" x14ac:dyDescent="0.2">
      <c r="A80" s="72" t="s">
        <v>165</v>
      </c>
      <c r="B80" s="51">
        <v>117</v>
      </c>
      <c r="C80" s="86">
        <v>53.9</v>
      </c>
      <c r="D80" s="51">
        <v>283</v>
      </c>
      <c r="E80" s="86">
        <v>31.6</v>
      </c>
      <c r="F80" s="85">
        <v>2.4</v>
      </c>
      <c r="G80" s="51">
        <v>2992</v>
      </c>
      <c r="H80" s="86">
        <v>11.2</v>
      </c>
      <c r="I80" s="51">
        <v>7353</v>
      </c>
      <c r="J80" s="86">
        <v>22.5</v>
      </c>
      <c r="K80" s="85">
        <v>2.5</v>
      </c>
    </row>
    <row r="81" spans="1:1" ht="30" customHeight="1" x14ac:dyDescent="0.2">
      <c r="A81" s="101" t="s">
        <v>461</v>
      </c>
    </row>
  </sheetData>
  <mergeCells count="20">
    <mergeCell ref="J6:J12"/>
    <mergeCell ref="F4:F12"/>
    <mergeCell ref="I6:I12"/>
    <mergeCell ref="C6:C12"/>
    <mergeCell ref="E6:E12"/>
    <mergeCell ref="H6:H12"/>
    <mergeCell ref="B4:C5"/>
    <mergeCell ref="I4:J5"/>
    <mergeCell ref="A1:K1"/>
    <mergeCell ref="A2:K2"/>
    <mergeCell ref="B3:F3"/>
    <mergeCell ref="G3:K3"/>
    <mergeCell ref="D4:E5"/>
    <mergeCell ref="G4:H5"/>
    <mergeCell ref="K4:K12"/>
    <mergeCell ref="A3:A13"/>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x14ac:dyDescent="0.2">
      <c r="A1" s="131" t="s">
        <v>525</v>
      </c>
      <c r="B1" s="131"/>
      <c r="C1" s="131"/>
      <c r="D1" s="131"/>
      <c r="E1" s="131"/>
      <c r="F1" s="131"/>
      <c r="G1" s="131"/>
      <c r="H1" s="131"/>
      <c r="I1" s="131"/>
      <c r="J1" s="131"/>
      <c r="K1" s="131"/>
    </row>
    <row r="2" spans="1:11" s="29" customFormat="1" ht="20.100000000000001" customHeight="1" x14ac:dyDescent="0.2">
      <c r="A2" s="132" t="s">
        <v>371</v>
      </c>
      <c r="B2" s="132"/>
      <c r="C2" s="132"/>
      <c r="D2" s="132"/>
      <c r="E2" s="132"/>
      <c r="F2" s="132"/>
      <c r="G2" s="132"/>
      <c r="H2" s="132"/>
      <c r="I2" s="132"/>
      <c r="J2" s="132"/>
      <c r="K2" s="132"/>
    </row>
    <row r="3" spans="1:11" ht="12.75" customHeight="1" x14ac:dyDescent="0.2">
      <c r="A3" s="126" t="s">
        <v>77</v>
      </c>
      <c r="B3" s="122" t="s">
        <v>515</v>
      </c>
      <c r="C3" s="122"/>
      <c r="D3" s="122"/>
      <c r="E3" s="122"/>
      <c r="F3" s="122"/>
      <c r="G3" s="133" t="s">
        <v>517</v>
      </c>
      <c r="H3" s="133"/>
      <c r="I3" s="133"/>
      <c r="J3" s="133"/>
      <c r="K3" s="133"/>
    </row>
    <row r="4" spans="1:1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87" t="s">
        <v>0</v>
      </c>
      <c r="D14" s="37" t="s">
        <v>0</v>
      </c>
      <c r="E14" s="87" t="s">
        <v>0</v>
      </c>
      <c r="F14" s="37" t="s">
        <v>0</v>
      </c>
      <c r="G14" s="37" t="s">
        <v>0</v>
      </c>
      <c r="H14" s="87" t="s">
        <v>0</v>
      </c>
      <c r="I14" s="37" t="s">
        <v>0</v>
      </c>
      <c r="J14" s="87" t="s">
        <v>0</v>
      </c>
      <c r="K14" s="37" t="s">
        <v>0</v>
      </c>
    </row>
    <row r="15" spans="1:11" x14ac:dyDescent="0.2">
      <c r="A15" s="3" t="s">
        <v>46</v>
      </c>
      <c r="B15" s="51">
        <v>700524</v>
      </c>
      <c r="C15" s="86">
        <v>23</v>
      </c>
      <c r="D15" s="51">
        <v>2146537</v>
      </c>
      <c r="E15" s="86">
        <v>19.5</v>
      </c>
      <c r="F15" s="85">
        <v>3.1</v>
      </c>
      <c r="G15" s="51">
        <v>9474968</v>
      </c>
      <c r="H15" s="86">
        <v>15.2</v>
      </c>
      <c r="I15" s="51">
        <v>30837760</v>
      </c>
      <c r="J15" s="86">
        <v>12.1</v>
      </c>
      <c r="K15" s="85">
        <v>3.3</v>
      </c>
    </row>
    <row r="16" spans="1:11" x14ac:dyDescent="0.2">
      <c r="A16" s="71" t="s">
        <v>108</v>
      </c>
      <c r="B16" s="51">
        <v>613811</v>
      </c>
      <c r="C16" s="86">
        <v>21.9</v>
      </c>
      <c r="D16" s="51">
        <v>1929603</v>
      </c>
      <c r="E16" s="86">
        <v>18.600000000000001</v>
      </c>
      <c r="F16" s="85">
        <v>3.1</v>
      </c>
      <c r="G16" s="51">
        <v>7818576</v>
      </c>
      <c r="H16" s="86">
        <v>15.7</v>
      </c>
      <c r="I16" s="51">
        <v>26434114</v>
      </c>
      <c r="J16" s="86">
        <v>12.2</v>
      </c>
      <c r="K16" s="85">
        <v>3.4</v>
      </c>
    </row>
    <row r="17" spans="1:11" x14ac:dyDescent="0.2">
      <c r="A17" s="71" t="s">
        <v>110</v>
      </c>
      <c r="B17" s="51">
        <v>86713</v>
      </c>
      <c r="C17" s="86">
        <v>31.4</v>
      </c>
      <c r="D17" s="51">
        <v>216934</v>
      </c>
      <c r="E17" s="86">
        <v>28.2</v>
      </c>
      <c r="F17" s="85">
        <v>2.5</v>
      </c>
      <c r="G17" s="51">
        <v>1656392</v>
      </c>
      <c r="H17" s="86">
        <v>12.6</v>
      </c>
      <c r="I17" s="51">
        <v>4403646</v>
      </c>
      <c r="J17" s="86">
        <v>11.7</v>
      </c>
      <c r="K17" s="85">
        <v>2.7</v>
      </c>
    </row>
    <row r="18" spans="1:11" s="19" customFormat="1" ht="20.100000000000001" customHeight="1" x14ac:dyDescent="0.2">
      <c r="A18" s="76" t="s">
        <v>199</v>
      </c>
      <c r="B18" s="51">
        <v>113562</v>
      </c>
      <c r="C18" s="86">
        <v>35</v>
      </c>
      <c r="D18" s="51">
        <v>319789</v>
      </c>
      <c r="E18" s="86">
        <v>21.9</v>
      </c>
      <c r="F18" s="85">
        <v>2.8</v>
      </c>
      <c r="G18" s="51">
        <v>1296544</v>
      </c>
      <c r="H18" s="86">
        <v>20.3</v>
      </c>
      <c r="I18" s="51">
        <v>3943138</v>
      </c>
      <c r="J18" s="86">
        <v>13.9</v>
      </c>
      <c r="K18" s="85">
        <v>3</v>
      </c>
    </row>
    <row r="19" spans="1:11" x14ac:dyDescent="0.2">
      <c r="A19" s="77" t="s">
        <v>108</v>
      </c>
      <c r="B19" s="51">
        <v>83985</v>
      </c>
      <c r="C19" s="86">
        <v>28.2</v>
      </c>
      <c r="D19" s="51">
        <v>252820</v>
      </c>
      <c r="E19" s="86">
        <v>17.100000000000001</v>
      </c>
      <c r="F19" s="85">
        <v>3</v>
      </c>
      <c r="G19" s="51">
        <v>910289</v>
      </c>
      <c r="H19" s="86">
        <v>19.3</v>
      </c>
      <c r="I19" s="51">
        <v>2927959</v>
      </c>
      <c r="J19" s="86">
        <v>13.9</v>
      </c>
      <c r="K19" s="85">
        <v>3.2</v>
      </c>
    </row>
    <row r="20" spans="1:11" x14ac:dyDescent="0.2">
      <c r="A20" s="77" t="s">
        <v>110</v>
      </c>
      <c r="B20" s="51">
        <v>29577</v>
      </c>
      <c r="C20" s="86">
        <v>59.2</v>
      </c>
      <c r="D20" s="51">
        <v>66969</v>
      </c>
      <c r="E20" s="86">
        <v>43.8</v>
      </c>
      <c r="F20" s="85">
        <v>2.2999999999999998</v>
      </c>
      <c r="G20" s="51">
        <v>386255</v>
      </c>
      <c r="H20" s="86">
        <v>22.7</v>
      </c>
      <c r="I20" s="51">
        <v>1015179</v>
      </c>
      <c r="J20" s="86">
        <v>14</v>
      </c>
      <c r="K20" s="85">
        <v>2.6</v>
      </c>
    </row>
    <row r="21" spans="1:11" s="19" customFormat="1" ht="15.95" customHeight="1" x14ac:dyDescent="0.2">
      <c r="A21" s="76" t="s">
        <v>200</v>
      </c>
      <c r="B21" s="51">
        <v>137790</v>
      </c>
      <c r="C21" s="86">
        <v>24.4</v>
      </c>
      <c r="D21" s="51">
        <v>427134</v>
      </c>
      <c r="E21" s="86">
        <v>21.2</v>
      </c>
      <c r="F21" s="85">
        <v>3.1</v>
      </c>
      <c r="G21" s="51">
        <v>1803964</v>
      </c>
      <c r="H21" s="86">
        <v>11.6</v>
      </c>
      <c r="I21" s="51">
        <v>5397217</v>
      </c>
      <c r="J21" s="86">
        <v>10.1</v>
      </c>
      <c r="K21" s="85">
        <v>3</v>
      </c>
    </row>
    <row r="22" spans="1:11" x14ac:dyDescent="0.2">
      <c r="A22" s="77" t="s">
        <v>108</v>
      </c>
      <c r="B22" s="51">
        <v>124229</v>
      </c>
      <c r="C22" s="86">
        <v>23.1</v>
      </c>
      <c r="D22" s="51">
        <v>393733</v>
      </c>
      <c r="E22" s="86">
        <v>19.8</v>
      </c>
      <c r="F22" s="85">
        <v>3.2</v>
      </c>
      <c r="G22" s="51">
        <v>1430571</v>
      </c>
      <c r="H22" s="86">
        <v>13</v>
      </c>
      <c r="I22" s="51">
        <v>4617914</v>
      </c>
      <c r="J22" s="86">
        <v>10.3</v>
      </c>
      <c r="K22" s="85">
        <v>3.2</v>
      </c>
    </row>
    <row r="23" spans="1:11" x14ac:dyDescent="0.2">
      <c r="A23" s="77" t="s">
        <v>110</v>
      </c>
      <c r="B23" s="51">
        <v>13561</v>
      </c>
      <c r="C23" s="86">
        <v>37.6</v>
      </c>
      <c r="D23" s="51">
        <v>33401</v>
      </c>
      <c r="E23" s="86">
        <v>40.200000000000003</v>
      </c>
      <c r="F23" s="85">
        <v>2.5</v>
      </c>
      <c r="G23" s="51">
        <v>373393</v>
      </c>
      <c r="H23" s="86">
        <v>6.6</v>
      </c>
      <c r="I23" s="51">
        <v>779303</v>
      </c>
      <c r="J23" s="86">
        <v>8.9</v>
      </c>
      <c r="K23" s="85">
        <v>2.1</v>
      </c>
    </row>
    <row r="24" spans="1:11" s="19" customFormat="1" ht="15.95" customHeight="1" x14ac:dyDescent="0.2">
      <c r="A24" s="76" t="s">
        <v>201</v>
      </c>
      <c r="B24" s="51">
        <v>1883</v>
      </c>
      <c r="C24" s="86">
        <v>26.6</v>
      </c>
      <c r="D24" s="51">
        <v>7464</v>
      </c>
      <c r="E24" s="86">
        <v>-11.7</v>
      </c>
      <c r="F24" s="85">
        <v>4</v>
      </c>
      <c r="G24" s="51">
        <v>29294</v>
      </c>
      <c r="H24" s="86">
        <v>11.1</v>
      </c>
      <c r="I24" s="51">
        <v>105790</v>
      </c>
      <c r="J24" s="86">
        <v>2.7</v>
      </c>
      <c r="K24" s="85">
        <v>3.6</v>
      </c>
    </row>
    <row r="25" spans="1:11" x14ac:dyDescent="0.2">
      <c r="A25" s="77" t="s">
        <v>108</v>
      </c>
      <c r="B25" s="51">
        <v>1527</v>
      </c>
      <c r="C25" s="86">
        <v>24.9</v>
      </c>
      <c r="D25" s="51">
        <v>5852</v>
      </c>
      <c r="E25" s="86">
        <v>-17.3</v>
      </c>
      <c r="F25" s="85">
        <v>3.8</v>
      </c>
      <c r="G25" s="51">
        <v>20431</v>
      </c>
      <c r="H25" s="86">
        <v>11.1</v>
      </c>
      <c r="I25" s="51">
        <v>72566</v>
      </c>
      <c r="J25" s="86">
        <v>2.4</v>
      </c>
      <c r="K25" s="85">
        <v>3.6</v>
      </c>
    </row>
    <row r="26" spans="1:11" x14ac:dyDescent="0.2">
      <c r="A26" s="77" t="s">
        <v>110</v>
      </c>
      <c r="B26" s="51">
        <v>356</v>
      </c>
      <c r="C26" s="86">
        <v>34.799999999999997</v>
      </c>
      <c r="D26" s="51">
        <v>1612</v>
      </c>
      <c r="E26" s="86">
        <v>17.7</v>
      </c>
      <c r="F26" s="85">
        <v>4.5</v>
      </c>
      <c r="G26" s="51">
        <v>8863</v>
      </c>
      <c r="H26" s="86">
        <v>11.1</v>
      </c>
      <c r="I26" s="51">
        <v>33224</v>
      </c>
      <c r="J26" s="86">
        <v>3.5</v>
      </c>
      <c r="K26" s="85">
        <v>3.7</v>
      </c>
    </row>
    <row r="27" spans="1:11" s="19" customFormat="1" ht="15.95" customHeight="1" x14ac:dyDescent="0.2">
      <c r="A27" s="76" t="s">
        <v>202</v>
      </c>
      <c r="B27" s="51">
        <v>20655</v>
      </c>
      <c r="C27" s="86">
        <v>29.4</v>
      </c>
      <c r="D27" s="51">
        <v>66088</v>
      </c>
      <c r="E27" s="86">
        <v>26.3</v>
      </c>
      <c r="F27" s="85">
        <v>3.2</v>
      </c>
      <c r="G27" s="51">
        <v>390828</v>
      </c>
      <c r="H27" s="86">
        <v>19.3</v>
      </c>
      <c r="I27" s="51">
        <v>1195704</v>
      </c>
      <c r="J27" s="86">
        <v>14.9</v>
      </c>
      <c r="K27" s="85">
        <v>3.1</v>
      </c>
    </row>
    <row r="28" spans="1:11" x14ac:dyDescent="0.2">
      <c r="A28" s="77" t="s">
        <v>108</v>
      </c>
      <c r="B28" s="51">
        <v>19526</v>
      </c>
      <c r="C28" s="86">
        <v>28.4</v>
      </c>
      <c r="D28" s="51">
        <v>61407</v>
      </c>
      <c r="E28" s="86">
        <v>21.9</v>
      </c>
      <c r="F28" s="85">
        <v>3.1</v>
      </c>
      <c r="G28" s="51">
        <v>356781</v>
      </c>
      <c r="H28" s="86">
        <v>20.8</v>
      </c>
      <c r="I28" s="51">
        <v>1099166</v>
      </c>
      <c r="J28" s="86">
        <v>14.5</v>
      </c>
      <c r="K28" s="85">
        <v>3.1</v>
      </c>
    </row>
    <row r="29" spans="1:11" x14ac:dyDescent="0.2">
      <c r="A29" s="77" t="s">
        <v>110</v>
      </c>
      <c r="B29" s="51">
        <v>1129</v>
      </c>
      <c r="C29" s="86">
        <v>49.3</v>
      </c>
      <c r="D29" s="51">
        <v>4681</v>
      </c>
      <c r="E29" s="86">
        <v>140.19999999999999</v>
      </c>
      <c r="F29" s="85">
        <v>4.0999999999999996</v>
      </c>
      <c r="G29" s="51">
        <v>34047</v>
      </c>
      <c r="H29" s="86">
        <v>6</v>
      </c>
      <c r="I29" s="51">
        <v>96538</v>
      </c>
      <c r="J29" s="86">
        <v>19.2</v>
      </c>
      <c r="K29" s="85">
        <v>2.8</v>
      </c>
    </row>
    <row r="30" spans="1:11" s="19" customFormat="1" ht="15.95" customHeight="1" x14ac:dyDescent="0.2">
      <c r="A30" s="76" t="s">
        <v>203</v>
      </c>
      <c r="B30" s="51">
        <v>4274</v>
      </c>
      <c r="C30" s="86">
        <v>15.5</v>
      </c>
      <c r="D30" s="51">
        <v>10019</v>
      </c>
      <c r="E30" s="86">
        <v>6.1</v>
      </c>
      <c r="F30" s="85">
        <v>2.2999999999999998</v>
      </c>
      <c r="G30" s="51">
        <v>33539</v>
      </c>
      <c r="H30" s="86">
        <v>27.2</v>
      </c>
      <c r="I30" s="51">
        <v>72324</v>
      </c>
      <c r="J30" s="86">
        <v>15.7</v>
      </c>
      <c r="K30" s="85">
        <v>2.2000000000000002</v>
      </c>
    </row>
    <row r="31" spans="1:11" x14ac:dyDescent="0.2">
      <c r="A31" s="77" t="s">
        <v>108</v>
      </c>
      <c r="B31" s="51" t="s">
        <v>522</v>
      </c>
      <c r="C31" s="86" t="s">
        <v>522</v>
      </c>
      <c r="D31" s="51" t="s">
        <v>522</v>
      </c>
      <c r="E31" s="86" t="s">
        <v>522</v>
      </c>
      <c r="F31" s="85" t="s">
        <v>522</v>
      </c>
      <c r="G31" s="51">
        <v>23422</v>
      </c>
      <c r="H31" s="86">
        <v>21</v>
      </c>
      <c r="I31" s="51">
        <v>55049</v>
      </c>
      <c r="J31" s="86">
        <v>8</v>
      </c>
      <c r="K31" s="85">
        <v>2.4</v>
      </c>
    </row>
    <row r="32" spans="1:11" x14ac:dyDescent="0.2">
      <c r="A32" s="77" t="s">
        <v>110</v>
      </c>
      <c r="B32" s="51" t="s">
        <v>522</v>
      </c>
      <c r="C32" s="86" t="s">
        <v>522</v>
      </c>
      <c r="D32" s="51" t="s">
        <v>522</v>
      </c>
      <c r="E32" s="86" t="s">
        <v>522</v>
      </c>
      <c r="F32" s="85" t="s">
        <v>522</v>
      </c>
      <c r="G32" s="51">
        <v>10117</v>
      </c>
      <c r="H32" s="86">
        <v>44.3</v>
      </c>
      <c r="I32" s="51">
        <v>17275</v>
      </c>
      <c r="J32" s="86">
        <v>49.9</v>
      </c>
      <c r="K32" s="85">
        <v>1.7</v>
      </c>
    </row>
    <row r="33" spans="1:11" s="19" customFormat="1" ht="15.95" customHeight="1" x14ac:dyDescent="0.2">
      <c r="A33" s="76" t="s">
        <v>204</v>
      </c>
      <c r="B33" s="51">
        <v>5973</v>
      </c>
      <c r="C33" s="86">
        <v>6</v>
      </c>
      <c r="D33" s="51">
        <v>10800</v>
      </c>
      <c r="E33" s="86">
        <v>12.3</v>
      </c>
      <c r="F33" s="85">
        <v>1.8</v>
      </c>
      <c r="G33" s="51">
        <v>63308</v>
      </c>
      <c r="H33" s="86">
        <v>14.6</v>
      </c>
      <c r="I33" s="51">
        <v>132408</v>
      </c>
      <c r="J33" s="86">
        <v>18</v>
      </c>
      <c r="K33" s="85">
        <v>2.1</v>
      </c>
    </row>
    <row r="34" spans="1:11" x14ac:dyDescent="0.2">
      <c r="A34" s="77" t="s">
        <v>108</v>
      </c>
      <c r="B34" s="51" t="s">
        <v>522</v>
      </c>
      <c r="C34" s="86" t="s">
        <v>522</v>
      </c>
      <c r="D34" s="51" t="s">
        <v>522</v>
      </c>
      <c r="E34" s="86" t="s">
        <v>522</v>
      </c>
      <c r="F34" s="85" t="s">
        <v>522</v>
      </c>
      <c r="G34" s="51">
        <v>53323</v>
      </c>
      <c r="H34" s="86">
        <v>16.100000000000001</v>
      </c>
      <c r="I34" s="51">
        <v>110837</v>
      </c>
      <c r="J34" s="86">
        <v>19.899999999999999</v>
      </c>
      <c r="K34" s="85">
        <v>2.1</v>
      </c>
    </row>
    <row r="35" spans="1:11" x14ac:dyDescent="0.2">
      <c r="A35" s="77" t="s">
        <v>110</v>
      </c>
      <c r="B35" s="51" t="s">
        <v>522</v>
      </c>
      <c r="C35" s="86" t="s">
        <v>522</v>
      </c>
      <c r="D35" s="51" t="s">
        <v>522</v>
      </c>
      <c r="E35" s="86" t="s">
        <v>522</v>
      </c>
      <c r="F35" s="85" t="s">
        <v>522</v>
      </c>
      <c r="G35" s="51">
        <v>9985</v>
      </c>
      <c r="H35" s="86">
        <v>7.5</v>
      </c>
      <c r="I35" s="51">
        <v>21571</v>
      </c>
      <c r="J35" s="86">
        <v>9.4</v>
      </c>
      <c r="K35" s="85">
        <v>2.2000000000000002</v>
      </c>
    </row>
    <row r="36" spans="1:11" s="19" customFormat="1" ht="15.95" customHeight="1" x14ac:dyDescent="0.2">
      <c r="A36" s="76" t="s">
        <v>205</v>
      </c>
      <c r="B36" s="51">
        <v>31536</v>
      </c>
      <c r="C36" s="86">
        <v>24.4</v>
      </c>
      <c r="D36" s="51">
        <v>71231</v>
      </c>
      <c r="E36" s="86">
        <v>18.899999999999999</v>
      </c>
      <c r="F36" s="85">
        <v>2.2999999999999998</v>
      </c>
      <c r="G36" s="51">
        <v>442926</v>
      </c>
      <c r="H36" s="86">
        <v>9.6999999999999993</v>
      </c>
      <c r="I36" s="51">
        <v>1085093</v>
      </c>
      <c r="J36" s="86">
        <v>4.3</v>
      </c>
      <c r="K36" s="85">
        <v>2.4</v>
      </c>
    </row>
    <row r="37" spans="1:11" x14ac:dyDescent="0.2">
      <c r="A37" s="77" t="s">
        <v>108</v>
      </c>
      <c r="B37" s="51">
        <v>28708</v>
      </c>
      <c r="C37" s="86">
        <v>25.5</v>
      </c>
      <c r="D37" s="51">
        <v>65302</v>
      </c>
      <c r="E37" s="86">
        <v>18.100000000000001</v>
      </c>
      <c r="F37" s="85">
        <v>2.2999999999999998</v>
      </c>
      <c r="G37" s="51">
        <v>378352</v>
      </c>
      <c r="H37" s="86">
        <v>11.3</v>
      </c>
      <c r="I37" s="51">
        <v>934677</v>
      </c>
      <c r="J37" s="86">
        <v>5.4</v>
      </c>
      <c r="K37" s="85">
        <v>2.5</v>
      </c>
    </row>
    <row r="38" spans="1:11" x14ac:dyDescent="0.2">
      <c r="A38" s="77" t="s">
        <v>110</v>
      </c>
      <c r="B38" s="51">
        <v>2828</v>
      </c>
      <c r="C38" s="86">
        <v>14.2</v>
      </c>
      <c r="D38" s="51">
        <v>5929</v>
      </c>
      <c r="E38" s="86">
        <v>27.6</v>
      </c>
      <c r="F38" s="85">
        <v>2.1</v>
      </c>
      <c r="G38" s="51">
        <v>64574</v>
      </c>
      <c r="H38" s="86">
        <v>1.6</v>
      </c>
      <c r="I38" s="51">
        <v>150416</v>
      </c>
      <c r="J38" s="86">
        <v>-2.2000000000000002</v>
      </c>
      <c r="K38" s="85">
        <v>2.2999999999999998</v>
      </c>
    </row>
    <row r="39" spans="1:11" s="19" customFormat="1" ht="15.95" customHeight="1" x14ac:dyDescent="0.2">
      <c r="A39" s="76" t="s">
        <v>206</v>
      </c>
      <c r="B39" s="51">
        <v>46728</v>
      </c>
      <c r="C39" s="86">
        <v>23.9</v>
      </c>
      <c r="D39" s="51">
        <v>207523</v>
      </c>
      <c r="E39" s="86">
        <v>19.600000000000001</v>
      </c>
      <c r="F39" s="85">
        <v>4.4000000000000004</v>
      </c>
      <c r="G39" s="51">
        <v>1062163</v>
      </c>
      <c r="H39" s="86">
        <v>14.8</v>
      </c>
      <c r="I39" s="51">
        <v>4789973</v>
      </c>
      <c r="J39" s="86">
        <v>10.8</v>
      </c>
      <c r="K39" s="85">
        <v>4.5</v>
      </c>
    </row>
    <row r="40" spans="1:11" x14ac:dyDescent="0.2">
      <c r="A40" s="77" t="s">
        <v>108</v>
      </c>
      <c r="B40" s="51">
        <v>45414</v>
      </c>
      <c r="C40" s="86">
        <v>23.7</v>
      </c>
      <c r="D40" s="51">
        <v>203767</v>
      </c>
      <c r="E40" s="86">
        <v>19.2</v>
      </c>
      <c r="F40" s="85">
        <v>4.5</v>
      </c>
      <c r="G40" s="51">
        <v>988182</v>
      </c>
      <c r="H40" s="86">
        <v>13.7</v>
      </c>
      <c r="I40" s="51">
        <v>4565838</v>
      </c>
      <c r="J40" s="86">
        <v>9.9</v>
      </c>
      <c r="K40" s="85">
        <v>4.5999999999999996</v>
      </c>
    </row>
    <row r="41" spans="1:11" x14ac:dyDescent="0.2">
      <c r="A41" s="77" t="s">
        <v>110</v>
      </c>
      <c r="B41" s="51">
        <v>1314</v>
      </c>
      <c r="C41" s="86">
        <v>33.700000000000003</v>
      </c>
      <c r="D41" s="51">
        <v>3756</v>
      </c>
      <c r="E41" s="86">
        <v>40.700000000000003</v>
      </c>
      <c r="F41" s="85">
        <v>2.9</v>
      </c>
      <c r="G41" s="51">
        <v>73981</v>
      </c>
      <c r="H41" s="86">
        <v>31</v>
      </c>
      <c r="I41" s="51">
        <v>224135</v>
      </c>
      <c r="J41" s="86">
        <v>30.2</v>
      </c>
      <c r="K41" s="85">
        <v>3</v>
      </c>
    </row>
    <row r="42" spans="1:11" s="19" customFormat="1" ht="15.95" customHeight="1" x14ac:dyDescent="0.2">
      <c r="A42" s="76" t="s">
        <v>207</v>
      </c>
      <c r="B42" s="51">
        <v>95025</v>
      </c>
      <c r="C42" s="86">
        <v>23.3</v>
      </c>
      <c r="D42" s="51">
        <v>334251</v>
      </c>
      <c r="E42" s="86">
        <v>20.2</v>
      </c>
      <c r="F42" s="85">
        <v>3.5</v>
      </c>
      <c r="G42" s="51">
        <v>1219904</v>
      </c>
      <c r="H42" s="86">
        <v>16.8</v>
      </c>
      <c r="I42" s="51">
        <v>4362222</v>
      </c>
      <c r="J42" s="86">
        <v>15.5</v>
      </c>
      <c r="K42" s="85">
        <v>3.6</v>
      </c>
    </row>
    <row r="43" spans="1:11" x14ac:dyDescent="0.2">
      <c r="A43" s="77" t="s">
        <v>108</v>
      </c>
      <c r="B43" s="51">
        <v>90279</v>
      </c>
      <c r="C43" s="86">
        <v>23.5</v>
      </c>
      <c r="D43" s="51">
        <v>321257</v>
      </c>
      <c r="E43" s="86">
        <v>19.8</v>
      </c>
      <c r="F43" s="85">
        <v>3.6</v>
      </c>
      <c r="G43" s="51">
        <v>1075943</v>
      </c>
      <c r="H43" s="86">
        <v>16.899999999999999</v>
      </c>
      <c r="I43" s="51">
        <v>3951985</v>
      </c>
      <c r="J43" s="86">
        <v>15.1</v>
      </c>
      <c r="K43" s="85">
        <v>3.7</v>
      </c>
    </row>
    <row r="44" spans="1:11" x14ac:dyDescent="0.2">
      <c r="A44" s="77" t="s">
        <v>110</v>
      </c>
      <c r="B44" s="51">
        <v>4746</v>
      </c>
      <c r="C44" s="86">
        <v>19.2</v>
      </c>
      <c r="D44" s="51">
        <v>12994</v>
      </c>
      <c r="E44" s="86">
        <v>30.1</v>
      </c>
      <c r="F44" s="85">
        <v>2.7</v>
      </c>
      <c r="G44" s="51">
        <v>143961</v>
      </c>
      <c r="H44" s="86">
        <v>16.3</v>
      </c>
      <c r="I44" s="51">
        <v>410237</v>
      </c>
      <c r="J44" s="86">
        <v>19.8</v>
      </c>
      <c r="K44" s="85">
        <v>2.8</v>
      </c>
    </row>
    <row r="45" spans="1:11" s="19" customFormat="1" ht="15.95" customHeight="1" x14ac:dyDescent="0.2">
      <c r="A45" s="76" t="s">
        <v>208</v>
      </c>
      <c r="B45" s="51">
        <v>54438</v>
      </c>
      <c r="C45" s="86">
        <v>18.5</v>
      </c>
      <c r="D45" s="51">
        <v>130025</v>
      </c>
      <c r="E45" s="86">
        <v>5.2</v>
      </c>
      <c r="F45" s="85">
        <v>2.4</v>
      </c>
      <c r="G45" s="51">
        <v>623461</v>
      </c>
      <c r="H45" s="86">
        <v>14.1</v>
      </c>
      <c r="I45" s="51">
        <v>1583109</v>
      </c>
      <c r="J45" s="86">
        <v>6.2</v>
      </c>
      <c r="K45" s="85">
        <v>2.5</v>
      </c>
    </row>
    <row r="46" spans="1:11" x14ac:dyDescent="0.2">
      <c r="A46" s="77" t="s">
        <v>108</v>
      </c>
      <c r="B46" s="51">
        <v>47043</v>
      </c>
      <c r="C46" s="86">
        <v>19.8</v>
      </c>
      <c r="D46" s="51">
        <v>114566</v>
      </c>
      <c r="E46" s="86">
        <v>5.5</v>
      </c>
      <c r="F46" s="85">
        <v>2.4</v>
      </c>
      <c r="G46" s="51">
        <v>514978</v>
      </c>
      <c r="H46" s="86">
        <v>15.3</v>
      </c>
      <c r="I46" s="51">
        <v>1304216</v>
      </c>
      <c r="J46" s="86">
        <v>6.8</v>
      </c>
      <c r="K46" s="85">
        <v>2.5</v>
      </c>
    </row>
    <row r="47" spans="1:11" x14ac:dyDescent="0.2">
      <c r="A47" s="77" t="s">
        <v>110</v>
      </c>
      <c r="B47" s="51">
        <v>7395</v>
      </c>
      <c r="C47" s="86">
        <v>11.2</v>
      </c>
      <c r="D47" s="51">
        <v>15459</v>
      </c>
      <c r="E47" s="86">
        <v>3.1</v>
      </c>
      <c r="F47" s="85">
        <v>2.1</v>
      </c>
      <c r="G47" s="51">
        <v>108483</v>
      </c>
      <c r="H47" s="86">
        <v>8.8000000000000007</v>
      </c>
      <c r="I47" s="51">
        <v>278893</v>
      </c>
      <c r="J47" s="86">
        <v>3.4</v>
      </c>
      <c r="K47" s="85">
        <v>2.6</v>
      </c>
    </row>
    <row r="48" spans="1:11" s="19" customFormat="1" ht="15.95" customHeight="1" x14ac:dyDescent="0.2">
      <c r="A48" s="76" t="s">
        <v>209</v>
      </c>
      <c r="B48" s="51">
        <v>88884</v>
      </c>
      <c r="C48" s="86">
        <v>8.6999999999999993</v>
      </c>
      <c r="D48" s="51">
        <v>250442</v>
      </c>
      <c r="E48" s="86">
        <v>13.6</v>
      </c>
      <c r="F48" s="85">
        <v>2.8</v>
      </c>
      <c r="G48" s="51">
        <v>825040</v>
      </c>
      <c r="H48" s="86">
        <v>9.4</v>
      </c>
      <c r="I48" s="51">
        <v>2462659</v>
      </c>
      <c r="J48" s="86">
        <v>8.6999999999999993</v>
      </c>
      <c r="K48" s="85">
        <v>3</v>
      </c>
    </row>
    <row r="49" spans="1:11" x14ac:dyDescent="0.2">
      <c r="A49" s="77" t="s">
        <v>108</v>
      </c>
      <c r="B49" s="51">
        <v>69611</v>
      </c>
      <c r="C49" s="86">
        <v>7.5</v>
      </c>
      <c r="D49" s="51">
        <v>191929</v>
      </c>
      <c r="E49" s="86">
        <v>13.3</v>
      </c>
      <c r="F49" s="85">
        <v>2.8</v>
      </c>
      <c r="G49" s="51">
        <v>547211</v>
      </c>
      <c r="H49" s="86">
        <v>10.9</v>
      </c>
      <c r="I49" s="51">
        <v>1472225</v>
      </c>
      <c r="J49" s="86">
        <v>8.6999999999999993</v>
      </c>
      <c r="K49" s="85">
        <v>2.7</v>
      </c>
    </row>
    <row r="50" spans="1:11" x14ac:dyDescent="0.2">
      <c r="A50" s="77" t="s">
        <v>110</v>
      </c>
      <c r="B50" s="51">
        <v>19273</v>
      </c>
      <c r="C50" s="86">
        <v>13.6</v>
      </c>
      <c r="D50" s="51">
        <v>58513</v>
      </c>
      <c r="E50" s="86">
        <v>14.5</v>
      </c>
      <c r="F50" s="85">
        <v>3</v>
      </c>
      <c r="G50" s="51">
        <v>277829</v>
      </c>
      <c r="H50" s="86">
        <v>6.7</v>
      </c>
      <c r="I50" s="51">
        <v>990434</v>
      </c>
      <c r="J50" s="86">
        <v>8.5</v>
      </c>
      <c r="K50" s="85">
        <v>3.6</v>
      </c>
    </row>
    <row r="51" spans="1:11" s="19" customFormat="1" ht="15.95" customHeight="1" x14ac:dyDescent="0.2">
      <c r="A51" s="76" t="s">
        <v>210</v>
      </c>
      <c r="B51" s="51">
        <v>1968</v>
      </c>
      <c r="C51" s="86">
        <v>1.5</v>
      </c>
      <c r="D51" s="51">
        <v>4770</v>
      </c>
      <c r="E51" s="86">
        <v>-12.8</v>
      </c>
      <c r="F51" s="85">
        <v>2.4</v>
      </c>
      <c r="G51" s="51">
        <v>44494</v>
      </c>
      <c r="H51" s="86">
        <v>5.5</v>
      </c>
      <c r="I51" s="51">
        <v>130611</v>
      </c>
      <c r="J51" s="86">
        <v>12.6</v>
      </c>
      <c r="K51" s="85">
        <v>2.9</v>
      </c>
    </row>
    <row r="52" spans="1:11" x14ac:dyDescent="0.2">
      <c r="A52" s="77" t="s">
        <v>108</v>
      </c>
      <c r="B52" s="51">
        <v>1674</v>
      </c>
      <c r="C52" s="86">
        <v>-3.8</v>
      </c>
      <c r="D52" s="51">
        <v>4268</v>
      </c>
      <c r="E52" s="86">
        <v>-15.5</v>
      </c>
      <c r="F52" s="85">
        <v>2.5</v>
      </c>
      <c r="G52" s="51">
        <v>36844</v>
      </c>
      <c r="H52" s="86">
        <v>2.2000000000000002</v>
      </c>
      <c r="I52" s="51">
        <v>109976</v>
      </c>
      <c r="J52" s="86">
        <v>8.5</v>
      </c>
      <c r="K52" s="85">
        <v>3</v>
      </c>
    </row>
    <row r="53" spans="1:11" x14ac:dyDescent="0.2">
      <c r="A53" s="77" t="s">
        <v>110</v>
      </c>
      <c r="B53" s="51">
        <v>294</v>
      </c>
      <c r="C53" s="86">
        <v>48.5</v>
      </c>
      <c r="D53" s="51">
        <v>502</v>
      </c>
      <c r="E53" s="86">
        <v>19.5</v>
      </c>
      <c r="F53" s="85">
        <v>1.7</v>
      </c>
      <c r="G53" s="51">
        <v>7650</v>
      </c>
      <c r="H53" s="86">
        <v>25.3</v>
      </c>
      <c r="I53" s="51">
        <v>20635</v>
      </c>
      <c r="J53" s="86">
        <v>41.3</v>
      </c>
      <c r="K53" s="85">
        <v>2.7</v>
      </c>
    </row>
    <row r="54" spans="1:11" s="19" customFormat="1" ht="15.95" customHeight="1" x14ac:dyDescent="0.2">
      <c r="A54" s="76" t="s">
        <v>211</v>
      </c>
      <c r="B54" s="51">
        <v>12781</v>
      </c>
      <c r="C54" s="86">
        <v>40.9</v>
      </c>
      <c r="D54" s="51">
        <v>45869</v>
      </c>
      <c r="E54" s="86">
        <v>31.5</v>
      </c>
      <c r="F54" s="85">
        <v>3.6</v>
      </c>
      <c r="G54" s="51">
        <v>229036</v>
      </c>
      <c r="H54" s="86">
        <v>17.2</v>
      </c>
      <c r="I54" s="51">
        <v>693708</v>
      </c>
      <c r="J54" s="86">
        <v>11.5</v>
      </c>
      <c r="K54" s="85">
        <v>3</v>
      </c>
    </row>
    <row r="55" spans="1:11" x14ac:dyDescent="0.2">
      <c r="A55" s="77" t="s">
        <v>108</v>
      </c>
      <c r="B55" s="51">
        <v>12135</v>
      </c>
      <c r="C55" s="86">
        <v>39.299999999999997</v>
      </c>
      <c r="D55" s="51">
        <v>44226</v>
      </c>
      <c r="E55" s="86">
        <v>30.7</v>
      </c>
      <c r="F55" s="85">
        <v>3.6</v>
      </c>
      <c r="G55" s="51">
        <v>196228</v>
      </c>
      <c r="H55" s="86">
        <v>15.9</v>
      </c>
      <c r="I55" s="51">
        <v>607367</v>
      </c>
      <c r="J55" s="86">
        <v>11.2</v>
      </c>
      <c r="K55" s="85">
        <v>3.1</v>
      </c>
    </row>
    <row r="56" spans="1:11" x14ac:dyDescent="0.2">
      <c r="A56" s="77" t="s">
        <v>110</v>
      </c>
      <c r="B56" s="51">
        <v>646</v>
      </c>
      <c r="C56" s="86">
        <v>82</v>
      </c>
      <c r="D56" s="51">
        <v>1643</v>
      </c>
      <c r="E56" s="86">
        <v>59.4</v>
      </c>
      <c r="F56" s="85">
        <v>2.5</v>
      </c>
      <c r="G56" s="51">
        <v>32808</v>
      </c>
      <c r="H56" s="86">
        <v>25.1</v>
      </c>
      <c r="I56" s="51">
        <v>86341</v>
      </c>
      <c r="J56" s="86">
        <v>13.9</v>
      </c>
      <c r="K56" s="85">
        <v>2.6</v>
      </c>
    </row>
    <row r="57" spans="1:11" s="19" customFormat="1" ht="15.95" customHeight="1" x14ac:dyDescent="0.2">
      <c r="A57" s="76" t="s">
        <v>212</v>
      </c>
      <c r="B57" s="51">
        <v>10487</v>
      </c>
      <c r="C57" s="86">
        <v>4.5</v>
      </c>
      <c r="D57" s="51">
        <v>28274</v>
      </c>
      <c r="E57" s="86">
        <v>13.4</v>
      </c>
      <c r="F57" s="85">
        <v>2.7</v>
      </c>
      <c r="G57" s="51">
        <v>167292</v>
      </c>
      <c r="H57" s="86">
        <v>10.5</v>
      </c>
      <c r="I57" s="51">
        <v>409183</v>
      </c>
      <c r="J57" s="86">
        <v>12</v>
      </c>
      <c r="K57" s="85">
        <v>2.4</v>
      </c>
    </row>
    <row r="58" spans="1:11" x14ac:dyDescent="0.2">
      <c r="A58" s="77" t="s">
        <v>108</v>
      </c>
      <c r="B58" s="51">
        <v>10149</v>
      </c>
      <c r="C58" s="86">
        <v>5.5</v>
      </c>
      <c r="D58" s="51">
        <v>27438</v>
      </c>
      <c r="E58" s="86">
        <v>13.4</v>
      </c>
      <c r="F58" s="85">
        <v>2.7</v>
      </c>
      <c r="G58" s="51">
        <v>151236</v>
      </c>
      <c r="H58" s="86">
        <v>11.8</v>
      </c>
      <c r="I58" s="51">
        <v>374794</v>
      </c>
      <c r="J58" s="86">
        <v>13.2</v>
      </c>
      <c r="K58" s="85">
        <v>2.5</v>
      </c>
    </row>
    <row r="59" spans="1:11" x14ac:dyDescent="0.2">
      <c r="A59" s="77" t="s">
        <v>110</v>
      </c>
      <c r="B59" s="51">
        <v>338</v>
      </c>
      <c r="C59" s="86">
        <v>-19.5</v>
      </c>
      <c r="D59" s="51">
        <v>836</v>
      </c>
      <c r="E59" s="86">
        <v>12.1</v>
      </c>
      <c r="F59" s="85">
        <v>2.5</v>
      </c>
      <c r="G59" s="51">
        <v>16056</v>
      </c>
      <c r="H59" s="86">
        <v>-0.6</v>
      </c>
      <c r="I59" s="51">
        <v>34389</v>
      </c>
      <c r="J59" s="86">
        <v>0.2</v>
      </c>
      <c r="K59" s="85">
        <v>2.1</v>
      </c>
    </row>
    <row r="60" spans="1:11" s="19" customFormat="1" ht="15.95" customHeight="1" x14ac:dyDescent="0.2">
      <c r="A60" s="76" t="s">
        <v>213</v>
      </c>
      <c r="B60" s="51">
        <v>65313</v>
      </c>
      <c r="C60" s="86">
        <v>27.8</v>
      </c>
      <c r="D60" s="51">
        <v>210000</v>
      </c>
      <c r="E60" s="86">
        <v>30.7</v>
      </c>
      <c r="F60" s="85">
        <v>3.2</v>
      </c>
      <c r="G60" s="51">
        <v>1044314</v>
      </c>
      <c r="H60" s="86">
        <v>21.8</v>
      </c>
      <c r="I60" s="51">
        <v>3870095</v>
      </c>
      <c r="J60" s="86">
        <v>17.8</v>
      </c>
      <c r="K60" s="85">
        <v>3.7</v>
      </c>
    </row>
    <row r="61" spans="1:11" x14ac:dyDescent="0.2">
      <c r="A61" s="77" t="s">
        <v>108</v>
      </c>
      <c r="B61" s="51">
        <v>61984</v>
      </c>
      <c r="C61" s="86">
        <v>29.3</v>
      </c>
      <c r="D61" s="51">
        <v>203141</v>
      </c>
      <c r="E61" s="86">
        <v>32.1</v>
      </c>
      <c r="F61" s="85">
        <v>3.3</v>
      </c>
      <c r="G61" s="51">
        <v>951004</v>
      </c>
      <c r="H61" s="86">
        <v>22.6</v>
      </c>
      <c r="I61" s="51">
        <v>3664372</v>
      </c>
      <c r="J61" s="86">
        <v>17.899999999999999</v>
      </c>
      <c r="K61" s="85">
        <v>3.9</v>
      </c>
    </row>
    <row r="62" spans="1:11" x14ac:dyDescent="0.2">
      <c r="A62" s="77" t="s">
        <v>110</v>
      </c>
      <c r="B62" s="51">
        <v>3329</v>
      </c>
      <c r="C62" s="86">
        <v>5.7</v>
      </c>
      <c r="D62" s="51">
        <v>6859</v>
      </c>
      <c r="E62" s="86">
        <v>-0.4</v>
      </c>
      <c r="F62" s="85">
        <v>2.1</v>
      </c>
      <c r="G62" s="51">
        <v>93310</v>
      </c>
      <c r="H62" s="86">
        <v>13.9</v>
      </c>
      <c r="I62" s="51">
        <v>205723</v>
      </c>
      <c r="J62" s="86">
        <v>15.7</v>
      </c>
      <c r="K62" s="85">
        <v>2.2000000000000002</v>
      </c>
    </row>
    <row r="63" spans="1:11" s="19" customFormat="1" ht="15.95" customHeight="1" x14ac:dyDescent="0.2">
      <c r="A63" s="76" t="s">
        <v>214</v>
      </c>
      <c r="B63" s="51">
        <v>9227</v>
      </c>
      <c r="C63" s="86">
        <v>19.2</v>
      </c>
      <c r="D63" s="51">
        <v>22858</v>
      </c>
      <c r="E63" s="86">
        <v>12</v>
      </c>
      <c r="F63" s="85">
        <v>2.5</v>
      </c>
      <c r="G63" s="51">
        <v>198861</v>
      </c>
      <c r="H63" s="86">
        <v>11.6</v>
      </c>
      <c r="I63" s="51">
        <v>604526</v>
      </c>
      <c r="J63" s="86">
        <v>11.5</v>
      </c>
      <c r="K63" s="85">
        <v>3</v>
      </c>
    </row>
    <row r="64" spans="1:11" x14ac:dyDescent="0.2">
      <c r="A64" s="77" t="s">
        <v>108</v>
      </c>
      <c r="B64" s="51">
        <v>8824</v>
      </c>
      <c r="C64" s="86">
        <v>21.7</v>
      </c>
      <c r="D64" s="51">
        <v>21960</v>
      </c>
      <c r="E64" s="86">
        <v>14.8</v>
      </c>
      <c r="F64" s="85">
        <v>2.5</v>
      </c>
      <c r="G64" s="51">
        <v>183781</v>
      </c>
      <c r="H64" s="86">
        <v>12.6</v>
      </c>
      <c r="I64" s="51">
        <v>565173</v>
      </c>
      <c r="J64" s="86">
        <v>12.4</v>
      </c>
      <c r="K64" s="85">
        <v>3.1</v>
      </c>
    </row>
    <row r="65" spans="1:11" x14ac:dyDescent="0.2">
      <c r="A65" s="77" t="s">
        <v>110</v>
      </c>
      <c r="B65" s="51">
        <v>403</v>
      </c>
      <c r="C65" s="86">
        <v>-17.8</v>
      </c>
      <c r="D65" s="51">
        <v>898</v>
      </c>
      <c r="E65" s="86">
        <v>-30.2</v>
      </c>
      <c r="F65" s="85">
        <v>2.2000000000000002</v>
      </c>
      <c r="G65" s="51">
        <v>15080</v>
      </c>
      <c r="H65" s="86">
        <v>0.4</v>
      </c>
      <c r="I65" s="51">
        <v>39353</v>
      </c>
      <c r="J65" s="86">
        <v>0.7</v>
      </c>
      <c r="K65" s="85">
        <v>2.6</v>
      </c>
    </row>
    <row r="66" spans="1:11" ht="30" customHeight="1" x14ac:dyDescent="0.2">
      <c r="A66" s="101" t="s">
        <v>461</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pageSetUpPr fitToPage="1"/>
  </sheetPr>
  <dimension ref="A1:J6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1" t="s">
        <v>526</v>
      </c>
      <c r="B1" s="131"/>
      <c r="C1" s="131"/>
      <c r="D1" s="131"/>
      <c r="E1" s="131"/>
      <c r="F1" s="131"/>
      <c r="G1" s="131"/>
      <c r="H1" s="131"/>
      <c r="I1" s="131"/>
      <c r="J1" s="131"/>
    </row>
    <row r="2" spans="1:10" s="29" customFormat="1" ht="20.100000000000001" customHeight="1" x14ac:dyDescent="0.2">
      <c r="A2" s="132" t="s">
        <v>370</v>
      </c>
      <c r="B2" s="132"/>
      <c r="C2" s="132"/>
      <c r="D2" s="132"/>
      <c r="E2" s="132"/>
      <c r="F2" s="132"/>
      <c r="G2" s="132"/>
      <c r="H2" s="132"/>
      <c r="I2" s="132"/>
      <c r="J2" s="132"/>
    </row>
    <row r="3" spans="1:10" ht="13.15" customHeight="1" x14ac:dyDescent="0.2">
      <c r="A3" s="30" t="s">
        <v>0</v>
      </c>
      <c r="B3" s="123" t="s">
        <v>515</v>
      </c>
      <c r="C3" s="125"/>
      <c r="D3" s="125"/>
      <c r="E3" s="125"/>
      <c r="F3" s="125"/>
      <c r="G3" s="125"/>
      <c r="H3" s="125"/>
      <c r="I3" s="126"/>
      <c r="J3" s="104" t="s">
        <v>527</v>
      </c>
    </row>
    <row r="4" spans="1:10" ht="18" customHeight="1" x14ac:dyDescent="0.2">
      <c r="A4" s="32" t="s">
        <v>0</v>
      </c>
      <c r="B4" s="129"/>
      <c r="C4" s="143"/>
      <c r="D4" s="143"/>
      <c r="E4" s="143"/>
      <c r="F4" s="143"/>
      <c r="G4" s="143"/>
      <c r="H4" s="143"/>
      <c r="I4" s="128"/>
      <c r="J4" s="107" t="s">
        <v>466</v>
      </c>
    </row>
    <row r="5" spans="1:10" ht="12.75" customHeight="1" x14ac:dyDescent="0.2">
      <c r="A5" s="32" t="s">
        <v>0</v>
      </c>
      <c r="B5" s="123" t="s">
        <v>1</v>
      </c>
      <c r="C5" s="125"/>
      <c r="D5" s="126"/>
      <c r="E5" s="122" t="s">
        <v>2</v>
      </c>
      <c r="F5" s="122"/>
      <c r="G5" s="122"/>
      <c r="H5" s="122"/>
      <c r="I5" s="122"/>
      <c r="J5" s="123" t="s">
        <v>448</v>
      </c>
    </row>
    <row r="6" spans="1:10" x14ac:dyDescent="0.2">
      <c r="A6" s="32" t="s">
        <v>0</v>
      </c>
      <c r="B6" s="144"/>
      <c r="C6" s="145"/>
      <c r="D6" s="146"/>
      <c r="E6" s="130" t="s">
        <v>446</v>
      </c>
      <c r="F6" s="130"/>
      <c r="G6" s="130"/>
      <c r="H6" s="130"/>
      <c r="I6" s="130"/>
      <c r="J6" s="121"/>
    </row>
    <row r="7" spans="1:10" ht="12.75" customHeight="1" x14ac:dyDescent="0.2">
      <c r="A7" s="35"/>
      <c r="B7" s="122" t="s">
        <v>69</v>
      </c>
      <c r="C7" s="147" t="s">
        <v>445</v>
      </c>
      <c r="D7" s="148"/>
      <c r="E7" s="122" t="s">
        <v>69</v>
      </c>
      <c r="F7" s="17" t="s">
        <v>0</v>
      </c>
      <c r="G7" s="123" t="s">
        <v>447</v>
      </c>
      <c r="H7" s="147" t="s">
        <v>3</v>
      </c>
      <c r="I7" s="148"/>
      <c r="J7" s="121"/>
    </row>
    <row r="8" spans="1:10" x14ac:dyDescent="0.2">
      <c r="A8" s="32" t="s">
        <v>0</v>
      </c>
      <c r="B8" s="130"/>
      <c r="C8" s="149"/>
      <c r="D8" s="150"/>
      <c r="E8" s="130"/>
      <c r="F8" s="34" t="s">
        <v>6</v>
      </c>
      <c r="G8" s="121"/>
      <c r="H8" s="149"/>
      <c r="I8" s="150"/>
      <c r="J8" s="121"/>
    </row>
    <row r="9" spans="1:10" x14ac:dyDescent="0.2">
      <c r="A9" s="35" t="s">
        <v>66</v>
      </c>
      <c r="B9" s="130"/>
      <c r="C9" s="122" t="s">
        <v>41</v>
      </c>
      <c r="D9" s="34" t="s">
        <v>8</v>
      </c>
      <c r="E9" s="130"/>
      <c r="F9" s="34" t="s">
        <v>9</v>
      </c>
      <c r="G9" s="121"/>
      <c r="H9" s="34" t="s">
        <v>10</v>
      </c>
      <c r="I9" s="34" t="s">
        <v>11</v>
      </c>
      <c r="J9" s="121"/>
    </row>
    <row r="10" spans="1:10" x14ac:dyDescent="0.2">
      <c r="A10" s="32" t="s">
        <v>0</v>
      </c>
      <c r="B10" s="130"/>
      <c r="C10" s="130"/>
      <c r="D10" s="34" t="s">
        <v>13</v>
      </c>
      <c r="E10" s="130"/>
      <c r="F10" s="34" t="s">
        <v>14</v>
      </c>
      <c r="G10" s="121"/>
      <c r="H10" s="34" t="s">
        <v>15</v>
      </c>
      <c r="I10" s="34" t="s">
        <v>16</v>
      </c>
      <c r="J10" s="121"/>
    </row>
    <row r="11" spans="1:10" ht="12.75" customHeight="1" x14ac:dyDescent="0.2">
      <c r="B11" s="130"/>
      <c r="C11" s="130"/>
      <c r="D11" s="34" t="s">
        <v>17</v>
      </c>
      <c r="E11" s="130"/>
      <c r="F11" s="34" t="s">
        <v>18</v>
      </c>
      <c r="G11" s="121"/>
      <c r="H11" s="34" t="s">
        <v>19</v>
      </c>
      <c r="I11" s="34" t="s">
        <v>20</v>
      </c>
      <c r="J11" s="121"/>
    </row>
    <row r="12" spans="1:10" x14ac:dyDescent="0.2">
      <c r="A12" s="32" t="s">
        <v>0</v>
      </c>
      <c r="B12" s="130"/>
      <c r="C12" s="130"/>
      <c r="D12" s="34" t="s">
        <v>18</v>
      </c>
      <c r="E12" s="130"/>
      <c r="F12" s="34" t="s">
        <v>21</v>
      </c>
      <c r="G12" s="121"/>
      <c r="H12" s="34" t="s">
        <v>22</v>
      </c>
      <c r="I12" s="34" t="s">
        <v>23</v>
      </c>
      <c r="J12" s="121"/>
    </row>
    <row r="13" spans="1:10" x14ac:dyDescent="0.2">
      <c r="A13" s="32" t="s">
        <v>0</v>
      </c>
      <c r="B13" s="130"/>
      <c r="C13" s="130"/>
      <c r="D13" s="34" t="s">
        <v>21</v>
      </c>
      <c r="E13" s="130"/>
      <c r="F13" s="34" t="s">
        <v>24</v>
      </c>
      <c r="G13" s="121"/>
      <c r="H13" s="34" t="s">
        <v>25</v>
      </c>
      <c r="I13" s="34" t="s">
        <v>26</v>
      </c>
      <c r="J13" s="121"/>
    </row>
    <row r="14" spans="1:10" ht="12.75" customHeight="1" x14ac:dyDescent="0.2">
      <c r="A14" s="32" t="s">
        <v>0</v>
      </c>
      <c r="B14" s="134"/>
      <c r="C14" s="134"/>
      <c r="D14" s="34" t="s">
        <v>24</v>
      </c>
      <c r="E14" s="134"/>
      <c r="F14" s="3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2.75" customHeight="1" x14ac:dyDescent="0.2">
      <c r="A17" s="3" t="s">
        <v>32</v>
      </c>
      <c r="B17" s="51">
        <v>52221</v>
      </c>
      <c r="C17" s="51">
        <v>50229</v>
      </c>
      <c r="D17" s="86">
        <v>0.8</v>
      </c>
      <c r="E17" s="51">
        <v>3595649</v>
      </c>
      <c r="F17" s="86">
        <v>3.3</v>
      </c>
      <c r="G17" s="86">
        <v>39.9</v>
      </c>
      <c r="H17" s="51">
        <v>3878824</v>
      </c>
      <c r="I17" s="86">
        <v>92.7</v>
      </c>
      <c r="J17" s="86">
        <v>44</v>
      </c>
    </row>
    <row r="18" spans="1:10" ht="20.100000000000001" customHeight="1" x14ac:dyDescent="0.2">
      <c r="A18" s="76" t="s">
        <v>166</v>
      </c>
      <c r="B18" s="51">
        <v>32409</v>
      </c>
      <c r="C18" s="51">
        <v>31629</v>
      </c>
      <c r="D18" s="86">
        <v>-0.7</v>
      </c>
      <c r="E18" s="51">
        <v>1855682</v>
      </c>
      <c r="F18" s="86">
        <v>2</v>
      </c>
      <c r="G18" s="86">
        <v>48.5</v>
      </c>
      <c r="H18" s="51">
        <v>1909706</v>
      </c>
      <c r="I18" s="86">
        <v>97.2</v>
      </c>
      <c r="J18" s="86">
        <v>51.1</v>
      </c>
    </row>
    <row r="19" spans="1:10" ht="12.75" customHeight="1" x14ac:dyDescent="0.2">
      <c r="A19" s="77" t="s">
        <v>167</v>
      </c>
      <c r="B19" s="51">
        <v>13174</v>
      </c>
      <c r="C19" s="51">
        <v>12942</v>
      </c>
      <c r="D19" s="86">
        <v>0.1</v>
      </c>
      <c r="E19" s="51">
        <v>1162322</v>
      </c>
      <c r="F19" s="86">
        <v>2.1</v>
      </c>
      <c r="G19" s="86">
        <v>50.6</v>
      </c>
      <c r="H19" s="51">
        <v>1189553</v>
      </c>
      <c r="I19" s="86">
        <v>97.7</v>
      </c>
      <c r="J19" s="86">
        <v>52.9</v>
      </c>
    </row>
    <row r="20" spans="1:10" x14ac:dyDescent="0.2">
      <c r="A20" s="77" t="s">
        <v>168</v>
      </c>
      <c r="B20" s="51">
        <v>7255</v>
      </c>
      <c r="C20" s="51">
        <v>7070</v>
      </c>
      <c r="D20" s="86">
        <v>0</v>
      </c>
      <c r="E20" s="51">
        <v>404948</v>
      </c>
      <c r="F20" s="86">
        <v>3.9</v>
      </c>
      <c r="G20" s="86">
        <v>51.6</v>
      </c>
      <c r="H20" s="51">
        <v>418581</v>
      </c>
      <c r="I20" s="86">
        <v>96.7</v>
      </c>
      <c r="J20" s="86">
        <v>54.1</v>
      </c>
    </row>
    <row r="21" spans="1:10" x14ac:dyDescent="0.2">
      <c r="A21" s="77" t="s">
        <v>169</v>
      </c>
      <c r="B21" s="51">
        <v>6735</v>
      </c>
      <c r="C21" s="51">
        <v>6537</v>
      </c>
      <c r="D21" s="86">
        <v>-3.9</v>
      </c>
      <c r="E21" s="51">
        <v>167130</v>
      </c>
      <c r="F21" s="86">
        <v>-2.9</v>
      </c>
      <c r="G21" s="86">
        <v>33</v>
      </c>
      <c r="H21" s="51">
        <v>174133</v>
      </c>
      <c r="I21" s="86">
        <v>96</v>
      </c>
      <c r="J21" s="86">
        <v>37.299999999999997</v>
      </c>
    </row>
    <row r="22" spans="1:10" x14ac:dyDescent="0.2">
      <c r="A22" s="77" t="s">
        <v>170</v>
      </c>
      <c r="B22" s="51">
        <v>5245</v>
      </c>
      <c r="C22" s="51">
        <v>5080</v>
      </c>
      <c r="D22" s="86">
        <v>0.5</v>
      </c>
      <c r="E22" s="51">
        <v>121282</v>
      </c>
      <c r="F22" s="86">
        <v>1.4</v>
      </c>
      <c r="G22" s="86">
        <v>38.9</v>
      </c>
      <c r="H22" s="51">
        <v>127439</v>
      </c>
      <c r="I22" s="86">
        <v>95.2</v>
      </c>
      <c r="J22" s="86">
        <v>43</v>
      </c>
    </row>
    <row r="23" spans="1:10" s="19" customFormat="1" ht="20.100000000000001" customHeight="1" x14ac:dyDescent="0.2">
      <c r="A23" s="78" t="s">
        <v>359</v>
      </c>
      <c r="B23" s="51" t="s">
        <v>0</v>
      </c>
      <c r="C23" s="51" t="s">
        <v>0</v>
      </c>
      <c r="D23" s="86" t="s">
        <v>0</v>
      </c>
      <c r="E23" s="51" t="s">
        <v>0</v>
      </c>
      <c r="F23" s="86" t="s">
        <v>0</v>
      </c>
      <c r="G23" s="86" t="s">
        <v>0</v>
      </c>
      <c r="H23" s="51" t="s">
        <v>0</v>
      </c>
      <c r="I23" s="86" t="s">
        <v>0</v>
      </c>
      <c r="J23" s="86" t="s">
        <v>0</v>
      </c>
    </row>
    <row r="24" spans="1:10" ht="12.75" customHeight="1" x14ac:dyDescent="0.2">
      <c r="A24" s="77" t="s">
        <v>172</v>
      </c>
      <c r="B24" s="51">
        <v>15015</v>
      </c>
      <c r="C24" s="51">
        <v>14317</v>
      </c>
      <c r="D24" s="86">
        <v>4.3</v>
      </c>
      <c r="E24" s="51">
        <v>748847</v>
      </c>
      <c r="F24" s="86">
        <v>10.7</v>
      </c>
      <c r="G24" s="86">
        <v>36.5</v>
      </c>
      <c r="H24" s="51">
        <v>810597</v>
      </c>
      <c r="I24" s="86">
        <v>92.4</v>
      </c>
      <c r="J24" s="86">
        <v>44.4</v>
      </c>
    </row>
    <row r="25" spans="1:10" ht="12.75" customHeight="1" x14ac:dyDescent="0.2">
      <c r="A25" s="77" t="s">
        <v>173</v>
      </c>
      <c r="B25" s="51">
        <v>1646</v>
      </c>
      <c r="C25" s="51">
        <v>1568</v>
      </c>
      <c r="D25" s="86">
        <v>0</v>
      </c>
      <c r="E25" s="51">
        <v>115265</v>
      </c>
      <c r="F25" s="86">
        <v>0.4</v>
      </c>
      <c r="G25" s="86">
        <v>36.1</v>
      </c>
      <c r="H25" s="51">
        <v>128311</v>
      </c>
      <c r="I25" s="86">
        <v>89.8</v>
      </c>
      <c r="J25" s="86">
        <v>41</v>
      </c>
    </row>
    <row r="26" spans="1:10" x14ac:dyDescent="0.2">
      <c r="A26" s="77" t="s">
        <v>174</v>
      </c>
      <c r="B26" s="51">
        <v>116</v>
      </c>
      <c r="C26" s="51">
        <v>113</v>
      </c>
      <c r="D26" s="86">
        <v>-0.9</v>
      </c>
      <c r="E26" s="51">
        <v>63760</v>
      </c>
      <c r="F26" s="86">
        <v>1.2</v>
      </c>
      <c r="G26" s="86">
        <v>60.1</v>
      </c>
      <c r="H26" s="51">
        <v>65195</v>
      </c>
      <c r="I26" s="86">
        <v>97.8</v>
      </c>
      <c r="J26" s="86">
        <v>57.7</v>
      </c>
    </row>
    <row r="27" spans="1:10" x14ac:dyDescent="0.2">
      <c r="A27" s="82" t="s">
        <v>360</v>
      </c>
      <c r="B27" s="51" t="s">
        <v>0</v>
      </c>
      <c r="C27" s="51" t="s">
        <v>0</v>
      </c>
      <c r="D27" s="86" t="s">
        <v>0</v>
      </c>
      <c r="E27" s="51" t="s">
        <v>0</v>
      </c>
      <c r="F27" s="86" t="s">
        <v>0</v>
      </c>
      <c r="G27" s="86" t="s">
        <v>0</v>
      </c>
      <c r="H27" s="51" t="s">
        <v>0</v>
      </c>
      <c r="I27" s="86" t="s">
        <v>0</v>
      </c>
      <c r="J27" s="86" t="s">
        <v>0</v>
      </c>
    </row>
    <row r="28" spans="1:10" x14ac:dyDescent="0.2">
      <c r="A28" s="73" t="s">
        <v>176</v>
      </c>
      <c r="B28" s="51">
        <v>11319</v>
      </c>
      <c r="C28" s="51">
        <v>10806</v>
      </c>
      <c r="D28" s="86">
        <v>5.5</v>
      </c>
      <c r="E28" s="51">
        <v>412576</v>
      </c>
      <c r="F28" s="86">
        <v>20.5</v>
      </c>
      <c r="G28" s="86">
        <v>32.200000000000003</v>
      </c>
      <c r="H28" s="51">
        <v>449241</v>
      </c>
      <c r="I28" s="86">
        <v>91.8</v>
      </c>
      <c r="J28" s="86">
        <v>42.9</v>
      </c>
    </row>
    <row r="29" spans="1:10" ht="12.75" customHeight="1" x14ac:dyDescent="0.2">
      <c r="A29" s="77" t="s">
        <v>361</v>
      </c>
      <c r="B29" s="51">
        <v>1934</v>
      </c>
      <c r="C29" s="51">
        <v>1830</v>
      </c>
      <c r="D29" s="86">
        <v>1.8</v>
      </c>
      <c r="E29" s="51">
        <v>157246</v>
      </c>
      <c r="F29" s="86">
        <v>0.6</v>
      </c>
      <c r="G29" s="86">
        <v>38.700000000000003</v>
      </c>
      <c r="H29" s="51">
        <v>167850</v>
      </c>
      <c r="I29" s="86">
        <v>93.7</v>
      </c>
      <c r="J29" s="86">
        <v>45</v>
      </c>
    </row>
    <row r="30" spans="1:10" s="19" customFormat="1" ht="20.100000000000001" customHeight="1" x14ac:dyDescent="0.2">
      <c r="A30" s="76" t="s">
        <v>39</v>
      </c>
      <c r="B30" s="51">
        <v>3032</v>
      </c>
      <c r="C30" s="51">
        <v>2548</v>
      </c>
      <c r="D30" s="86">
        <v>2.2000000000000002</v>
      </c>
      <c r="E30" s="51">
        <v>759988</v>
      </c>
      <c r="F30" s="86">
        <v>1.1000000000000001</v>
      </c>
      <c r="G30" s="86">
        <v>9.9</v>
      </c>
      <c r="H30" s="51">
        <v>922836</v>
      </c>
      <c r="I30" s="86">
        <v>82.4</v>
      </c>
      <c r="J30" s="86">
        <v>20.100000000000001</v>
      </c>
    </row>
    <row r="31" spans="1:10" s="19" customFormat="1" ht="20.100000000000001" customHeight="1" x14ac:dyDescent="0.2">
      <c r="A31" s="78" t="s">
        <v>362</v>
      </c>
      <c r="B31" s="51" t="s">
        <v>0</v>
      </c>
      <c r="C31" s="51" t="s">
        <v>0</v>
      </c>
      <c r="D31" s="86" t="s">
        <v>0</v>
      </c>
      <c r="E31" s="51" t="s">
        <v>0</v>
      </c>
      <c r="F31" s="86" t="s">
        <v>0</v>
      </c>
      <c r="G31" s="86" t="s">
        <v>0</v>
      </c>
      <c r="H31" s="51" t="s">
        <v>0</v>
      </c>
      <c r="I31" s="86" t="s">
        <v>0</v>
      </c>
      <c r="J31" s="86" t="s">
        <v>0</v>
      </c>
    </row>
    <row r="32" spans="1:10" x14ac:dyDescent="0.2">
      <c r="A32" s="77" t="s">
        <v>179</v>
      </c>
      <c r="B32" s="51">
        <v>1765</v>
      </c>
      <c r="C32" s="51">
        <v>1735</v>
      </c>
      <c r="D32" s="86">
        <v>0.1</v>
      </c>
      <c r="E32" s="51">
        <v>231132</v>
      </c>
      <c r="F32" s="86">
        <v>-0.4</v>
      </c>
      <c r="G32" s="86">
        <v>73.099999999999994</v>
      </c>
      <c r="H32" s="51">
        <v>235685</v>
      </c>
      <c r="I32" s="86">
        <v>98.1</v>
      </c>
      <c r="J32" s="86">
        <v>72.5</v>
      </c>
    </row>
    <row r="33" spans="1:10" x14ac:dyDescent="0.2">
      <c r="A33" s="82" t="s">
        <v>363</v>
      </c>
      <c r="B33" s="51" t="s">
        <v>0</v>
      </c>
      <c r="C33" s="51" t="s">
        <v>0</v>
      </c>
      <c r="D33" s="86" t="s">
        <v>0</v>
      </c>
      <c r="E33" s="51" t="s">
        <v>0</v>
      </c>
      <c r="F33" s="86" t="s">
        <v>0</v>
      </c>
      <c r="G33" s="86" t="s">
        <v>0</v>
      </c>
      <c r="H33" s="51" t="s">
        <v>0</v>
      </c>
      <c r="I33" s="86" t="s">
        <v>0</v>
      </c>
      <c r="J33" s="86" t="s">
        <v>0</v>
      </c>
    </row>
    <row r="34" spans="1:10" x14ac:dyDescent="0.2">
      <c r="A34" s="73" t="s">
        <v>181</v>
      </c>
      <c r="B34" s="51">
        <v>875</v>
      </c>
      <c r="C34" s="51">
        <v>865</v>
      </c>
      <c r="D34" s="86">
        <v>-0.9</v>
      </c>
      <c r="E34" s="51">
        <v>153343</v>
      </c>
      <c r="F34" s="86">
        <v>-0.6</v>
      </c>
      <c r="G34" s="86">
        <v>89.2</v>
      </c>
      <c r="H34" s="51">
        <v>155749</v>
      </c>
      <c r="I34" s="86">
        <v>98.5</v>
      </c>
      <c r="J34" s="86">
        <v>88.6</v>
      </c>
    </row>
    <row r="35" spans="1:10" x14ac:dyDescent="0.2">
      <c r="A35" s="77" t="s">
        <v>182</v>
      </c>
      <c r="B35" s="51">
        <v>890</v>
      </c>
      <c r="C35" s="51">
        <v>870</v>
      </c>
      <c r="D35" s="86">
        <v>1</v>
      </c>
      <c r="E35" s="51">
        <v>77789</v>
      </c>
      <c r="F35" s="86">
        <v>0</v>
      </c>
      <c r="G35" s="86">
        <v>41.2</v>
      </c>
      <c r="H35" s="51">
        <v>79936</v>
      </c>
      <c r="I35" s="86">
        <v>97.3</v>
      </c>
      <c r="J35" s="86">
        <v>39.6</v>
      </c>
    </row>
    <row r="36" spans="1:10" s="19" customFormat="1" ht="30" customHeight="1" x14ac:dyDescent="0.2">
      <c r="A36" s="39" t="s">
        <v>528</v>
      </c>
      <c r="B36" s="27"/>
      <c r="C36" s="27"/>
      <c r="D36" s="18"/>
      <c r="E36" s="27"/>
      <c r="F36" s="18"/>
      <c r="G36" s="18"/>
      <c r="H36" s="27"/>
      <c r="I36" s="18"/>
      <c r="J36" s="18"/>
    </row>
    <row r="37" spans="1:10" ht="12.75" customHeight="1" x14ac:dyDescent="0.2">
      <c r="A37" s="40" t="s">
        <v>441</v>
      </c>
      <c r="B37" s="27"/>
      <c r="C37" s="27"/>
      <c r="D37" s="18"/>
      <c r="E37" s="27"/>
      <c r="F37" s="18"/>
      <c r="G37" s="18"/>
      <c r="H37" s="27"/>
      <c r="I37" s="18"/>
      <c r="J37" s="18"/>
    </row>
    <row r="38" spans="1:10" x14ac:dyDescent="0.2">
      <c r="A38" s="40" t="s">
        <v>442</v>
      </c>
      <c r="B38" s="27"/>
      <c r="C38" s="27"/>
      <c r="D38" s="18"/>
      <c r="E38" s="27"/>
      <c r="F38" s="18"/>
      <c r="G38" s="18"/>
      <c r="H38" s="27"/>
      <c r="I38" s="18"/>
      <c r="J38" s="18"/>
    </row>
    <row r="39" spans="1:10" ht="12.75" customHeight="1" x14ac:dyDescent="0.2">
      <c r="A39" s="40" t="s">
        <v>443</v>
      </c>
      <c r="B39" s="27"/>
      <c r="C39" s="27"/>
      <c r="D39" s="18"/>
      <c r="E39" s="27"/>
      <c r="F39" s="18"/>
      <c r="G39" s="18"/>
      <c r="H39" s="27"/>
      <c r="I39" s="18"/>
      <c r="J39" s="18"/>
    </row>
    <row r="40" spans="1:10" ht="12.75" customHeight="1" x14ac:dyDescent="0.2">
      <c r="A40" s="40" t="s">
        <v>444</v>
      </c>
      <c r="B40" s="27"/>
      <c r="C40" s="27"/>
      <c r="D40" s="18"/>
      <c r="E40" s="27"/>
      <c r="F40" s="18"/>
      <c r="G40" s="18"/>
      <c r="H40" s="27"/>
      <c r="I40" s="18"/>
      <c r="J40"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6">
    <mergeCell ref="B15:C15"/>
    <mergeCell ref="F15:G15"/>
    <mergeCell ref="I15:J15"/>
    <mergeCell ref="E6:I6"/>
    <mergeCell ref="B5:D6"/>
    <mergeCell ref="H7:I8"/>
    <mergeCell ref="C7:D8"/>
    <mergeCell ref="A1:J1"/>
    <mergeCell ref="A2:J2"/>
    <mergeCell ref="E5:I5"/>
    <mergeCell ref="B3:I4"/>
    <mergeCell ref="J5:J14"/>
    <mergeCell ref="G7:G14"/>
    <mergeCell ref="B7:B14"/>
    <mergeCell ref="C9:C14"/>
    <mergeCell ref="E7:E14"/>
  </mergeCells>
  <phoneticPr fontId="0" type="noConversion"/>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51"/>
  <sheetViews>
    <sheetView showGridLines="0" zoomScaleNormal="100" workbookViewId="0">
      <selection sqref="A1:J1"/>
    </sheetView>
  </sheetViews>
  <sheetFormatPr baseColWidth="10" defaultColWidth="9.140625" defaultRowHeight="12.75" x14ac:dyDescent="0.2"/>
  <cols>
    <col min="1" max="1" width="26.140625"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4.25" customHeight="1" x14ac:dyDescent="0.2">
      <c r="A1" s="131" t="s">
        <v>529</v>
      </c>
      <c r="B1" s="131"/>
      <c r="C1" s="131"/>
      <c r="D1" s="131"/>
      <c r="E1" s="131"/>
      <c r="F1" s="131"/>
      <c r="G1" s="131"/>
      <c r="H1" s="131"/>
      <c r="I1" s="131"/>
      <c r="J1" s="131"/>
    </row>
    <row r="2" spans="1:10" s="29" customFormat="1" ht="20.100000000000001" customHeight="1" x14ac:dyDescent="0.2">
      <c r="A2" s="132" t="s">
        <v>369</v>
      </c>
      <c r="B2" s="132"/>
      <c r="C2" s="132"/>
      <c r="D2" s="132"/>
      <c r="E2" s="132"/>
      <c r="F2" s="132"/>
      <c r="G2" s="132"/>
      <c r="H2" s="132"/>
      <c r="I2" s="132"/>
      <c r="J2" s="132"/>
    </row>
    <row r="3" spans="1:10" ht="13.15" customHeight="1" x14ac:dyDescent="0.2">
      <c r="A3" s="30" t="s">
        <v>0</v>
      </c>
      <c r="B3" s="123" t="s">
        <v>515</v>
      </c>
      <c r="C3" s="125"/>
      <c r="D3" s="125"/>
      <c r="E3" s="125"/>
      <c r="F3" s="125"/>
      <c r="G3" s="125"/>
      <c r="H3" s="125"/>
      <c r="I3" s="126"/>
      <c r="J3" s="104" t="s">
        <v>527</v>
      </c>
    </row>
    <row r="4" spans="1:10" ht="18" customHeight="1" x14ac:dyDescent="0.2">
      <c r="A4" s="32" t="s">
        <v>0</v>
      </c>
      <c r="B4" s="129"/>
      <c r="C4" s="143"/>
      <c r="D4" s="143"/>
      <c r="E4" s="143"/>
      <c r="F4" s="143"/>
      <c r="G4" s="143"/>
      <c r="H4" s="143"/>
      <c r="I4" s="128"/>
      <c r="J4" s="107" t="s">
        <v>466</v>
      </c>
    </row>
    <row r="5" spans="1:10" ht="12.75" customHeight="1" x14ac:dyDescent="0.2">
      <c r="A5" s="32" t="s">
        <v>0</v>
      </c>
      <c r="B5" s="123" t="s">
        <v>1</v>
      </c>
      <c r="C5" s="125"/>
      <c r="D5" s="126"/>
      <c r="E5" s="122" t="s">
        <v>2</v>
      </c>
      <c r="F5" s="122"/>
      <c r="G5" s="122"/>
      <c r="H5" s="122"/>
      <c r="I5" s="122"/>
      <c r="J5" s="123" t="s">
        <v>448</v>
      </c>
    </row>
    <row r="6" spans="1:10" x14ac:dyDescent="0.2">
      <c r="A6" s="32" t="s">
        <v>0</v>
      </c>
      <c r="B6" s="144"/>
      <c r="C6" s="145"/>
      <c r="D6" s="146"/>
      <c r="E6" s="130" t="s">
        <v>446</v>
      </c>
      <c r="F6" s="130"/>
      <c r="G6" s="130"/>
      <c r="H6" s="130"/>
      <c r="I6" s="130"/>
      <c r="J6" s="121"/>
    </row>
    <row r="7" spans="1:10" ht="12.75" customHeight="1" x14ac:dyDescent="0.2">
      <c r="A7" s="35"/>
      <c r="B7" s="122" t="s">
        <v>69</v>
      </c>
      <c r="C7" s="147" t="s">
        <v>445</v>
      </c>
      <c r="D7" s="148"/>
      <c r="E7" s="122" t="s">
        <v>69</v>
      </c>
      <c r="F7" s="17" t="s">
        <v>0</v>
      </c>
      <c r="G7" s="123" t="s">
        <v>447</v>
      </c>
      <c r="H7" s="147" t="s">
        <v>3</v>
      </c>
      <c r="I7" s="148"/>
      <c r="J7" s="121"/>
    </row>
    <row r="8" spans="1:10" x14ac:dyDescent="0.2">
      <c r="A8" s="32" t="s">
        <v>0</v>
      </c>
      <c r="B8" s="130"/>
      <c r="C8" s="149"/>
      <c r="D8" s="150"/>
      <c r="E8" s="130"/>
      <c r="F8" s="34" t="s">
        <v>6</v>
      </c>
      <c r="G8" s="121"/>
      <c r="H8" s="149"/>
      <c r="I8" s="150"/>
      <c r="J8" s="121"/>
    </row>
    <row r="9" spans="1:10" x14ac:dyDescent="0.2">
      <c r="A9" s="35" t="s">
        <v>67</v>
      </c>
      <c r="B9" s="130"/>
      <c r="C9" s="122" t="s">
        <v>41</v>
      </c>
      <c r="D9" s="34" t="s">
        <v>8</v>
      </c>
      <c r="E9" s="130"/>
      <c r="F9" s="34" t="s">
        <v>9</v>
      </c>
      <c r="G9" s="121"/>
      <c r="H9" s="34" t="s">
        <v>10</v>
      </c>
      <c r="I9" s="34" t="s">
        <v>11</v>
      </c>
      <c r="J9" s="121"/>
    </row>
    <row r="10" spans="1:10" x14ac:dyDescent="0.2">
      <c r="A10" s="32" t="s">
        <v>0</v>
      </c>
      <c r="B10" s="130"/>
      <c r="C10" s="130"/>
      <c r="D10" s="34" t="s">
        <v>13</v>
      </c>
      <c r="E10" s="130"/>
      <c r="F10" s="34" t="s">
        <v>14</v>
      </c>
      <c r="G10" s="121"/>
      <c r="H10" s="34" t="s">
        <v>15</v>
      </c>
      <c r="I10" s="34" t="s">
        <v>16</v>
      </c>
      <c r="J10" s="121"/>
    </row>
    <row r="11" spans="1:10" ht="12.75" customHeight="1" x14ac:dyDescent="0.2">
      <c r="B11" s="130"/>
      <c r="C11" s="130"/>
      <c r="D11" s="34" t="s">
        <v>17</v>
      </c>
      <c r="E11" s="130"/>
      <c r="F11" s="34" t="s">
        <v>18</v>
      </c>
      <c r="G11" s="121"/>
      <c r="H11" s="34" t="s">
        <v>19</v>
      </c>
      <c r="I11" s="34" t="s">
        <v>20</v>
      </c>
      <c r="J11" s="121"/>
    </row>
    <row r="12" spans="1:10" x14ac:dyDescent="0.2">
      <c r="A12" s="32" t="s">
        <v>0</v>
      </c>
      <c r="B12" s="130"/>
      <c r="C12" s="130"/>
      <c r="D12" s="34" t="s">
        <v>18</v>
      </c>
      <c r="E12" s="130"/>
      <c r="F12" s="34" t="s">
        <v>21</v>
      </c>
      <c r="G12" s="121"/>
      <c r="H12" s="34" t="s">
        <v>22</v>
      </c>
      <c r="I12" s="34" t="s">
        <v>23</v>
      </c>
      <c r="J12" s="121"/>
    </row>
    <row r="13" spans="1:10" x14ac:dyDescent="0.2">
      <c r="A13" s="32" t="s">
        <v>0</v>
      </c>
      <c r="B13" s="130"/>
      <c r="C13" s="130"/>
      <c r="D13" s="34" t="s">
        <v>21</v>
      </c>
      <c r="E13" s="130"/>
      <c r="F13" s="34" t="s">
        <v>24</v>
      </c>
      <c r="G13" s="121"/>
      <c r="H13" s="34" t="s">
        <v>25</v>
      </c>
      <c r="I13" s="34" t="s">
        <v>26</v>
      </c>
      <c r="J13" s="121"/>
    </row>
    <row r="14" spans="1:10" ht="12.75" customHeight="1" x14ac:dyDescent="0.2">
      <c r="A14" s="32" t="s">
        <v>0</v>
      </c>
      <c r="B14" s="134"/>
      <c r="C14" s="134"/>
      <c r="D14" s="34" t="s">
        <v>24</v>
      </c>
      <c r="E14" s="134"/>
      <c r="F14" s="3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87" t="s">
        <v>0</v>
      </c>
      <c r="E16" s="37" t="s">
        <v>0</v>
      </c>
      <c r="F16" s="87" t="s">
        <v>0</v>
      </c>
      <c r="G16" s="87" t="s">
        <v>0</v>
      </c>
      <c r="H16" s="37" t="s">
        <v>0</v>
      </c>
      <c r="I16" s="87" t="s">
        <v>0</v>
      </c>
      <c r="J16" s="87" t="s">
        <v>0</v>
      </c>
    </row>
    <row r="17" spans="1:10" ht="18.2" customHeight="1" x14ac:dyDescent="0.2">
      <c r="A17" s="38" t="s">
        <v>32</v>
      </c>
      <c r="B17" s="51">
        <v>52221</v>
      </c>
      <c r="C17" s="51">
        <v>50229</v>
      </c>
      <c r="D17" s="86">
        <v>0.8</v>
      </c>
      <c r="E17" s="51">
        <v>3595649</v>
      </c>
      <c r="F17" s="86">
        <v>3.3</v>
      </c>
      <c r="G17" s="86">
        <v>39.9</v>
      </c>
      <c r="H17" s="51">
        <v>3878824</v>
      </c>
      <c r="I17" s="86">
        <v>92.7</v>
      </c>
      <c r="J17" s="86">
        <v>44</v>
      </c>
    </row>
    <row r="18" spans="1:10" ht="24.95" customHeight="1" x14ac:dyDescent="0.2">
      <c r="A18" s="3" t="s">
        <v>462</v>
      </c>
      <c r="B18" s="51">
        <v>6958</v>
      </c>
      <c r="C18" s="51">
        <v>6777</v>
      </c>
      <c r="D18" s="86">
        <v>-1.3</v>
      </c>
      <c r="E18" s="51">
        <v>442721</v>
      </c>
      <c r="F18" s="86">
        <v>-1</v>
      </c>
      <c r="G18" s="86">
        <v>51</v>
      </c>
      <c r="H18" s="51">
        <v>460914</v>
      </c>
      <c r="I18" s="86">
        <v>96.1</v>
      </c>
      <c r="J18" s="86">
        <v>53</v>
      </c>
    </row>
    <row r="19" spans="1:10" ht="20.100000000000001" customHeight="1" x14ac:dyDescent="0.2">
      <c r="A19" s="3" t="s">
        <v>463</v>
      </c>
      <c r="B19" s="51">
        <v>3323</v>
      </c>
      <c r="C19" s="51">
        <v>3237</v>
      </c>
      <c r="D19" s="86">
        <v>-1.8</v>
      </c>
      <c r="E19" s="51">
        <v>247898</v>
      </c>
      <c r="F19" s="86">
        <v>-0.7</v>
      </c>
      <c r="G19" s="86">
        <v>55.4</v>
      </c>
      <c r="H19" s="51">
        <v>256005</v>
      </c>
      <c r="I19" s="86">
        <v>96.8</v>
      </c>
      <c r="J19" s="86">
        <v>56.2</v>
      </c>
    </row>
    <row r="20" spans="1:10" ht="20.100000000000001" customHeight="1" x14ac:dyDescent="0.2">
      <c r="A20" s="3" t="s">
        <v>464</v>
      </c>
      <c r="B20" s="51">
        <v>2598</v>
      </c>
      <c r="C20" s="51">
        <v>2534</v>
      </c>
      <c r="D20" s="86">
        <v>0</v>
      </c>
      <c r="E20" s="51">
        <v>134386</v>
      </c>
      <c r="F20" s="86">
        <v>0.2</v>
      </c>
      <c r="G20" s="86">
        <v>43</v>
      </c>
      <c r="H20" s="51">
        <v>139949</v>
      </c>
      <c r="I20" s="86">
        <v>96</v>
      </c>
      <c r="J20" s="86">
        <v>48</v>
      </c>
    </row>
    <row r="21" spans="1:10" ht="20.100000000000001" customHeight="1" x14ac:dyDescent="0.2">
      <c r="A21" s="72" t="s">
        <v>186</v>
      </c>
      <c r="B21" s="51">
        <v>1037</v>
      </c>
      <c r="C21" s="51">
        <v>1006</v>
      </c>
      <c r="D21" s="86">
        <v>-3.1</v>
      </c>
      <c r="E21" s="51">
        <v>60437</v>
      </c>
      <c r="F21" s="86">
        <v>-4.3</v>
      </c>
      <c r="G21" s="86">
        <v>50.3</v>
      </c>
      <c r="H21" s="51">
        <v>64960</v>
      </c>
      <c r="I21" s="86">
        <v>93</v>
      </c>
      <c r="J21" s="86">
        <v>51</v>
      </c>
    </row>
    <row r="22" spans="1:10" ht="20.100000000000001" customHeight="1" x14ac:dyDescent="0.2">
      <c r="A22" s="76" t="s">
        <v>190</v>
      </c>
      <c r="B22" s="51">
        <v>5426</v>
      </c>
      <c r="C22" s="51">
        <v>5113</v>
      </c>
      <c r="D22" s="86">
        <v>2.7</v>
      </c>
      <c r="E22" s="51">
        <v>429427</v>
      </c>
      <c r="F22" s="86">
        <v>14.2</v>
      </c>
      <c r="G22" s="86">
        <v>36.4</v>
      </c>
      <c r="H22" s="51">
        <v>479772</v>
      </c>
      <c r="I22" s="86">
        <v>89.5</v>
      </c>
      <c r="J22" s="86">
        <v>49.9</v>
      </c>
    </row>
    <row r="23" spans="1:10" s="19" customFormat="1" ht="20.100000000000001" customHeight="1" x14ac:dyDescent="0.2">
      <c r="A23" s="76" t="s">
        <v>189</v>
      </c>
      <c r="B23" s="51">
        <v>4483</v>
      </c>
      <c r="C23" s="51">
        <v>4324</v>
      </c>
      <c r="D23" s="86">
        <v>0.2</v>
      </c>
      <c r="E23" s="51">
        <v>242916</v>
      </c>
      <c r="F23" s="86">
        <v>0.5</v>
      </c>
      <c r="G23" s="86">
        <v>33.5</v>
      </c>
      <c r="H23" s="51">
        <v>260912</v>
      </c>
      <c r="I23" s="86">
        <v>93.1</v>
      </c>
      <c r="J23" s="86">
        <v>39.1</v>
      </c>
    </row>
    <row r="24" spans="1:10" ht="20.100000000000001" customHeight="1" x14ac:dyDescent="0.2">
      <c r="A24" s="76" t="s">
        <v>188</v>
      </c>
      <c r="B24" s="51">
        <v>7035</v>
      </c>
      <c r="C24" s="51">
        <v>6662</v>
      </c>
      <c r="D24" s="86">
        <v>0.6</v>
      </c>
      <c r="E24" s="51">
        <v>435664</v>
      </c>
      <c r="F24" s="86">
        <v>1.5</v>
      </c>
      <c r="G24" s="86">
        <v>31.3</v>
      </c>
      <c r="H24" s="51">
        <v>476917</v>
      </c>
      <c r="I24" s="86">
        <v>91.4</v>
      </c>
      <c r="J24" s="86">
        <v>37.299999999999997</v>
      </c>
    </row>
    <row r="25" spans="1:10" ht="20.100000000000001" customHeight="1" x14ac:dyDescent="0.2">
      <c r="A25" s="76" t="s">
        <v>187</v>
      </c>
      <c r="B25" s="51">
        <v>28319</v>
      </c>
      <c r="C25" s="51">
        <v>27353</v>
      </c>
      <c r="D25" s="86">
        <v>1.2</v>
      </c>
      <c r="E25" s="51">
        <v>2044921</v>
      </c>
      <c r="F25" s="86">
        <v>2.9</v>
      </c>
      <c r="G25" s="86">
        <v>40.799999999999997</v>
      </c>
      <c r="H25" s="51">
        <v>2200309</v>
      </c>
      <c r="I25" s="86">
        <v>92.9</v>
      </c>
      <c r="J25" s="86">
        <v>42.9</v>
      </c>
    </row>
    <row r="26" spans="1:10" s="19" customFormat="1" ht="30" customHeight="1" x14ac:dyDescent="0.2">
      <c r="A26" s="39" t="s">
        <v>528</v>
      </c>
      <c r="B26" s="27"/>
      <c r="C26" s="27"/>
      <c r="D26" s="18"/>
      <c r="E26" s="27"/>
      <c r="F26" s="18"/>
      <c r="G26" s="18"/>
      <c r="H26" s="27"/>
      <c r="I26" s="18"/>
      <c r="J26" s="18"/>
    </row>
    <row r="27" spans="1:10" ht="12.75" customHeight="1" x14ac:dyDescent="0.2">
      <c r="A27" s="40" t="s">
        <v>441</v>
      </c>
      <c r="B27" s="27"/>
      <c r="C27" s="27"/>
      <c r="D27" s="18"/>
      <c r="E27" s="27"/>
      <c r="F27" s="18"/>
      <c r="G27" s="18"/>
      <c r="H27" s="27"/>
      <c r="I27" s="18"/>
      <c r="J27" s="18"/>
    </row>
    <row r="28" spans="1:10" x14ac:dyDescent="0.2">
      <c r="A28" s="40" t="s">
        <v>442</v>
      </c>
      <c r="B28" s="27"/>
      <c r="C28" s="27"/>
      <c r="D28" s="18"/>
      <c r="E28" s="27"/>
      <c r="F28" s="18"/>
      <c r="G28" s="18"/>
      <c r="H28" s="27"/>
      <c r="I28" s="18"/>
      <c r="J28" s="18"/>
    </row>
    <row r="29" spans="1:10" ht="12.75" customHeight="1" x14ac:dyDescent="0.2">
      <c r="A29" s="40" t="s">
        <v>443</v>
      </c>
      <c r="B29" s="27"/>
      <c r="C29" s="27"/>
      <c r="D29" s="18"/>
      <c r="E29" s="27"/>
      <c r="F29" s="18"/>
      <c r="G29" s="18"/>
      <c r="H29" s="27"/>
      <c r="I29" s="18"/>
      <c r="J29" s="18"/>
    </row>
    <row r="30" spans="1:10" ht="12.75" customHeight="1" x14ac:dyDescent="0.2">
      <c r="A30" s="40" t="s">
        <v>444</v>
      </c>
      <c r="B30" s="27"/>
      <c r="C30" s="27"/>
      <c r="D30" s="18"/>
      <c r="E30" s="27"/>
      <c r="F30" s="18"/>
      <c r="G30" s="18"/>
      <c r="H30" s="27"/>
      <c r="I30" s="18"/>
      <c r="J30" s="18"/>
    </row>
    <row r="38" spans="2:2" x14ac:dyDescent="0.2">
      <c r="B38" s="102"/>
    </row>
    <row r="42" spans="2:2" x14ac:dyDescent="0.2">
      <c r="B42" s="102"/>
    </row>
    <row r="43" spans="2:2" x14ac:dyDescent="0.2">
      <c r="B43" s="102"/>
    </row>
    <row r="44" spans="2:2" x14ac:dyDescent="0.2">
      <c r="B44" s="102"/>
    </row>
    <row r="45" spans="2:2" x14ac:dyDescent="0.2">
      <c r="B45" s="102"/>
    </row>
    <row r="46" spans="2:2" x14ac:dyDescent="0.2">
      <c r="B46" s="102"/>
    </row>
    <row r="47" spans="2:2" x14ac:dyDescent="0.2">
      <c r="B47" s="102"/>
    </row>
    <row r="48" spans="2:2" x14ac:dyDescent="0.2">
      <c r="B48" s="102"/>
    </row>
    <row r="49" spans="2:2" x14ac:dyDescent="0.2">
      <c r="B49" s="102"/>
    </row>
    <row r="50" spans="2:2" x14ac:dyDescent="0.2">
      <c r="B50" s="102"/>
    </row>
    <row r="51" spans="2:2" x14ac:dyDescent="0.2">
      <c r="B51" s="102"/>
    </row>
  </sheetData>
  <mergeCells count="16">
    <mergeCell ref="B15:C15"/>
    <mergeCell ref="F15:G15"/>
    <mergeCell ref="I15:J15"/>
    <mergeCell ref="A1:J1"/>
    <mergeCell ref="A2:J2"/>
    <mergeCell ref="B3:I4"/>
    <mergeCell ref="B5:D6"/>
    <mergeCell ref="E5:I5"/>
    <mergeCell ref="J5:J14"/>
    <mergeCell ref="E6:I6"/>
    <mergeCell ref="B7:B14"/>
    <mergeCell ref="C7:D8"/>
    <mergeCell ref="E7:E14"/>
    <mergeCell ref="G7:G14"/>
    <mergeCell ref="H7:I8"/>
    <mergeCell ref="C9:C14"/>
  </mergeCells>
  <printOptions horizontalCentered="1"/>
  <pageMargins left="0.51181102362204722" right="0.51181102362204722" top="0.62992125984251968" bottom="0.78740157480314965" header="0.51181102362204722" footer="0.51181102362204722"/>
  <pageSetup scale="85" orientation="portrait" horizontalDpi="300" verticalDpi="300" r:id="rId1"/>
  <headerFooter alignWithMargins="0"/>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
    <pageSetUpPr fitToPage="1"/>
  </sheetPr>
  <dimension ref="A1:J61"/>
  <sheetViews>
    <sheetView showGridLines="0" zoomScaleNormal="100" workbookViewId="0">
      <selection sqref="A1:J1"/>
    </sheetView>
  </sheetViews>
  <sheetFormatPr baseColWidth="10" defaultColWidth="9.140625" defaultRowHeight="12.75" x14ac:dyDescent="0.2"/>
  <cols>
    <col min="1" max="1" width="24" style="28" customWidth="1"/>
    <col min="2" max="2" width="9.42578125" style="28" customWidth="1"/>
    <col min="3" max="3" width="9.7109375" style="28" customWidth="1"/>
    <col min="4" max="4" width="9.42578125" style="28" customWidth="1"/>
    <col min="5" max="5" width="9.85546875" style="28" customWidth="1"/>
    <col min="6" max="6" width="9.28515625" style="28" customWidth="1"/>
    <col min="7" max="7" width="9" style="28" customWidth="1"/>
    <col min="8" max="9" width="11.28515625" style="28" customWidth="1"/>
    <col min="10" max="10" width="8.5703125" style="28" customWidth="1"/>
    <col min="11" max="16384" width="9.140625" style="28"/>
  </cols>
  <sheetData>
    <row r="1" spans="1:10" ht="13.9" customHeight="1" x14ac:dyDescent="0.2">
      <c r="A1" s="131" t="s">
        <v>530</v>
      </c>
      <c r="B1" s="131"/>
      <c r="C1" s="131"/>
      <c r="D1" s="131"/>
      <c r="E1" s="131"/>
      <c r="F1" s="131"/>
      <c r="G1" s="131"/>
      <c r="H1" s="131"/>
      <c r="I1" s="131"/>
      <c r="J1" s="131"/>
    </row>
    <row r="2" spans="1:10" s="29" customFormat="1" ht="20.100000000000001" customHeight="1" x14ac:dyDescent="0.2">
      <c r="A2" s="132" t="s">
        <v>368</v>
      </c>
      <c r="B2" s="132"/>
      <c r="C2" s="132"/>
      <c r="D2" s="132"/>
      <c r="E2" s="132"/>
      <c r="F2" s="132"/>
      <c r="G2" s="132"/>
      <c r="H2" s="132"/>
      <c r="I2" s="132"/>
      <c r="J2" s="132"/>
    </row>
    <row r="3" spans="1:10" ht="13.15" customHeight="1" x14ac:dyDescent="0.2">
      <c r="A3" s="30" t="s">
        <v>0</v>
      </c>
      <c r="B3" s="123" t="s">
        <v>515</v>
      </c>
      <c r="C3" s="125"/>
      <c r="D3" s="125"/>
      <c r="E3" s="125"/>
      <c r="F3" s="125"/>
      <c r="G3" s="125"/>
      <c r="H3" s="125"/>
      <c r="I3" s="126"/>
      <c r="J3" s="104" t="s">
        <v>527</v>
      </c>
    </row>
    <row r="4" spans="1:10" ht="18" customHeight="1" x14ac:dyDescent="0.2">
      <c r="A4" s="32" t="s">
        <v>0</v>
      </c>
      <c r="B4" s="129"/>
      <c r="C4" s="143"/>
      <c r="D4" s="143"/>
      <c r="E4" s="143"/>
      <c r="F4" s="143"/>
      <c r="G4" s="143"/>
      <c r="H4" s="143"/>
      <c r="I4" s="128"/>
      <c r="J4" s="107" t="s">
        <v>466</v>
      </c>
    </row>
    <row r="5" spans="1:10" x14ac:dyDescent="0.2">
      <c r="A5" s="32" t="s">
        <v>0</v>
      </c>
      <c r="B5" s="123" t="s">
        <v>1</v>
      </c>
      <c r="C5" s="125"/>
      <c r="D5" s="126"/>
      <c r="E5" s="122" t="s">
        <v>2</v>
      </c>
      <c r="F5" s="122"/>
      <c r="G5" s="122"/>
      <c r="H5" s="122"/>
      <c r="I5" s="122"/>
      <c r="J5" s="123" t="s">
        <v>448</v>
      </c>
    </row>
    <row r="6" spans="1:10" x14ac:dyDescent="0.2">
      <c r="A6" s="32" t="s">
        <v>0</v>
      </c>
      <c r="B6" s="144"/>
      <c r="C6" s="145"/>
      <c r="D6" s="146"/>
      <c r="E6" s="130" t="s">
        <v>446</v>
      </c>
      <c r="F6" s="130"/>
      <c r="G6" s="130"/>
      <c r="H6" s="130"/>
      <c r="I6" s="130"/>
      <c r="J6" s="121"/>
    </row>
    <row r="7" spans="1:10" x14ac:dyDescent="0.2">
      <c r="A7" s="35" t="s">
        <v>0</v>
      </c>
      <c r="B7" s="123" t="s">
        <v>69</v>
      </c>
      <c r="C7" s="147" t="s">
        <v>31</v>
      </c>
      <c r="D7" s="148"/>
      <c r="E7" s="126" t="s">
        <v>69</v>
      </c>
      <c r="F7" s="43" t="s">
        <v>0</v>
      </c>
      <c r="G7" s="123" t="s">
        <v>447</v>
      </c>
      <c r="H7" s="147" t="s">
        <v>3</v>
      </c>
      <c r="I7" s="148"/>
      <c r="J7" s="121"/>
    </row>
    <row r="8" spans="1:10" x14ac:dyDescent="0.2">
      <c r="B8" s="121"/>
      <c r="C8" s="151" t="s">
        <v>449</v>
      </c>
      <c r="D8" s="150"/>
      <c r="E8" s="127"/>
      <c r="F8" s="34" t="s">
        <v>6</v>
      </c>
      <c r="G8" s="121"/>
      <c r="H8" s="152"/>
      <c r="I8" s="153"/>
      <c r="J8" s="121"/>
    </row>
    <row r="9" spans="1:10" x14ac:dyDescent="0.2">
      <c r="A9" s="35" t="s">
        <v>5</v>
      </c>
      <c r="B9" s="121"/>
      <c r="C9" s="122" t="s">
        <v>41</v>
      </c>
      <c r="D9" s="34" t="s">
        <v>8</v>
      </c>
      <c r="E9" s="127"/>
      <c r="F9" s="34" t="s">
        <v>9</v>
      </c>
      <c r="G9" s="121"/>
      <c r="H9" s="34" t="s">
        <v>10</v>
      </c>
      <c r="I9" s="34" t="s">
        <v>11</v>
      </c>
      <c r="J9" s="121"/>
    </row>
    <row r="10" spans="1:10" x14ac:dyDescent="0.2">
      <c r="A10" s="32" t="s">
        <v>0</v>
      </c>
      <c r="B10" s="121"/>
      <c r="C10" s="130"/>
      <c r="D10" s="34" t="s">
        <v>13</v>
      </c>
      <c r="E10" s="127"/>
      <c r="F10" s="34" t="s">
        <v>14</v>
      </c>
      <c r="G10" s="121"/>
      <c r="H10" s="34" t="s">
        <v>15</v>
      </c>
      <c r="I10" s="34" t="s">
        <v>16</v>
      </c>
      <c r="J10" s="121"/>
    </row>
    <row r="11" spans="1:10" ht="12.75" customHeight="1" x14ac:dyDescent="0.2">
      <c r="A11" s="32" t="s">
        <v>0</v>
      </c>
      <c r="B11" s="121"/>
      <c r="C11" s="130"/>
      <c r="D11" s="34" t="s">
        <v>17</v>
      </c>
      <c r="E11" s="127"/>
      <c r="F11" s="34" t="s">
        <v>18</v>
      </c>
      <c r="G11" s="121"/>
      <c r="H11" s="34" t="s">
        <v>19</v>
      </c>
      <c r="I11" s="34" t="s">
        <v>20</v>
      </c>
      <c r="J11" s="121"/>
    </row>
    <row r="12" spans="1:10" x14ac:dyDescent="0.2">
      <c r="A12" s="32" t="s">
        <v>0</v>
      </c>
      <c r="B12" s="121"/>
      <c r="C12" s="130"/>
      <c r="D12" s="34" t="s">
        <v>18</v>
      </c>
      <c r="E12" s="127"/>
      <c r="F12" s="34" t="s">
        <v>21</v>
      </c>
      <c r="G12" s="121"/>
      <c r="H12" s="34" t="s">
        <v>22</v>
      </c>
      <c r="I12" s="34" t="s">
        <v>23</v>
      </c>
      <c r="J12" s="121"/>
    </row>
    <row r="13" spans="1:10" x14ac:dyDescent="0.2">
      <c r="A13" s="32" t="s">
        <v>0</v>
      </c>
      <c r="B13" s="121"/>
      <c r="C13" s="130"/>
      <c r="D13" s="34" t="s">
        <v>21</v>
      </c>
      <c r="E13" s="127"/>
      <c r="F13" s="34" t="s">
        <v>24</v>
      </c>
      <c r="G13" s="121"/>
      <c r="H13" s="34" t="s">
        <v>25</v>
      </c>
      <c r="I13" s="34" t="s">
        <v>26</v>
      </c>
      <c r="J13" s="121"/>
    </row>
    <row r="14" spans="1:10" ht="12.75" customHeight="1" x14ac:dyDescent="0.2">
      <c r="A14" s="32" t="s">
        <v>0</v>
      </c>
      <c r="B14" s="129"/>
      <c r="C14" s="134"/>
      <c r="D14" s="34" t="s">
        <v>24</v>
      </c>
      <c r="E14" s="128"/>
      <c r="F14" s="44" t="s">
        <v>0</v>
      </c>
      <c r="G14" s="129"/>
      <c r="H14" s="34" t="s">
        <v>27</v>
      </c>
      <c r="I14" s="34" t="s">
        <v>28</v>
      </c>
      <c r="J14" s="129"/>
    </row>
    <row r="15" spans="1:10" x14ac:dyDescent="0.2">
      <c r="A15" s="32" t="s">
        <v>0</v>
      </c>
      <c r="B15" s="122" t="s">
        <v>29</v>
      </c>
      <c r="C15" s="122"/>
      <c r="D15" s="17" t="s">
        <v>30</v>
      </c>
      <c r="E15" s="17" t="s">
        <v>29</v>
      </c>
      <c r="F15" s="122" t="s">
        <v>30</v>
      </c>
      <c r="G15" s="122"/>
      <c r="H15" s="17" t="s">
        <v>29</v>
      </c>
      <c r="I15" s="123" t="s">
        <v>30</v>
      </c>
      <c r="J15" s="123"/>
    </row>
    <row r="16" spans="1:10" ht="6" customHeight="1" x14ac:dyDescent="0.2">
      <c r="A16" s="36" t="s">
        <v>0</v>
      </c>
      <c r="B16" s="37" t="s">
        <v>0</v>
      </c>
      <c r="C16" s="37" t="s">
        <v>0</v>
      </c>
      <c r="D16" s="37" t="s">
        <v>0</v>
      </c>
      <c r="E16" s="37" t="s">
        <v>0</v>
      </c>
      <c r="F16" s="87" t="s">
        <v>0</v>
      </c>
      <c r="G16" s="87" t="s">
        <v>0</v>
      </c>
      <c r="H16" s="37" t="s">
        <v>0</v>
      </c>
      <c r="I16" s="87" t="s">
        <v>0</v>
      </c>
      <c r="J16" s="87" t="s">
        <v>0</v>
      </c>
    </row>
    <row r="17" spans="1:10" ht="15" customHeight="1" x14ac:dyDescent="0.2">
      <c r="A17" s="38" t="s">
        <v>32</v>
      </c>
      <c r="B17" s="51">
        <v>52221</v>
      </c>
      <c r="C17" s="51">
        <v>50229</v>
      </c>
      <c r="D17" s="86">
        <v>0.8</v>
      </c>
      <c r="E17" s="51">
        <v>3595649</v>
      </c>
      <c r="F17" s="86">
        <v>3.3</v>
      </c>
      <c r="G17" s="86">
        <v>39.9</v>
      </c>
      <c r="H17" s="51">
        <v>3878824</v>
      </c>
      <c r="I17" s="86">
        <v>92.7</v>
      </c>
      <c r="J17" s="86">
        <v>44</v>
      </c>
    </row>
    <row r="18" spans="1:10" ht="24.95" customHeight="1" x14ac:dyDescent="0.2">
      <c r="A18" s="76" t="s">
        <v>199</v>
      </c>
      <c r="B18" s="51">
        <v>6826</v>
      </c>
      <c r="C18" s="51">
        <v>6470</v>
      </c>
      <c r="D18" s="86">
        <v>-0.3</v>
      </c>
      <c r="E18" s="51">
        <v>398656</v>
      </c>
      <c r="F18" s="86">
        <v>2.5</v>
      </c>
      <c r="G18" s="86">
        <v>42.5</v>
      </c>
      <c r="H18" s="51">
        <v>427351</v>
      </c>
      <c r="I18" s="86">
        <v>93.3</v>
      </c>
      <c r="J18" s="86">
        <v>44.7</v>
      </c>
    </row>
    <row r="19" spans="1:10" ht="15" customHeight="1" x14ac:dyDescent="0.2">
      <c r="A19" s="71" t="s">
        <v>200</v>
      </c>
      <c r="B19" s="51">
        <v>12129</v>
      </c>
      <c r="C19" s="51">
        <v>11814</v>
      </c>
      <c r="D19" s="86">
        <v>0.1</v>
      </c>
      <c r="E19" s="51">
        <v>692792</v>
      </c>
      <c r="F19" s="86">
        <v>1.6</v>
      </c>
      <c r="G19" s="86">
        <v>43</v>
      </c>
      <c r="H19" s="51">
        <v>733602</v>
      </c>
      <c r="I19" s="86">
        <v>94.4</v>
      </c>
      <c r="J19" s="86">
        <v>46.8</v>
      </c>
    </row>
    <row r="20" spans="1:10" ht="15" customHeight="1" x14ac:dyDescent="0.2">
      <c r="A20" s="71" t="s">
        <v>201</v>
      </c>
      <c r="B20" s="51">
        <v>810</v>
      </c>
      <c r="C20" s="51">
        <v>795</v>
      </c>
      <c r="D20" s="86">
        <v>0.3</v>
      </c>
      <c r="E20" s="51">
        <v>149933</v>
      </c>
      <c r="F20" s="86">
        <v>2.2999999999999998</v>
      </c>
      <c r="G20" s="86">
        <v>64.400000000000006</v>
      </c>
      <c r="H20" s="51">
        <v>154002</v>
      </c>
      <c r="I20" s="86">
        <v>97.4</v>
      </c>
      <c r="J20" s="86">
        <v>65.900000000000006</v>
      </c>
    </row>
    <row r="21" spans="1:10" ht="15" customHeight="1" x14ac:dyDescent="0.2">
      <c r="A21" s="71" t="s">
        <v>202</v>
      </c>
      <c r="B21" s="51">
        <v>1683</v>
      </c>
      <c r="C21" s="51">
        <v>1606</v>
      </c>
      <c r="D21" s="86">
        <v>0.5</v>
      </c>
      <c r="E21" s="51">
        <v>119495</v>
      </c>
      <c r="F21" s="86">
        <v>-0.3</v>
      </c>
      <c r="G21" s="86">
        <v>33</v>
      </c>
      <c r="H21" s="51">
        <v>130346</v>
      </c>
      <c r="I21" s="86">
        <v>91.7</v>
      </c>
      <c r="J21" s="86">
        <v>39</v>
      </c>
    </row>
    <row r="22" spans="1:10" ht="15" customHeight="1" x14ac:dyDescent="0.2">
      <c r="A22" s="71" t="s">
        <v>203</v>
      </c>
      <c r="B22" s="51">
        <v>128</v>
      </c>
      <c r="C22" s="51">
        <v>124</v>
      </c>
      <c r="D22" s="86">
        <v>4.2</v>
      </c>
      <c r="E22" s="51">
        <v>15885</v>
      </c>
      <c r="F22" s="86">
        <v>4.8</v>
      </c>
      <c r="G22" s="86">
        <v>50.8</v>
      </c>
      <c r="H22" s="51">
        <v>16364</v>
      </c>
      <c r="I22" s="86">
        <v>97.1</v>
      </c>
      <c r="J22" s="86">
        <v>49.9</v>
      </c>
    </row>
    <row r="23" spans="1:10" ht="15" customHeight="1" x14ac:dyDescent="0.2">
      <c r="A23" s="71" t="s">
        <v>204</v>
      </c>
      <c r="B23" s="51">
        <v>408</v>
      </c>
      <c r="C23" s="51">
        <v>403</v>
      </c>
      <c r="D23" s="86">
        <v>3.9</v>
      </c>
      <c r="E23" s="51">
        <v>69626</v>
      </c>
      <c r="F23" s="86">
        <v>7.9</v>
      </c>
      <c r="G23" s="86">
        <v>61.8</v>
      </c>
      <c r="H23" s="51">
        <v>70762</v>
      </c>
      <c r="I23" s="86">
        <v>98.4</v>
      </c>
      <c r="J23" s="86">
        <v>64.2</v>
      </c>
    </row>
    <row r="24" spans="1:10" ht="15" customHeight="1" x14ac:dyDescent="0.2">
      <c r="A24" s="71" t="s">
        <v>205</v>
      </c>
      <c r="B24" s="51">
        <v>3501</v>
      </c>
      <c r="C24" s="51">
        <v>3410</v>
      </c>
      <c r="D24" s="86">
        <v>0.8</v>
      </c>
      <c r="E24" s="51">
        <v>258341</v>
      </c>
      <c r="F24" s="86">
        <v>2.2000000000000002</v>
      </c>
      <c r="G24" s="86">
        <v>39.5</v>
      </c>
      <c r="H24" s="51">
        <v>271606</v>
      </c>
      <c r="I24" s="86">
        <v>95.1</v>
      </c>
      <c r="J24" s="86">
        <v>40.6</v>
      </c>
    </row>
    <row r="25" spans="1:10" ht="15" customHeight="1" x14ac:dyDescent="0.2">
      <c r="A25" s="71" t="s">
        <v>206</v>
      </c>
      <c r="B25" s="51">
        <v>3236</v>
      </c>
      <c r="C25" s="51">
        <v>2982</v>
      </c>
      <c r="D25" s="86">
        <v>13.2</v>
      </c>
      <c r="E25" s="51">
        <v>299965</v>
      </c>
      <c r="F25" s="86">
        <v>15.7</v>
      </c>
      <c r="G25" s="86">
        <v>28.3</v>
      </c>
      <c r="H25" s="51">
        <v>334650</v>
      </c>
      <c r="I25" s="86">
        <v>89.6</v>
      </c>
      <c r="J25" s="86">
        <v>42.8</v>
      </c>
    </row>
    <row r="26" spans="1:10" ht="15" customHeight="1" x14ac:dyDescent="0.2">
      <c r="A26" s="71" t="s">
        <v>207</v>
      </c>
      <c r="B26" s="51">
        <v>5959</v>
      </c>
      <c r="C26" s="51">
        <v>5697</v>
      </c>
      <c r="D26" s="86">
        <v>3.1</v>
      </c>
      <c r="E26" s="51">
        <v>391423</v>
      </c>
      <c r="F26" s="86">
        <v>2.9</v>
      </c>
      <c r="G26" s="86">
        <v>35.4</v>
      </c>
      <c r="H26" s="51">
        <v>426058</v>
      </c>
      <c r="I26" s="86">
        <v>91.9</v>
      </c>
      <c r="J26" s="86">
        <v>40.1</v>
      </c>
    </row>
    <row r="27" spans="1:10" ht="15" customHeight="1" x14ac:dyDescent="0.2">
      <c r="A27" s="71" t="s">
        <v>208</v>
      </c>
      <c r="B27" s="51">
        <v>5121</v>
      </c>
      <c r="C27" s="51">
        <v>4979</v>
      </c>
      <c r="D27" s="86">
        <v>-1.2</v>
      </c>
      <c r="E27" s="51">
        <v>371554</v>
      </c>
      <c r="F27" s="86">
        <v>0.8</v>
      </c>
      <c r="G27" s="86">
        <v>41.3</v>
      </c>
      <c r="H27" s="51">
        <v>390760</v>
      </c>
      <c r="I27" s="86">
        <v>95.1</v>
      </c>
      <c r="J27" s="86">
        <v>41</v>
      </c>
    </row>
    <row r="28" spans="1:10" ht="15" customHeight="1" x14ac:dyDescent="0.2">
      <c r="A28" s="71" t="s">
        <v>209</v>
      </c>
      <c r="B28" s="51">
        <v>3462</v>
      </c>
      <c r="C28" s="51">
        <v>3388</v>
      </c>
      <c r="D28" s="86">
        <v>-2.1</v>
      </c>
      <c r="E28" s="51">
        <v>221569</v>
      </c>
      <c r="F28" s="86">
        <v>-2.1</v>
      </c>
      <c r="G28" s="86">
        <v>34.1</v>
      </c>
      <c r="H28" s="51">
        <v>236135</v>
      </c>
      <c r="I28" s="86">
        <v>93.8</v>
      </c>
      <c r="J28" s="86">
        <v>35.799999999999997</v>
      </c>
    </row>
    <row r="29" spans="1:10" ht="15" customHeight="1" x14ac:dyDescent="0.2">
      <c r="A29" s="71" t="s">
        <v>210</v>
      </c>
      <c r="B29" s="51">
        <v>270</v>
      </c>
      <c r="C29" s="51">
        <v>262</v>
      </c>
      <c r="D29" s="86">
        <v>2.7</v>
      </c>
      <c r="E29" s="51">
        <v>22040</v>
      </c>
      <c r="F29" s="86">
        <v>-8.6</v>
      </c>
      <c r="G29" s="86">
        <v>44.1</v>
      </c>
      <c r="H29" s="51">
        <v>24909</v>
      </c>
      <c r="I29" s="86">
        <v>88.5</v>
      </c>
      <c r="J29" s="86">
        <v>42.1</v>
      </c>
    </row>
    <row r="30" spans="1:10" ht="15" customHeight="1" x14ac:dyDescent="0.2">
      <c r="A30" s="71" t="s">
        <v>211</v>
      </c>
      <c r="B30" s="51">
        <v>2120</v>
      </c>
      <c r="C30" s="51">
        <v>2062</v>
      </c>
      <c r="D30" s="86">
        <v>0.2</v>
      </c>
      <c r="E30" s="51">
        <v>145417</v>
      </c>
      <c r="F30" s="86">
        <v>3.2</v>
      </c>
      <c r="G30" s="86">
        <v>41.7</v>
      </c>
      <c r="H30" s="51">
        <v>153356</v>
      </c>
      <c r="I30" s="86">
        <v>94.8</v>
      </c>
      <c r="J30" s="86">
        <v>43.4</v>
      </c>
    </row>
    <row r="31" spans="1:10" ht="15" customHeight="1" x14ac:dyDescent="0.2">
      <c r="A31" s="71" t="s">
        <v>212</v>
      </c>
      <c r="B31" s="51">
        <v>1170</v>
      </c>
      <c r="C31" s="51">
        <v>1122</v>
      </c>
      <c r="D31" s="86">
        <v>2.5</v>
      </c>
      <c r="E31" s="51">
        <v>72008</v>
      </c>
      <c r="F31" s="86">
        <v>-0.1</v>
      </c>
      <c r="G31" s="86">
        <v>36.1</v>
      </c>
      <c r="H31" s="51">
        <v>78619</v>
      </c>
      <c r="I31" s="86">
        <v>91.6</v>
      </c>
      <c r="J31" s="86">
        <v>36.5</v>
      </c>
    </row>
    <row r="32" spans="1:10" ht="15" customHeight="1" x14ac:dyDescent="0.2">
      <c r="A32" s="71" t="s">
        <v>364</v>
      </c>
      <c r="B32" s="51">
        <v>4080</v>
      </c>
      <c r="C32" s="51">
        <v>3841</v>
      </c>
      <c r="D32" s="86">
        <v>-1</v>
      </c>
      <c r="E32" s="51">
        <v>288515</v>
      </c>
      <c r="F32" s="86">
        <v>11.8</v>
      </c>
      <c r="G32" s="86">
        <v>34.299999999999997</v>
      </c>
      <c r="H32" s="51">
        <v>320527</v>
      </c>
      <c r="I32" s="86">
        <v>90</v>
      </c>
      <c r="J32" s="86">
        <v>45.9</v>
      </c>
    </row>
    <row r="33" spans="1:10" ht="15" customHeight="1" x14ac:dyDescent="0.2">
      <c r="A33" s="84" t="s">
        <v>214</v>
      </c>
      <c r="B33" s="51">
        <v>1318</v>
      </c>
      <c r="C33" s="51">
        <v>1274</v>
      </c>
      <c r="D33" s="86">
        <v>-1.3</v>
      </c>
      <c r="E33" s="51">
        <v>78430</v>
      </c>
      <c r="F33" s="86">
        <v>-3.1</v>
      </c>
      <c r="G33" s="86">
        <v>37.200000000000003</v>
      </c>
      <c r="H33" s="51">
        <v>109777</v>
      </c>
      <c r="I33" s="86">
        <v>71.400000000000006</v>
      </c>
      <c r="J33" s="86">
        <v>38.200000000000003</v>
      </c>
    </row>
    <row r="34" spans="1:10" s="45" customFormat="1" ht="30" customHeight="1" x14ac:dyDescent="0.2">
      <c r="A34" s="39" t="s">
        <v>528</v>
      </c>
      <c r="B34" s="27"/>
      <c r="C34" s="27"/>
      <c r="D34" s="18"/>
      <c r="E34" s="27"/>
      <c r="F34" s="18"/>
      <c r="G34" s="18"/>
      <c r="H34" s="27"/>
      <c r="I34" s="18"/>
      <c r="J34" s="18"/>
    </row>
    <row r="35" spans="1:10" x14ac:dyDescent="0.2">
      <c r="A35" s="40" t="s">
        <v>441</v>
      </c>
      <c r="B35" s="27"/>
      <c r="C35" s="27"/>
      <c r="D35" s="18"/>
      <c r="E35" s="27"/>
      <c r="F35" s="18"/>
      <c r="G35" s="18"/>
      <c r="H35" s="27"/>
      <c r="I35" s="18"/>
      <c r="J35" s="18"/>
    </row>
    <row r="36" spans="1:10" x14ac:dyDescent="0.2">
      <c r="A36" s="40" t="s">
        <v>442</v>
      </c>
      <c r="B36" s="27"/>
      <c r="C36" s="27"/>
      <c r="D36" s="18"/>
      <c r="E36" s="27"/>
      <c r="F36" s="18"/>
      <c r="G36" s="18"/>
      <c r="H36" s="27"/>
      <c r="I36" s="18"/>
      <c r="J36" s="18"/>
    </row>
    <row r="37" spans="1:10" x14ac:dyDescent="0.2">
      <c r="A37" s="40" t="s">
        <v>443</v>
      </c>
      <c r="B37" s="27"/>
      <c r="C37" s="27"/>
      <c r="D37" s="18"/>
      <c r="E37" s="27"/>
      <c r="F37" s="18"/>
      <c r="G37" s="18"/>
      <c r="H37" s="27"/>
      <c r="I37" s="18"/>
      <c r="J37" s="18"/>
    </row>
    <row r="38" spans="1:10" x14ac:dyDescent="0.2">
      <c r="A38" s="40" t="s">
        <v>444</v>
      </c>
      <c r="B38" s="27"/>
      <c r="C38" s="27"/>
      <c r="D38" s="18"/>
      <c r="E38" s="27"/>
      <c r="F38" s="18"/>
      <c r="G38" s="18"/>
      <c r="H38" s="27"/>
      <c r="I38" s="18"/>
      <c r="J38" s="18"/>
    </row>
    <row r="48" spans="1:10"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7">
    <mergeCell ref="A1:J1"/>
    <mergeCell ref="A2:J2"/>
    <mergeCell ref="B5:D6"/>
    <mergeCell ref="B3:I4"/>
    <mergeCell ref="E5:I5"/>
    <mergeCell ref="B15:C15"/>
    <mergeCell ref="F15:G15"/>
    <mergeCell ref="I15:J15"/>
    <mergeCell ref="C8:D8"/>
    <mergeCell ref="H7:I8"/>
    <mergeCell ref="B7:B14"/>
    <mergeCell ref="C9:C14"/>
    <mergeCell ref="E7:E14"/>
    <mergeCell ref="G7:G14"/>
    <mergeCell ref="J5:J14"/>
    <mergeCell ref="E6:I6"/>
    <mergeCell ref="C7:D7"/>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pageSetUpPr fitToPage="1"/>
  </sheetPr>
  <dimension ref="A1:H61"/>
  <sheetViews>
    <sheetView showGridLines="0" zoomScaleNormal="100" workbookViewId="0">
      <selection sqref="A1:H1"/>
    </sheetView>
  </sheetViews>
  <sheetFormatPr baseColWidth="10" defaultColWidth="9.140625" defaultRowHeight="12.75" x14ac:dyDescent="0.2"/>
  <cols>
    <col min="1" max="1" width="25" style="28" customWidth="1"/>
    <col min="2" max="4" width="12.28515625" style="28" customWidth="1"/>
    <col min="5" max="8" width="12.42578125" style="28" customWidth="1"/>
    <col min="9" max="16384" width="9.140625" style="28"/>
  </cols>
  <sheetData>
    <row r="1" spans="1:8" ht="14.25" x14ac:dyDescent="0.2">
      <c r="A1" s="131" t="s">
        <v>531</v>
      </c>
      <c r="B1" s="131"/>
      <c r="C1" s="131"/>
      <c r="D1" s="131"/>
      <c r="E1" s="131"/>
      <c r="F1" s="131"/>
      <c r="G1" s="131"/>
      <c r="H1" s="131"/>
    </row>
    <row r="2" spans="1:8" s="29" customFormat="1" ht="20.100000000000001" customHeight="1" x14ac:dyDescent="0.2">
      <c r="A2" s="137" t="s">
        <v>368</v>
      </c>
      <c r="B2" s="132"/>
      <c r="C2" s="132"/>
      <c r="D2" s="132"/>
      <c r="E2" s="132"/>
      <c r="F2" s="132"/>
      <c r="G2" s="132"/>
      <c r="H2" s="132"/>
    </row>
    <row r="3" spans="1:8" x14ac:dyDescent="0.2">
      <c r="A3" s="126" t="s">
        <v>5</v>
      </c>
      <c r="B3" s="154" t="s">
        <v>39</v>
      </c>
      <c r="C3" s="155"/>
      <c r="D3" s="156"/>
      <c r="E3" s="154" t="s">
        <v>40</v>
      </c>
      <c r="F3" s="155"/>
      <c r="G3" s="155"/>
      <c r="H3" s="155"/>
    </row>
    <row r="4" spans="1:8" ht="12.75" customHeight="1" x14ac:dyDescent="0.2">
      <c r="A4" s="127"/>
      <c r="B4" s="122" t="s">
        <v>69</v>
      </c>
      <c r="C4" s="123" t="s">
        <v>450</v>
      </c>
      <c r="D4" s="126"/>
      <c r="E4" s="122" t="s">
        <v>69</v>
      </c>
      <c r="F4" s="122" t="s">
        <v>72</v>
      </c>
      <c r="G4" s="123" t="s">
        <v>3</v>
      </c>
      <c r="H4" s="125"/>
    </row>
    <row r="5" spans="1:8" x14ac:dyDescent="0.2">
      <c r="A5" s="127"/>
      <c r="B5" s="130"/>
      <c r="C5" s="135"/>
      <c r="D5" s="136"/>
      <c r="E5" s="130"/>
      <c r="F5" s="130"/>
      <c r="G5" s="135"/>
      <c r="H5" s="160"/>
    </row>
    <row r="6" spans="1:8" ht="12.75" customHeight="1" x14ac:dyDescent="0.2">
      <c r="A6" s="127"/>
      <c r="B6" s="130"/>
      <c r="C6" s="122" t="s">
        <v>41</v>
      </c>
      <c r="D6" s="122" t="s">
        <v>72</v>
      </c>
      <c r="E6" s="130"/>
      <c r="F6" s="130"/>
      <c r="G6" s="122" t="s">
        <v>71</v>
      </c>
      <c r="H6" s="157" t="s">
        <v>73</v>
      </c>
    </row>
    <row r="7" spans="1:8" x14ac:dyDescent="0.2">
      <c r="A7" s="127"/>
      <c r="B7" s="130"/>
      <c r="C7" s="130"/>
      <c r="D7" s="130"/>
      <c r="E7" s="130"/>
      <c r="F7" s="130"/>
      <c r="G7" s="130"/>
      <c r="H7" s="158"/>
    </row>
    <row r="8" spans="1:8" x14ac:dyDescent="0.2">
      <c r="A8" s="127"/>
      <c r="B8" s="130"/>
      <c r="C8" s="130"/>
      <c r="D8" s="130"/>
      <c r="E8" s="130"/>
      <c r="F8" s="130"/>
      <c r="G8" s="130"/>
      <c r="H8" s="158"/>
    </row>
    <row r="9" spans="1:8" x14ac:dyDescent="0.2">
      <c r="A9" s="127"/>
      <c r="B9" s="130"/>
      <c r="C9" s="130"/>
      <c r="D9" s="130"/>
      <c r="E9" s="130"/>
      <c r="F9" s="130"/>
      <c r="G9" s="130"/>
      <c r="H9" s="158"/>
    </row>
    <row r="10" spans="1:8" x14ac:dyDescent="0.2">
      <c r="A10" s="127"/>
      <c r="B10" s="130"/>
      <c r="C10" s="130"/>
      <c r="D10" s="130"/>
      <c r="E10" s="130"/>
      <c r="F10" s="130"/>
      <c r="G10" s="130"/>
      <c r="H10" s="158"/>
    </row>
    <row r="11" spans="1:8" x14ac:dyDescent="0.2">
      <c r="A11" s="127"/>
      <c r="B11" s="134"/>
      <c r="C11" s="134"/>
      <c r="D11" s="134"/>
      <c r="E11" s="134"/>
      <c r="F11" s="134"/>
      <c r="G11" s="134"/>
      <c r="H11" s="159"/>
    </row>
    <row r="12" spans="1:8" x14ac:dyDescent="0.2">
      <c r="A12" s="128"/>
      <c r="B12" s="122" t="s">
        <v>29</v>
      </c>
      <c r="C12" s="122"/>
      <c r="D12" s="17" t="s">
        <v>30</v>
      </c>
      <c r="E12" s="17" t="s">
        <v>29</v>
      </c>
      <c r="F12" s="17" t="s">
        <v>30</v>
      </c>
      <c r="G12" s="17" t="s">
        <v>29</v>
      </c>
      <c r="H12" s="31" t="s">
        <v>30</v>
      </c>
    </row>
    <row r="13" spans="1:8" ht="5.25" customHeight="1" x14ac:dyDescent="0.2">
      <c r="A13" s="36" t="s">
        <v>0</v>
      </c>
      <c r="B13" s="37" t="s">
        <v>0</v>
      </c>
      <c r="C13" s="37" t="s">
        <v>0</v>
      </c>
      <c r="D13" s="37" t="s">
        <v>0</v>
      </c>
      <c r="E13" s="37" t="s">
        <v>0</v>
      </c>
      <c r="F13" s="37" t="s">
        <v>0</v>
      </c>
      <c r="G13" s="37" t="s">
        <v>0</v>
      </c>
      <c r="H13" s="37" t="s">
        <v>0</v>
      </c>
    </row>
    <row r="14" spans="1:8" ht="15" customHeight="1" x14ac:dyDescent="0.2">
      <c r="A14" s="38" t="s">
        <v>32</v>
      </c>
      <c r="B14" s="51">
        <v>3032</v>
      </c>
      <c r="C14" s="51">
        <v>2548</v>
      </c>
      <c r="D14" s="86">
        <v>2.2000000000000002</v>
      </c>
      <c r="E14" s="51">
        <v>189997</v>
      </c>
      <c r="F14" s="86">
        <v>1.1000000000000001</v>
      </c>
      <c r="G14" s="51">
        <v>230709</v>
      </c>
      <c r="H14" s="86">
        <v>82.4</v>
      </c>
    </row>
    <row r="15" spans="1:8" ht="24.95" customHeight="1" x14ac:dyDescent="0.2">
      <c r="A15" s="76" t="s">
        <v>199</v>
      </c>
      <c r="B15" s="51">
        <v>376</v>
      </c>
      <c r="C15" s="51">
        <v>289</v>
      </c>
      <c r="D15" s="86">
        <v>4.7</v>
      </c>
      <c r="E15" s="51">
        <v>19409</v>
      </c>
      <c r="F15" s="86">
        <v>4.5</v>
      </c>
      <c r="G15" s="51">
        <v>23324</v>
      </c>
      <c r="H15" s="86">
        <v>83.2</v>
      </c>
    </row>
    <row r="16" spans="1:8" ht="15" customHeight="1" x14ac:dyDescent="0.2">
      <c r="A16" s="71" t="s">
        <v>200</v>
      </c>
      <c r="B16" s="51">
        <v>447</v>
      </c>
      <c r="C16" s="51">
        <v>362</v>
      </c>
      <c r="D16" s="86">
        <v>1.4</v>
      </c>
      <c r="E16" s="51">
        <v>30677</v>
      </c>
      <c r="F16" s="86">
        <v>-1.1000000000000001</v>
      </c>
      <c r="G16" s="51">
        <v>37073</v>
      </c>
      <c r="H16" s="86">
        <v>82.7</v>
      </c>
    </row>
    <row r="17" spans="1:8" ht="15" customHeight="1" x14ac:dyDescent="0.2">
      <c r="A17" s="71" t="s">
        <v>201</v>
      </c>
      <c r="B17" s="51">
        <v>11</v>
      </c>
      <c r="C17" s="51">
        <v>8</v>
      </c>
      <c r="D17" s="86">
        <v>14.3</v>
      </c>
      <c r="E17" s="51">
        <v>827</v>
      </c>
      <c r="F17" s="86">
        <v>13.8</v>
      </c>
      <c r="G17" s="51">
        <v>1145</v>
      </c>
      <c r="H17" s="86">
        <v>72.2</v>
      </c>
    </row>
    <row r="18" spans="1:8" ht="15" customHeight="1" x14ac:dyDescent="0.2">
      <c r="A18" s="71" t="s">
        <v>202</v>
      </c>
      <c r="B18" s="51">
        <v>169</v>
      </c>
      <c r="C18" s="51">
        <v>138</v>
      </c>
      <c r="D18" s="86">
        <v>0</v>
      </c>
      <c r="E18" s="51">
        <v>9162</v>
      </c>
      <c r="F18" s="86">
        <v>-2.2000000000000002</v>
      </c>
      <c r="G18" s="51">
        <v>10787</v>
      </c>
      <c r="H18" s="86">
        <v>84.9</v>
      </c>
    </row>
    <row r="19" spans="1:8" ht="15" customHeight="1" x14ac:dyDescent="0.2">
      <c r="A19" s="71" t="s">
        <v>203</v>
      </c>
      <c r="B19" s="51">
        <v>3</v>
      </c>
      <c r="C19" s="51">
        <v>3</v>
      </c>
      <c r="D19" s="86">
        <v>0</v>
      </c>
      <c r="E19" s="51">
        <v>286</v>
      </c>
      <c r="F19" s="86">
        <v>0</v>
      </c>
      <c r="G19" s="51">
        <v>286</v>
      </c>
      <c r="H19" s="86">
        <v>100</v>
      </c>
    </row>
    <row r="20" spans="1:8" ht="15" customHeight="1" x14ac:dyDescent="0.2">
      <c r="A20" s="71" t="s">
        <v>204</v>
      </c>
      <c r="B20" s="51">
        <v>7</v>
      </c>
      <c r="C20" s="51">
        <v>6</v>
      </c>
      <c r="D20" s="86">
        <v>0</v>
      </c>
      <c r="E20" s="51">
        <v>415</v>
      </c>
      <c r="F20" s="86">
        <v>-0.5</v>
      </c>
      <c r="G20" s="51">
        <v>476</v>
      </c>
      <c r="H20" s="86">
        <v>87.2</v>
      </c>
    </row>
    <row r="21" spans="1:8" ht="15" customHeight="1" x14ac:dyDescent="0.2">
      <c r="A21" s="71" t="s">
        <v>205</v>
      </c>
      <c r="B21" s="51">
        <v>241</v>
      </c>
      <c r="C21" s="51">
        <v>202</v>
      </c>
      <c r="D21" s="86">
        <v>5.8</v>
      </c>
      <c r="E21" s="51">
        <v>11288</v>
      </c>
      <c r="F21" s="86">
        <v>3.7</v>
      </c>
      <c r="G21" s="51">
        <v>13052</v>
      </c>
      <c r="H21" s="86">
        <v>86.5</v>
      </c>
    </row>
    <row r="22" spans="1:8" ht="15" customHeight="1" x14ac:dyDescent="0.2">
      <c r="A22" s="71" t="s">
        <v>206</v>
      </c>
      <c r="B22" s="51">
        <v>218</v>
      </c>
      <c r="C22" s="51">
        <v>196</v>
      </c>
      <c r="D22" s="86">
        <v>17.399999999999999</v>
      </c>
      <c r="E22" s="51">
        <v>24562</v>
      </c>
      <c r="F22" s="86">
        <v>7</v>
      </c>
      <c r="G22" s="51">
        <v>27094</v>
      </c>
      <c r="H22" s="86">
        <v>90.7</v>
      </c>
    </row>
    <row r="23" spans="1:8" ht="15" customHeight="1" x14ac:dyDescent="0.2">
      <c r="A23" s="71" t="s">
        <v>207</v>
      </c>
      <c r="B23" s="51">
        <v>406</v>
      </c>
      <c r="C23" s="51">
        <v>350</v>
      </c>
      <c r="D23" s="86">
        <v>1.7</v>
      </c>
      <c r="E23" s="51">
        <v>28055</v>
      </c>
      <c r="F23" s="86">
        <v>4.8</v>
      </c>
      <c r="G23" s="51">
        <v>33261</v>
      </c>
      <c r="H23" s="86">
        <v>84.3</v>
      </c>
    </row>
    <row r="24" spans="1:8" ht="15" customHeight="1" x14ac:dyDescent="0.2">
      <c r="A24" s="71" t="s">
        <v>208</v>
      </c>
      <c r="B24" s="51">
        <v>314</v>
      </c>
      <c r="C24" s="51">
        <v>280</v>
      </c>
      <c r="D24" s="86">
        <v>-1.4</v>
      </c>
      <c r="E24" s="51">
        <v>14082</v>
      </c>
      <c r="F24" s="86">
        <v>-1.9</v>
      </c>
      <c r="G24" s="51">
        <v>16488</v>
      </c>
      <c r="H24" s="86">
        <v>85.4</v>
      </c>
    </row>
    <row r="25" spans="1:8" ht="15" customHeight="1" x14ac:dyDescent="0.2">
      <c r="A25" s="71" t="s">
        <v>209</v>
      </c>
      <c r="B25" s="51">
        <v>274</v>
      </c>
      <c r="C25" s="51">
        <v>251</v>
      </c>
      <c r="D25" s="86">
        <v>-4.5999999999999996</v>
      </c>
      <c r="E25" s="51">
        <v>19054</v>
      </c>
      <c r="F25" s="86">
        <v>-6</v>
      </c>
      <c r="G25" s="51">
        <v>21666</v>
      </c>
      <c r="H25" s="86">
        <v>87.9</v>
      </c>
    </row>
    <row r="26" spans="1:8" ht="15" customHeight="1" x14ac:dyDescent="0.2">
      <c r="A26" s="71" t="s">
        <v>210</v>
      </c>
      <c r="B26" s="51">
        <v>28</v>
      </c>
      <c r="C26" s="51">
        <v>25</v>
      </c>
      <c r="D26" s="86">
        <v>-7.4</v>
      </c>
      <c r="E26" s="51">
        <v>1357</v>
      </c>
      <c r="F26" s="86">
        <v>-24</v>
      </c>
      <c r="G26" s="51">
        <v>1911</v>
      </c>
      <c r="H26" s="86">
        <v>71</v>
      </c>
    </row>
    <row r="27" spans="1:8" ht="15" customHeight="1" x14ac:dyDescent="0.2">
      <c r="A27" s="71" t="s">
        <v>211</v>
      </c>
      <c r="B27" s="51">
        <v>104</v>
      </c>
      <c r="C27" s="51">
        <v>89</v>
      </c>
      <c r="D27" s="86">
        <v>12.7</v>
      </c>
      <c r="E27" s="51">
        <v>5730</v>
      </c>
      <c r="F27" s="86">
        <v>15.5</v>
      </c>
      <c r="G27" s="51">
        <v>6683</v>
      </c>
      <c r="H27" s="86">
        <v>85.7</v>
      </c>
    </row>
    <row r="28" spans="1:8" ht="15" customHeight="1" x14ac:dyDescent="0.2">
      <c r="A28" s="71" t="s">
        <v>212</v>
      </c>
      <c r="B28" s="51">
        <v>77</v>
      </c>
      <c r="C28" s="51">
        <v>58</v>
      </c>
      <c r="D28" s="86">
        <v>-3.3</v>
      </c>
      <c r="E28" s="51">
        <v>3970</v>
      </c>
      <c r="F28" s="86">
        <v>-6</v>
      </c>
      <c r="G28" s="51">
        <v>4946</v>
      </c>
      <c r="H28" s="86">
        <v>80.3</v>
      </c>
    </row>
    <row r="29" spans="1:8" ht="15" customHeight="1" x14ac:dyDescent="0.2">
      <c r="A29" s="71" t="s">
        <v>364</v>
      </c>
      <c r="B29" s="51">
        <v>276</v>
      </c>
      <c r="C29" s="51">
        <v>225</v>
      </c>
      <c r="D29" s="86">
        <v>0</v>
      </c>
      <c r="E29" s="51">
        <v>17603</v>
      </c>
      <c r="F29" s="86">
        <v>2.4</v>
      </c>
      <c r="G29" s="51">
        <v>21826</v>
      </c>
      <c r="H29" s="86">
        <v>80.7</v>
      </c>
    </row>
    <row r="30" spans="1:8" ht="15" customHeight="1" x14ac:dyDescent="0.2">
      <c r="A30" s="84" t="s">
        <v>214</v>
      </c>
      <c r="B30" s="51">
        <v>81</v>
      </c>
      <c r="C30" s="51">
        <v>66</v>
      </c>
      <c r="D30" s="86">
        <v>-1.5</v>
      </c>
      <c r="E30" s="51">
        <v>3520</v>
      </c>
      <c r="F30" s="86">
        <v>-14.3</v>
      </c>
      <c r="G30" s="51">
        <v>10691</v>
      </c>
      <c r="H30" s="86">
        <v>32.9</v>
      </c>
    </row>
    <row r="31" spans="1:8" s="19" customFormat="1" ht="30" customHeight="1" x14ac:dyDescent="0.2">
      <c r="A31" s="42" t="s">
        <v>451</v>
      </c>
      <c r="B31" s="51"/>
      <c r="C31" s="51"/>
      <c r="D31" s="85"/>
      <c r="E31" s="51"/>
      <c r="F31" s="85"/>
      <c r="G31" s="51"/>
      <c r="H31" s="85"/>
    </row>
    <row r="48" spans="2:2"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5">
    <mergeCell ref="A1:H1"/>
    <mergeCell ref="A2:H2"/>
    <mergeCell ref="B3:D3"/>
    <mergeCell ref="E3:H3"/>
    <mergeCell ref="A3:A12"/>
    <mergeCell ref="E4:E11"/>
    <mergeCell ref="B4:B11"/>
    <mergeCell ref="H6:H11"/>
    <mergeCell ref="C6:C11"/>
    <mergeCell ref="G6:G11"/>
    <mergeCell ref="D6:D11"/>
    <mergeCell ref="F4:F11"/>
    <mergeCell ref="B12:C12"/>
    <mergeCell ref="C4:D5"/>
    <mergeCell ref="G4:H5"/>
  </mergeCells>
  <phoneticPr fontId="0" type="noConversion"/>
  <printOptions horizontalCentered="1"/>
  <pageMargins left="0.51181102362204722" right="0.51181102362204722" top="0.62992125984251968" bottom="0.6692913385826772" header="0.51181102362204722" footer="0.51181102362204722"/>
  <pageSetup scale="87" orientation="portrait" horizontalDpi="300" verticalDpi="300" r:id="rId1"/>
  <headerFooter alignWithMargins="0"/>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3">
    <pageSetUpPr fitToPage="1"/>
  </sheetPr>
  <dimension ref="A1:G61"/>
  <sheetViews>
    <sheetView showGridLines="0" zoomScaleNormal="100" workbookViewId="0">
      <selection sqref="A1:G1"/>
    </sheetView>
  </sheetViews>
  <sheetFormatPr baseColWidth="10" defaultColWidth="9.140625" defaultRowHeight="12.75" x14ac:dyDescent="0.2"/>
  <cols>
    <col min="1" max="1" width="32.7109375" style="28" customWidth="1"/>
    <col min="2" max="7" width="12.7109375" style="28" customWidth="1"/>
    <col min="8" max="16384" width="9.140625" style="28"/>
  </cols>
  <sheetData>
    <row r="1" spans="1:7" ht="14.25" customHeight="1" x14ac:dyDescent="0.2">
      <c r="A1" s="161" t="s">
        <v>533</v>
      </c>
      <c r="B1" s="161"/>
      <c r="C1" s="161"/>
      <c r="D1" s="161"/>
      <c r="E1" s="161"/>
      <c r="F1" s="161"/>
      <c r="G1" s="161"/>
    </row>
    <row r="2" spans="1:7" s="29" customFormat="1" ht="20.100000000000001" customHeight="1" x14ac:dyDescent="0.2">
      <c r="A2" s="163" t="s">
        <v>367</v>
      </c>
      <c r="B2" s="163"/>
      <c r="C2" s="163"/>
      <c r="D2" s="163"/>
      <c r="E2" s="163"/>
    </row>
    <row r="3" spans="1:7" s="29" customFormat="1" ht="27" customHeight="1" x14ac:dyDescent="0.2">
      <c r="A3" s="126" t="s">
        <v>382</v>
      </c>
      <c r="B3" s="140" t="s">
        <v>532</v>
      </c>
      <c r="C3" s="167"/>
      <c r="D3" s="167"/>
      <c r="E3" s="167"/>
      <c r="F3" s="141"/>
      <c r="G3" s="104" t="s">
        <v>537</v>
      </c>
    </row>
    <row r="4" spans="1:7" ht="15" customHeight="1" x14ac:dyDescent="0.2">
      <c r="A4" s="127"/>
      <c r="B4" s="168" t="s">
        <v>454</v>
      </c>
      <c r="C4" s="171" t="s">
        <v>379</v>
      </c>
      <c r="D4" s="125"/>
      <c r="E4" s="125"/>
      <c r="F4" s="123" t="s">
        <v>452</v>
      </c>
      <c r="G4" s="125"/>
    </row>
    <row r="5" spans="1:7" x14ac:dyDescent="0.2">
      <c r="A5" s="127"/>
      <c r="B5" s="169"/>
      <c r="C5" s="172" t="s">
        <v>455</v>
      </c>
      <c r="D5" s="165"/>
      <c r="E5" s="165"/>
      <c r="F5" s="121"/>
      <c r="G5" s="166"/>
    </row>
    <row r="6" spans="1:7" x14ac:dyDescent="0.2">
      <c r="A6" s="127"/>
      <c r="B6" s="169"/>
      <c r="C6" s="173" t="s">
        <v>41</v>
      </c>
      <c r="D6" s="176" t="s">
        <v>453</v>
      </c>
      <c r="E6" s="162" t="s">
        <v>72</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40" t="s">
        <v>29</v>
      </c>
      <c r="C10" s="141"/>
      <c r="D10" s="164" t="s">
        <v>30</v>
      </c>
      <c r="E10" s="165"/>
      <c r="F10" s="165"/>
      <c r="G10" s="165"/>
    </row>
    <row r="11" spans="1:7" ht="6" customHeight="1" x14ac:dyDescent="0.2">
      <c r="A11" s="36" t="s">
        <v>0</v>
      </c>
      <c r="B11" s="37" t="s">
        <v>0</v>
      </c>
      <c r="C11" s="37" t="s">
        <v>0</v>
      </c>
      <c r="D11" s="94" t="s">
        <v>0</v>
      </c>
      <c r="E11" s="94" t="s">
        <v>0</v>
      </c>
    </row>
    <row r="12" spans="1:7" x14ac:dyDescent="0.2">
      <c r="A12" s="3" t="s">
        <v>107</v>
      </c>
      <c r="B12" s="51">
        <v>10495</v>
      </c>
      <c r="C12" s="51">
        <v>10383</v>
      </c>
      <c r="D12" s="86">
        <v>98.9</v>
      </c>
      <c r="E12" s="86">
        <v>1.2</v>
      </c>
      <c r="F12" s="86">
        <v>67.5</v>
      </c>
      <c r="G12" s="86">
        <v>68</v>
      </c>
    </row>
    <row r="13" spans="1:7" s="19" customFormat="1" ht="15" customHeight="1" x14ac:dyDescent="0.2">
      <c r="A13" s="76" t="s">
        <v>387</v>
      </c>
      <c r="B13" s="51">
        <v>5774</v>
      </c>
      <c r="C13" s="51">
        <v>5704</v>
      </c>
      <c r="D13" s="86">
        <v>98.8</v>
      </c>
      <c r="E13" s="86">
        <v>-0.1</v>
      </c>
      <c r="F13" s="86">
        <v>59</v>
      </c>
      <c r="G13" s="86">
        <v>61.4</v>
      </c>
    </row>
    <row r="14" spans="1:7" ht="15" customHeight="1" x14ac:dyDescent="0.2">
      <c r="A14" s="76" t="s">
        <v>388</v>
      </c>
      <c r="B14" s="51">
        <v>2720</v>
      </c>
      <c r="C14" s="51">
        <v>2693</v>
      </c>
      <c r="D14" s="86">
        <v>99</v>
      </c>
      <c r="E14" s="86">
        <v>1.1000000000000001</v>
      </c>
      <c r="F14" s="86">
        <v>66.400000000000006</v>
      </c>
      <c r="G14" s="86">
        <v>67.3</v>
      </c>
    </row>
    <row r="15" spans="1:7" ht="15" customHeight="1" x14ac:dyDescent="0.2">
      <c r="A15" s="76" t="s">
        <v>383</v>
      </c>
      <c r="B15" s="51">
        <v>1732</v>
      </c>
      <c r="C15" s="51">
        <v>1719</v>
      </c>
      <c r="D15" s="86">
        <v>99.2</v>
      </c>
      <c r="E15" s="86">
        <v>5.5</v>
      </c>
      <c r="F15" s="86">
        <v>71.400000000000006</v>
      </c>
      <c r="G15" s="86">
        <v>70.900000000000006</v>
      </c>
    </row>
    <row r="16" spans="1:7" s="19" customFormat="1" ht="15" customHeight="1" x14ac:dyDescent="0.2">
      <c r="A16" s="76" t="s">
        <v>384</v>
      </c>
      <c r="B16" s="51">
        <v>269</v>
      </c>
      <c r="C16" s="51">
        <v>267</v>
      </c>
      <c r="D16" s="86">
        <v>99.3</v>
      </c>
      <c r="E16" s="86">
        <v>3.5</v>
      </c>
      <c r="F16" s="86">
        <v>76.099999999999994</v>
      </c>
      <c r="G16" s="86">
        <v>74.900000000000006</v>
      </c>
    </row>
    <row r="17" spans="1:7" s="19" customFormat="1" ht="23.1" customHeight="1" x14ac:dyDescent="0.2">
      <c r="A17" s="76" t="s">
        <v>167</v>
      </c>
      <c r="B17" s="51">
        <v>6942</v>
      </c>
      <c r="C17" s="51">
        <v>6881</v>
      </c>
      <c r="D17" s="86">
        <v>99.1</v>
      </c>
      <c r="E17" s="86">
        <v>0.6</v>
      </c>
      <c r="F17" s="86">
        <v>67.3</v>
      </c>
      <c r="G17" s="86">
        <v>67.900000000000006</v>
      </c>
    </row>
    <row r="18" spans="1:7" s="19" customFormat="1" ht="15" customHeight="1" x14ac:dyDescent="0.2">
      <c r="A18" s="95" t="s">
        <v>387</v>
      </c>
      <c r="B18" s="51">
        <v>3444</v>
      </c>
      <c r="C18" s="51">
        <v>3407</v>
      </c>
      <c r="D18" s="86">
        <v>98.9</v>
      </c>
      <c r="E18" s="86">
        <v>-1</v>
      </c>
      <c r="F18" s="86">
        <v>57.9</v>
      </c>
      <c r="G18" s="86">
        <v>60.7</v>
      </c>
    </row>
    <row r="19" spans="1:7" s="19" customFormat="1" ht="15" customHeight="1" x14ac:dyDescent="0.2">
      <c r="A19" s="95" t="s">
        <v>388</v>
      </c>
      <c r="B19" s="51">
        <v>1890</v>
      </c>
      <c r="C19" s="51">
        <v>1877</v>
      </c>
      <c r="D19" s="86">
        <v>99.3</v>
      </c>
      <c r="E19" s="86">
        <v>0.6</v>
      </c>
      <c r="F19" s="86">
        <v>65.2</v>
      </c>
      <c r="G19" s="86">
        <v>66.599999999999994</v>
      </c>
    </row>
    <row r="20" spans="1:7" s="19" customFormat="1" ht="15" customHeight="1" x14ac:dyDescent="0.2">
      <c r="A20" s="95" t="s">
        <v>383</v>
      </c>
      <c r="B20" s="51">
        <v>1381</v>
      </c>
      <c r="C20" s="51">
        <v>1371</v>
      </c>
      <c r="D20" s="86">
        <v>99.3</v>
      </c>
      <c r="E20" s="86">
        <v>5.0999999999999996</v>
      </c>
      <c r="F20" s="86">
        <v>70.599999999999994</v>
      </c>
      <c r="G20" s="86">
        <v>70.099999999999994</v>
      </c>
    </row>
    <row r="21" spans="1:7" s="19" customFormat="1" ht="15" customHeight="1" x14ac:dyDescent="0.2">
      <c r="A21" s="95" t="s">
        <v>384</v>
      </c>
      <c r="B21" s="51">
        <v>227</v>
      </c>
      <c r="C21" s="51">
        <v>226</v>
      </c>
      <c r="D21" s="86">
        <v>99.6</v>
      </c>
      <c r="E21" s="86">
        <v>0</v>
      </c>
      <c r="F21" s="86">
        <v>75.400000000000006</v>
      </c>
      <c r="G21" s="86">
        <v>74.400000000000006</v>
      </c>
    </row>
    <row r="22" spans="1:7" s="19" customFormat="1" ht="23.1" customHeight="1" x14ac:dyDescent="0.2">
      <c r="A22" s="76" t="s">
        <v>168</v>
      </c>
      <c r="B22" s="51">
        <v>2548</v>
      </c>
      <c r="C22" s="51">
        <v>2516</v>
      </c>
      <c r="D22" s="86">
        <v>98.7</v>
      </c>
      <c r="E22" s="86">
        <v>3.3</v>
      </c>
      <c r="F22" s="86">
        <v>70.7</v>
      </c>
      <c r="G22" s="86">
        <v>70.400000000000006</v>
      </c>
    </row>
    <row r="23" spans="1:7" s="19" customFormat="1" ht="15" customHeight="1" x14ac:dyDescent="0.2">
      <c r="A23" s="95" t="s">
        <v>387</v>
      </c>
      <c r="B23" s="51">
        <v>1464</v>
      </c>
      <c r="C23" s="51">
        <v>1445</v>
      </c>
      <c r="D23" s="86">
        <v>98.7</v>
      </c>
      <c r="E23" s="86">
        <v>2.8</v>
      </c>
      <c r="F23" s="86">
        <v>64</v>
      </c>
      <c r="G23" s="86">
        <v>64.8</v>
      </c>
    </row>
    <row r="24" spans="1:7" s="19" customFormat="1" ht="15" customHeight="1" x14ac:dyDescent="0.2">
      <c r="A24" s="95" t="s">
        <v>388</v>
      </c>
      <c r="B24" s="51">
        <v>703</v>
      </c>
      <c r="C24" s="51">
        <v>694</v>
      </c>
      <c r="D24" s="86">
        <v>98.7</v>
      </c>
      <c r="E24" s="86">
        <v>2.1</v>
      </c>
      <c r="F24" s="86">
        <v>70.2</v>
      </c>
      <c r="G24" s="86">
        <v>69.8</v>
      </c>
    </row>
    <row r="25" spans="1:7" s="19" customFormat="1" ht="15" customHeight="1" x14ac:dyDescent="0.2">
      <c r="A25" s="95" t="s">
        <v>383</v>
      </c>
      <c r="B25" s="51">
        <v>339</v>
      </c>
      <c r="C25" s="51">
        <v>336</v>
      </c>
      <c r="D25" s="86">
        <v>99.1</v>
      </c>
      <c r="E25" s="86">
        <v>6</v>
      </c>
      <c r="F25" s="86">
        <v>75.400000000000006</v>
      </c>
      <c r="G25" s="86">
        <v>74.5</v>
      </c>
    </row>
    <row r="26" spans="1:7" s="19" customFormat="1" ht="15" customHeight="1" x14ac:dyDescent="0.2">
      <c r="A26" s="95" t="s">
        <v>384</v>
      </c>
      <c r="B26" s="51">
        <v>42</v>
      </c>
      <c r="C26" s="51">
        <v>41</v>
      </c>
      <c r="D26" s="86">
        <v>97.6</v>
      </c>
      <c r="E26" s="86">
        <v>28.1</v>
      </c>
      <c r="F26" s="86">
        <v>79.900000000000006</v>
      </c>
      <c r="G26" s="86">
        <v>77.8</v>
      </c>
    </row>
    <row r="27" spans="1:7" s="19" customFormat="1" ht="23.1" customHeight="1" x14ac:dyDescent="0.2">
      <c r="A27" s="76" t="s">
        <v>169</v>
      </c>
      <c r="B27" s="51">
        <v>646</v>
      </c>
      <c r="C27" s="51">
        <v>637</v>
      </c>
      <c r="D27" s="86">
        <v>98.6</v>
      </c>
      <c r="E27" s="86">
        <v>-0.6</v>
      </c>
      <c r="F27" s="86">
        <v>55.2</v>
      </c>
      <c r="G27" s="86">
        <v>58.1</v>
      </c>
    </row>
    <row r="28" spans="1:7" s="19" customFormat="1" ht="15" customHeight="1" x14ac:dyDescent="0.2">
      <c r="A28" s="95" t="s">
        <v>387</v>
      </c>
      <c r="B28" s="51">
        <v>576</v>
      </c>
      <c r="C28" s="51">
        <v>570</v>
      </c>
      <c r="D28" s="86">
        <v>99</v>
      </c>
      <c r="E28" s="86">
        <v>-0.9</v>
      </c>
      <c r="F28" s="86">
        <v>53.9</v>
      </c>
      <c r="G28" s="86">
        <v>57.2</v>
      </c>
    </row>
    <row r="29" spans="1:7" s="19" customFormat="1" ht="15" customHeight="1" x14ac:dyDescent="0.2">
      <c r="A29" s="95" t="s">
        <v>388</v>
      </c>
      <c r="B29" s="51">
        <v>64</v>
      </c>
      <c r="C29" s="51">
        <v>61</v>
      </c>
      <c r="D29" s="86">
        <v>95.3</v>
      </c>
      <c r="E29" s="86">
        <v>-1.6</v>
      </c>
      <c r="F29" s="86">
        <v>59.2</v>
      </c>
      <c r="G29" s="86">
        <v>60.6</v>
      </c>
    </row>
    <row r="30" spans="1:7" s="19" customFormat="1" ht="15" customHeight="1" x14ac:dyDescent="0.2">
      <c r="A30" s="95" t="s">
        <v>383</v>
      </c>
      <c r="B30" s="51">
        <v>6</v>
      </c>
      <c r="C30" s="51">
        <v>6</v>
      </c>
      <c r="D30" s="86">
        <v>100</v>
      </c>
      <c r="E30" s="86">
        <v>50</v>
      </c>
      <c r="F30" s="86">
        <v>63.4</v>
      </c>
      <c r="G30" s="86">
        <v>69.3</v>
      </c>
    </row>
    <row r="31" spans="1:7" s="19" customFormat="1" ht="23.1" customHeight="1" x14ac:dyDescent="0.2">
      <c r="A31" s="76" t="s">
        <v>170</v>
      </c>
      <c r="B31" s="51">
        <v>359</v>
      </c>
      <c r="C31" s="51">
        <v>349</v>
      </c>
      <c r="D31" s="86">
        <v>97.2</v>
      </c>
      <c r="E31" s="86">
        <v>0</v>
      </c>
      <c r="F31" s="86">
        <v>58.1</v>
      </c>
      <c r="G31" s="86">
        <v>61.5</v>
      </c>
    </row>
    <row r="32" spans="1:7" s="19" customFormat="1" ht="15" customHeight="1" x14ac:dyDescent="0.2">
      <c r="A32" s="95" t="s">
        <v>387</v>
      </c>
      <c r="B32" s="51">
        <v>290</v>
      </c>
      <c r="C32" s="51">
        <v>282</v>
      </c>
      <c r="D32" s="86">
        <v>97.2</v>
      </c>
      <c r="E32" s="86">
        <v>-1.4</v>
      </c>
      <c r="F32" s="86">
        <v>55.7</v>
      </c>
      <c r="G32" s="86">
        <v>59.8</v>
      </c>
    </row>
    <row r="33" spans="1:7" s="19" customFormat="1" ht="15" customHeight="1" x14ac:dyDescent="0.2">
      <c r="A33" s="95" t="s">
        <v>388</v>
      </c>
      <c r="B33" s="51">
        <v>63</v>
      </c>
      <c r="C33" s="51">
        <v>61</v>
      </c>
      <c r="D33" s="86">
        <v>96.8</v>
      </c>
      <c r="E33" s="86">
        <v>5.2</v>
      </c>
      <c r="F33" s="86">
        <v>62.5</v>
      </c>
      <c r="G33" s="86">
        <v>64.3</v>
      </c>
    </row>
    <row r="34" spans="1:7" s="19" customFormat="1" ht="15" customHeight="1" x14ac:dyDescent="0.2">
      <c r="A34" s="95" t="s">
        <v>383</v>
      </c>
      <c r="B34" s="51">
        <v>6</v>
      </c>
      <c r="C34" s="51">
        <v>6</v>
      </c>
      <c r="D34" s="86">
        <v>100</v>
      </c>
      <c r="E34" s="86">
        <v>20</v>
      </c>
      <c r="F34" s="86">
        <v>63.2</v>
      </c>
      <c r="G34" s="86">
        <v>68.3</v>
      </c>
    </row>
    <row r="35" spans="1:7" s="19" customFormat="1" ht="24.95" customHeight="1" x14ac:dyDescent="0.2">
      <c r="A35" s="96"/>
      <c r="B35" s="51"/>
      <c r="C35" s="51"/>
      <c r="D35" s="86"/>
      <c r="E35" s="86"/>
      <c r="F35" s="86"/>
      <c r="G35" s="86"/>
    </row>
    <row r="36" spans="1:7" x14ac:dyDescent="0.2">
      <c r="A36" s="101" t="str">
        <f>IF(LEFT(B3,5)="April",CONCATENATE("1 November ",RIGHT(B3,4)-1," bis April ",RIGHT(B3,4),"."),CONCATENATE("1 Mai bis Oktober ",RIGHT(B3,4),"."))</f>
        <v>1 Mai bis Oktober 2018.</v>
      </c>
    </row>
    <row r="37" spans="1:7" x14ac:dyDescent="0.2">
      <c r="A37" s="101" t="s">
        <v>456</v>
      </c>
    </row>
    <row r="38" spans="1:7" x14ac:dyDescent="0.2">
      <c r="A38" s="40" t="s">
        <v>442</v>
      </c>
    </row>
    <row r="39" spans="1:7" x14ac:dyDescent="0.2">
      <c r="A39" s="101" t="s">
        <v>457</v>
      </c>
    </row>
    <row r="40" spans="1:7" x14ac:dyDescent="0.2">
      <c r="A40" s="101" t="s">
        <v>458</v>
      </c>
    </row>
    <row r="48" spans="1:7" x14ac:dyDescent="0.2">
      <c r="B48" s="102"/>
    </row>
    <row r="52" spans="2:2" x14ac:dyDescent="0.2">
      <c r="B52" s="102"/>
    </row>
    <row r="53" spans="2:2" x14ac:dyDescent="0.2">
      <c r="B53" s="102"/>
    </row>
    <row r="54" spans="2:2" x14ac:dyDescent="0.2">
      <c r="B54" s="102"/>
    </row>
    <row r="55" spans="2:2" x14ac:dyDescent="0.2">
      <c r="B55" s="102"/>
    </row>
    <row r="56" spans="2:2" x14ac:dyDescent="0.2">
      <c r="B56" s="102"/>
    </row>
    <row r="57" spans="2:2" x14ac:dyDescent="0.2">
      <c r="B57" s="102"/>
    </row>
    <row r="58" spans="2:2" x14ac:dyDescent="0.2">
      <c r="B58" s="102"/>
    </row>
    <row r="59" spans="2:2" x14ac:dyDescent="0.2">
      <c r="B59" s="102"/>
    </row>
    <row r="60" spans="2:2" x14ac:dyDescent="0.2">
      <c r="B60" s="102"/>
    </row>
    <row r="61" spans="2:2" x14ac:dyDescent="0.2">
      <c r="B61" s="102"/>
    </row>
  </sheetData>
  <mergeCells count="13">
    <mergeCell ref="A1:G1"/>
    <mergeCell ref="E6:E9"/>
    <mergeCell ref="A2:E2"/>
    <mergeCell ref="B10:C10"/>
    <mergeCell ref="D10:G10"/>
    <mergeCell ref="F4:G9"/>
    <mergeCell ref="A3:A10"/>
    <mergeCell ref="B3:F3"/>
    <mergeCell ref="B4:B9"/>
    <mergeCell ref="C4:E4"/>
    <mergeCell ref="C5:E5"/>
    <mergeCell ref="C6:C9"/>
    <mergeCell ref="D6:D9"/>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G98"/>
  <sheetViews>
    <sheetView showGridLines="0" zoomScaleNormal="100" workbookViewId="0">
      <selection sqref="A1:G1"/>
    </sheetView>
  </sheetViews>
  <sheetFormatPr baseColWidth="10" defaultColWidth="9.140625" defaultRowHeight="12.75" x14ac:dyDescent="0.2"/>
  <cols>
    <col min="1" max="1" width="32.5703125" style="28" customWidth="1"/>
    <col min="2" max="7" width="12.7109375" style="28" customWidth="1"/>
    <col min="8" max="16384" width="9.140625" style="28"/>
  </cols>
  <sheetData>
    <row r="1" spans="1:7" ht="14.25" customHeight="1" x14ac:dyDescent="0.2">
      <c r="A1" s="161" t="s">
        <v>534</v>
      </c>
      <c r="B1" s="161"/>
      <c r="C1" s="161"/>
      <c r="D1" s="161"/>
      <c r="E1" s="161"/>
      <c r="F1" s="161"/>
      <c r="G1" s="161"/>
    </row>
    <row r="2" spans="1:7" s="29" customFormat="1" ht="20.100000000000001" customHeight="1" x14ac:dyDescent="0.2">
      <c r="A2" s="163" t="s">
        <v>366</v>
      </c>
      <c r="B2" s="163"/>
      <c r="C2" s="163"/>
      <c r="D2" s="163"/>
      <c r="E2" s="163"/>
    </row>
    <row r="3" spans="1:7" s="29" customFormat="1" ht="27" customHeight="1" x14ac:dyDescent="0.2">
      <c r="A3" s="126" t="s">
        <v>380</v>
      </c>
      <c r="B3" s="140" t="s">
        <v>532</v>
      </c>
      <c r="C3" s="167"/>
      <c r="D3" s="167"/>
      <c r="E3" s="167"/>
      <c r="F3" s="141"/>
      <c r="G3" s="104" t="s">
        <v>537</v>
      </c>
    </row>
    <row r="4" spans="1:7" ht="15" customHeight="1" x14ac:dyDescent="0.2">
      <c r="A4" s="127"/>
      <c r="B4" s="168" t="s">
        <v>454</v>
      </c>
      <c r="C4" s="171" t="s">
        <v>379</v>
      </c>
      <c r="D4" s="125"/>
      <c r="E4" s="125"/>
      <c r="F4" s="123" t="s">
        <v>452</v>
      </c>
      <c r="G4" s="125"/>
    </row>
    <row r="5" spans="1:7" x14ac:dyDescent="0.2">
      <c r="A5" s="127"/>
      <c r="B5" s="169"/>
      <c r="C5" s="172" t="s">
        <v>455</v>
      </c>
      <c r="D5" s="165"/>
      <c r="E5" s="165"/>
      <c r="F5" s="121"/>
      <c r="G5" s="166"/>
    </row>
    <row r="6" spans="1:7" x14ac:dyDescent="0.2">
      <c r="A6" s="127"/>
      <c r="B6" s="169"/>
      <c r="C6" s="173" t="s">
        <v>41</v>
      </c>
      <c r="D6" s="176" t="s">
        <v>453</v>
      </c>
      <c r="E6" s="162" t="s">
        <v>72</v>
      </c>
      <c r="F6" s="121"/>
      <c r="G6" s="166"/>
    </row>
    <row r="7" spans="1:7" x14ac:dyDescent="0.2">
      <c r="A7" s="127"/>
      <c r="B7" s="169"/>
      <c r="C7" s="174"/>
      <c r="D7" s="130"/>
      <c r="E7" s="121"/>
      <c r="F7" s="121"/>
      <c r="G7" s="166"/>
    </row>
    <row r="8" spans="1:7" ht="38.25" customHeight="1" x14ac:dyDescent="0.2">
      <c r="A8" s="127"/>
      <c r="B8" s="169"/>
      <c r="C8" s="174"/>
      <c r="D8" s="130"/>
      <c r="E8" s="121"/>
      <c r="F8" s="121"/>
      <c r="G8" s="166"/>
    </row>
    <row r="9" spans="1:7" x14ac:dyDescent="0.2">
      <c r="A9" s="127"/>
      <c r="B9" s="170"/>
      <c r="C9" s="175"/>
      <c r="D9" s="130"/>
      <c r="E9" s="121"/>
      <c r="F9" s="121"/>
      <c r="G9" s="166"/>
    </row>
    <row r="10" spans="1:7" x14ac:dyDescent="0.2">
      <c r="A10" s="128"/>
      <c r="B10" s="140" t="s">
        <v>29</v>
      </c>
      <c r="C10" s="141"/>
      <c r="D10" s="164" t="s">
        <v>30</v>
      </c>
      <c r="E10" s="165"/>
      <c r="F10" s="165"/>
      <c r="G10" s="165"/>
    </row>
    <row r="11" spans="1:7" ht="6" customHeight="1" x14ac:dyDescent="0.2">
      <c r="A11" s="36" t="s">
        <v>0</v>
      </c>
      <c r="B11" s="37" t="s">
        <v>0</v>
      </c>
      <c r="C11" s="37" t="s">
        <v>0</v>
      </c>
      <c r="D11" s="94" t="s">
        <v>0</v>
      </c>
      <c r="E11" s="94" t="s">
        <v>0</v>
      </c>
    </row>
    <row r="12" spans="1:7" ht="12.75" customHeight="1" x14ac:dyDescent="0.2">
      <c r="A12" s="3" t="s">
        <v>108</v>
      </c>
      <c r="B12" s="51">
        <v>10495</v>
      </c>
      <c r="C12" s="51">
        <v>10383</v>
      </c>
      <c r="D12" s="86">
        <v>98.9</v>
      </c>
      <c r="E12" s="86">
        <v>1.2</v>
      </c>
      <c r="F12" s="86">
        <v>67.5</v>
      </c>
      <c r="G12" s="86">
        <v>68</v>
      </c>
    </row>
    <row r="13" spans="1:7" s="19" customFormat="1" ht="12.75" customHeight="1" x14ac:dyDescent="0.2">
      <c r="A13" s="76" t="s">
        <v>167</v>
      </c>
      <c r="B13" s="51">
        <v>6942</v>
      </c>
      <c r="C13" s="51">
        <v>6881</v>
      </c>
      <c r="D13" s="86">
        <v>99.1</v>
      </c>
      <c r="E13" s="86">
        <v>0.6</v>
      </c>
      <c r="F13" s="86">
        <v>67.3</v>
      </c>
      <c r="G13" s="86">
        <v>67.900000000000006</v>
      </c>
    </row>
    <row r="14" spans="1:7" ht="12.75" customHeight="1" x14ac:dyDescent="0.2">
      <c r="A14" s="76" t="s">
        <v>168</v>
      </c>
      <c r="B14" s="51">
        <v>2548</v>
      </c>
      <c r="C14" s="51">
        <v>2516</v>
      </c>
      <c r="D14" s="86">
        <v>98.7</v>
      </c>
      <c r="E14" s="86">
        <v>3.3</v>
      </c>
      <c r="F14" s="86">
        <v>70.7</v>
      </c>
      <c r="G14" s="86">
        <v>70.400000000000006</v>
      </c>
    </row>
    <row r="15" spans="1:7" ht="12.75" customHeight="1" x14ac:dyDescent="0.2">
      <c r="A15" s="76" t="s">
        <v>169</v>
      </c>
      <c r="B15" s="51">
        <v>646</v>
      </c>
      <c r="C15" s="51">
        <v>637</v>
      </c>
      <c r="D15" s="86">
        <v>98.6</v>
      </c>
      <c r="E15" s="86">
        <v>-0.6</v>
      </c>
      <c r="F15" s="86">
        <v>55.2</v>
      </c>
      <c r="G15" s="86">
        <v>58.1</v>
      </c>
    </row>
    <row r="16" spans="1:7" s="19" customFormat="1" ht="12.75" customHeight="1" x14ac:dyDescent="0.2">
      <c r="A16" s="76" t="s">
        <v>170</v>
      </c>
      <c r="B16" s="51">
        <v>359</v>
      </c>
      <c r="C16" s="51">
        <v>349</v>
      </c>
      <c r="D16" s="86">
        <v>97.2</v>
      </c>
      <c r="E16" s="86">
        <v>0</v>
      </c>
      <c r="F16" s="86">
        <v>58.1</v>
      </c>
      <c r="G16" s="86">
        <v>61.5</v>
      </c>
    </row>
    <row r="17" spans="1:7" ht="15.95" customHeight="1" x14ac:dyDescent="0.2">
      <c r="A17" s="76" t="s">
        <v>199</v>
      </c>
      <c r="B17" s="51">
        <v>1472</v>
      </c>
      <c r="C17" s="51">
        <v>1455</v>
      </c>
      <c r="D17" s="86">
        <v>98.8</v>
      </c>
      <c r="E17" s="86">
        <v>0.9</v>
      </c>
      <c r="F17" s="86">
        <v>69.3</v>
      </c>
      <c r="G17" s="86">
        <v>67.7</v>
      </c>
    </row>
    <row r="18" spans="1:7" ht="12.75" customHeight="1" x14ac:dyDescent="0.2">
      <c r="A18" s="72" t="s">
        <v>167</v>
      </c>
      <c r="B18" s="51">
        <v>980</v>
      </c>
      <c r="C18" s="51">
        <v>971</v>
      </c>
      <c r="D18" s="86">
        <v>99.1</v>
      </c>
      <c r="E18" s="86">
        <v>0.2</v>
      </c>
      <c r="F18" s="86">
        <v>69.599999999999994</v>
      </c>
      <c r="G18" s="86">
        <v>68.099999999999994</v>
      </c>
    </row>
    <row r="19" spans="1:7" ht="12.75" customHeight="1" x14ac:dyDescent="0.2">
      <c r="A19" s="72" t="s">
        <v>168</v>
      </c>
      <c r="B19" s="51">
        <v>346</v>
      </c>
      <c r="C19" s="51">
        <v>339</v>
      </c>
      <c r="D19" s="86">
        <v>98</v>
      </c>
      <c r="E19" s="86">
        <v>3.4</v>
      </c>
      <c r="F19" s="86">
        <v>71.400000000000006</v>
      </c>
      <c r="G19" s="86">
        <v>69.099999999999994</v>
      </c>
    </row>
    <row r="20" spans="1:7" ht="12.75" customHeight="1" x14ac:dyDescent="0.2">
      <c r="A20" s="72" t="s">
        <v>169</v>
      </c>
      <c r="B20" s="51">
        <v>107</v>
      </c>
      <c r="C20" s="51">
        <v>107</v>
      </c>
      <c r="D20" s="86">
        <v>100</v>
      </c>
      <c r="E20" s="86">
        <v>-2.7</v>
      </c>
      <c r="F20" s="86">
        <v>58.6</v>
      </c>
      <c r="G20" s="86">
        <v>59.1</v>
      </c>
    </row>
    <row r="21" spans="1:7" ht="12.75" customHeight="1" x14ac:dyDescent="0.2">
      <c r="A21" s="72" t="s">
        <v>170</v>
      </c>
      <c r="B21" s="51">
        <v>39</v>
      </c>
      <c r="C21" s="51">
        <v>38</v>
      </c>
      <c r="D21" s="86">
        <v>97.4</v>
      </c>
      <c r="E21" s="86">
        <v>8.6</v>
      </c>
      <c r="F21" s="86">
        <v>56.7</v>
      </c>
      <c r="G21" s="86">
        <v>55.3</v>
      </c>
    </row>
    <row r="22" spans="1:7" ht="15.95" customHeight="1" x14ac:dyDescent="0.2">
      <c r="A22" s="76" t="s">
        <v>200</v>
      </c>
      <c r="B22" s="51">
        <v>2467</v>
      </c>
      <c r="C22" s="51">
        <v>2444</v>
      </c>
      <c r="D22" s="86">
        <v>99.1</v>
      </c>
      <c r="E22" s="86">
        <v>1.7</v>
      </c>
      <c r="F22" s="86">
        <v>71</v>
      </c>
      <c r="G22" s="86">
        <v>70.7</v>
      </c>
    </row>
    <row r="23" spans="1:7" ht="12.75" customHeight="1" x14ac:dyDescent="0.2">
      <c r="A23" s="72" t="s">
        <v>167</v>
      </c>
      <c r="B23" s="51">
        <v>1479</v>
      </c>
      <c r="C23" s="51">
        <v>1466</v>
      </c>
      <c r="D23" s="86">
        <v>99.1</v>
      </c>
      <c r="E23" s="86">
        <v>1</v>
      </c>
      <c r="F23" s="86">
        <v>72.099999999999994</v>
      </c>
      <c r="G23" s="86">
        <v>71.599999999999994</v>
      </c>
    </row>
    <row r="24" spans="1:7" ht="12.75" customHeight="1" x14ac:dyDescent="0.2">
      <c r="A24" s="72" t="s">
        <v>168</v>
      </c>
      <c r="B24" s="51">
        <v>499</v>
      </c>
      <c r="C24" s="51">
        <v>495</v>
      </c>
      <c r="D24" s="86">
        <v>99.2</v>
      </c>
      <c r="E24" s="86">
        <v>4.4000000000000004</v>
      </c>
      <c r="F24" s="86">
        <v>75.2</v>
      </c>
      <c r="G24" s="86">
        <v>74.8</v>
      </c>
    </row>
    <row r="25" spans="1:7" ht="12.75" customHeight="1" x14ac:dyDescent="0.2">
      <c r="A25" s="72" t="s">
        <v>169</v>
      </c>
      <c r="B25" s="51">
        <v>350</v>
      </c>
      <c r="C25" s="51">
        <v>346</v>
      </c>
      <c r="D25" s="86">
        <v>98.9</v>
      </c>
      <c r="E25" s="86">
        <v>3</v>
      </c>
      <c r="F25" s="86">
        <v>55</v>
      </c>
      <c r="G25" s="86">
        <v>56.8</v>
      </c>
    </row>
    <row r="26" spans="1:7" ht="12.75" customHeight="1" x14ac:dyDescent="0.2">
      <c r="A26" s="72" t="s">
        <v>170</v>
      </c>
      <c r="B26" s="51">
        <v>139</v>
      </c>
      <c r="C26" s="51">
        <v>137</v>
      </c>
      <c r="D26" s="86">
        <v>98.6</v>
      </c>
      <c r="E26" s="86">
        <v>-2.1</v>
      </c>
      <c r="F26" s="86">
        <v>59.5</v>
      </c>
      <c r="G26" s="86">
        <v>61.9</v>
      </c>
    </row>
    <row r="27" spans="1:7" ht="15.95" customHeight="1" x14ac:dyDescent="0.2">
      <c r="A27" s="76" t="s">
        <v>201</v>
      </c>
      <c r="B27" s="51">
        <v>461</v>
      </c>
      <c r="C27" s="51">
        <v>457</v>
      </c>
      <c r="D27" s="86">
        <v>99.1</v>
      </c>
      <c r="E27" s="86">
        <v>0.4</v>
      </c>
      <c r="F27" s="86">
        <v>84.3</v>
      </c>
      <c r="G27" s="86">
        <v>84</v>
      </c>
    </row>
    <row r="28" spans="1:7" ht="12.75" customHeight="1" x14ac:dyDescent="0.2">
      <c r="A28" s="72" t="s">
        <v>167</v>
      </c>
      <c r="B28" s="51">
        <v>217</v>
      </c>
      <c r="C28" s="51">
        <v>216</v>
      </c>
      <c r="D28" s="86">
        <v>99.5</v>
      </c>
      <c r="E28" s="86">
        <v>1.4</v>
      </c>
      <c r="F28" s="86">
        <v>84.4</v>
      </c>
      <c r="G28" s="86">
        <v>84.5</v>
      </c>
    </row>
    <row r="29" spans="1:7" ht="12.75" customHeight="1" x14ac:dyDescent="0.2">
      <c r="A29" s="72" t="s">
        <v>168</v>
      </c>
      <c r="B29" s="51">
        <v>230</v>
      </c>
      <c r="C29" s="51">
        <v>227</v>
      </c>
      <c r="D29" s="86">
        <v>98.7</v>
      </c>
      <c r="E29" s="86">
        <v>-0.9</v>
      </c>
      <c r="F29" s="86">
        <v>84.5</v>
      </c>
      <c r="G29" s="86">
        <v>83.2</v>
      </c>
    </row>
    <row r="30" spans="1:7" ht="12.75" customHeight="1" x14ac:dyDescent="0.2">
      <c r="A30" s="72" t="s">
        <v>170</v>
      </c>
      <c r="B30" s="51">
        <v>14</v>
      </c>
      <c r="C30" s="51">
        <v>14</v>
      </c>
      <c r="D30" s="86">
        <v>100</v>
      </c>
      <c r="E30" s="86">
        <v>7.7</v>
      </c>
      <c r="F30" s="86">
        <v>69.8</v>
      </c>
      <c r="G30" s="86">
        <v>71.2</v>
      </c>
    </row>
    <row r="31" spans="1:7" s="19" customFormat="1" ht="15.95" customHeight="1" x14ac:dyDescent="0.2">
      <c r="A31" s="76" t="s">
        <v>202</v>
      </c>
      <c r="B31" s="51">
        <v>254</v>
      </c>
      <c r="C31" s="51">
        <v>253</v>
      </c>
      <c r="D31" s="86">
        <v>99.6</v>
      </c>
      <c r="E31" s="86">
        <v>-4.5</v>
      </c>
      <c r="F31" s="86">
        <v>63.3</v>
      </c>
      <c r="G31" s="86">
        <v>68.599999999999994</v>
      </c>
    </row>
    <row r="32" spans="1:7" ht="12.75" customHeight="1" x14ac:dyDescent="0.2">
      <c r="A32" s="72" t="s">
        <v>167</v>
      </c>
      <c r="B32" s="51">
        <v>202</v>
      </c>
      <c r="C32" s="51">
        <v>201</v>
      </c>
      <c r="D32" s="86">
        <v>99.5</v>
      </c>
      <c r="E32" s="86">
        <v>-4.3</v>
      </c>
      <c r="F32" s="86">
        <v>63.6</v>
      </c>
      <c r="G32" s="86">
        <v>69.3</v>
      </c>
    </row>
    <row r="33" spans="1:7" ht="12.75" customHeight="1" x14ac:dyDescent="0.2">
      <c r="A33" s="72" t="s">
        <v>168</v>
      </c>
      <c r="B33" s="51">
        <v>37</v>
      </c>
      <c r="C33" s="51">
        <v>37</v>
      </c>
      <c r="D33" s="86">
        <v>100</v>
      </c>
      <c r="E33" s="86">
        <v>-5.0999999999999996</v>
      </c>
      <c r="F33" s="86">
        <v>63.4</v>
      </c>
      <c r="G33" s="86">
        <v>66.7</v>
      </c>
    </row>
    <row r="34" spans="1:7" ht="12.75" customHeight="1" x14ac:dyDescent="0.2">
      <c r="A34" s="72" t="s">
        <v>169</v>
      </c>
      <c r="B34" s="51">
        <v>8</v>
      </c>
      <c r="C34" s="51">
        <v>8</v>
      </c>
      <c r="D34" s="86">
        <v>100</v>
      </c>
      <c r="E34" s="86">
        <v>0</v>
      </c>
      <c r="F34" s="86">
        <v>50</v>
      </c>
      <c r="G34" s="86">
        <v>50.1</v>
      </c>
    </row>
    <row r="35" spans="1:7" ht="12.75" customHeight="1" x14ac:dyDescent="0.2">
      <c r="A35" s="72" t="s">
        <v>170</v>
      </c>
      <c r="B35" s="51">
        <v>7</v>
      </c>
      <c r="C35" s="51">
        <v>7</v>
      </c>
      <c r="D35" s="86">
        <v>100</v>
      </c>
      <c r="E35" s="86">
        <v>-12.5</v>
      </c>
      <c r="F35" s="86">
        <v>53.4</v>
      </c>
      <c r="G35" s="86">
        <v>58.1</v>
      </c>
    </row>
    <row r="36" spans="1:7" ht="15.95" customHeight="1" x14ac:dyDescent="0.2">
      <c r="A36" s="76" t="s">
        <v>203</v>
      </c>
      <c r="B36" s="51">
        <v>73</v>
      </c>
      <c r="C36" s="51">
        <v>70</v>
      </c>
      <c r="D36" s="86">
        <v>95.9</v>
      </c>
      <c r="E36" s="86">
        <v>4.5</v>
      </c>
      <c r="F36" s="86">
        <v>65.900000000000006</v>
      </c>
      <c r="G36" s="86">
        <v>63.9</v>
      </c>
    </row>
    <row r="37" spans="1:7" ht="12.75" customHeight="1" x14ac:dyDescent="0.2">
      <c r="A37" s="72" t="s">
        <v>167</v>
      </c>
      <c r="B37" s="51">
        <v>46</v>
      </c>
      <c r="C37" s="51">
        <v>44</v>
      </c>
      <c r="D37" s="86">
        <v>95.7</v>
      </c>
      <c r="E37" s="86">
        <v>2.2999999999999998</v>
      </c>
      <c r="F37" s="86">
        <v>68.099999999999994</v>
      </c>
      <c r="G37" s="86">
        <v>65.5</v>
      </c>
    </row>
    <row r="38" spans="1:7" ht="12.75" customHeight="1" x14ac:dyDescent="0.2">
      <c r="A38" s="72" t="s">
        <v>168</v>
      </c>
      <c r="B38" s="51">
        <v>24</v>
      </c>
      <c r="C38" s="51">
        <v>23</v>
      </c>
      <c r="D38" s="86">
        <v>95.8</v>
      </c>
      <c r="E38" s="86">
        <v>9.5</v>
      </c>
      <c r="F38" s="86">
        <v>61.7</v>
      </c>
      <c r="G38" s="86">
        <v>60.7</v>
      </c>
    </row>
    <row r="39" spans="1:7" ht="12.75" customHeight="1" x14ac:dyDescent="0.2">
      <c r="A39" s="72" t="s">
        <v>169</v>
      </c>
      <c r="B39" s="51">
        <v>3</v>
      </c>
      <c r="C39" s="51">
        <v>3</v>
      </c>
      <c r="D39" s="86">
        <v>100</v>
      </c>
      <c r="E39" s="86">
        <v>0</v>
      </c>
      <c r="F39" s="86">
        <v>41.9</v>
      </c>
      <c r="G39" s="86">
        <v>43.9</v>
      </c>
    </row>
    <row r="40" spans="1:7" ht="15.95" customHeight="1" x14ac:dyDescent="0.2">
      <c r="A40" s="76" t="s">
        <v>204</v>
      </c>
      <c r="B40" s="51">
        <v>241</v>
      </c>
      <c r="C40" s="51">
        <v>241</v>
      </c>
      <c r="D40" s="86">
        <v>100</v>
      </c>
      <c r="E40" s="86">
        <v>6.2</v>
      </c>
      <c r="F40" s="86">
        <v>80.2</v>
      </c>
      <c r="G40" s="86">
        <v>82.1</v>
      </c>
    </row>
    <row r="41" spans="1:7" ht="12.75" customHeight="1" x14ac:dyDescent="0.2">
      <c r="A41" s="72" t="s">
        <v>167</v>
      </c>
      <c r="B41" s="51">
        <v>135</v>
      </c>
      <c r="C41" s="51">
        <v>135</v>
      </c>
      <c r="D41" s="86">
        <v>100</v>
      </c>
      <c r="E41" s="86">
        <v>5.5</v>
      </c>
      <c r="F41" s="86">
        <v>79.5</v>
      </c>
      <c r="G41" s="86">
        <v>81.5</v>
      </c>
    </row>
    <row r="42" spans="1:7" ht="12.75" customHeight="1" x14ac:dyDescent="0.2">
      <c r="A42" s="72" t="s">
        <v>168</v>
      </c>
      <c r="B42" s="51">
        <v>106</v>
      </c>
      <c r="C42" s="51">
        <v>106</v>
      </c>
      <c r="D42" s="86">
        <v>100</v>
      </c>
      <c r="E42" s="86">
        <v>7.1</v>
      </c>
      <c r="F42" s="86">
        <v>81.599999999999994</v>
      </c>
      <c r="G42" s="86">
        <v>83.4</v>
      </c>
    </row>
    <row r="43" spans="1:7" ht="12.75" customHeight="1" x14ac:dyDescent="0.2">
      <c r="A43" s="72" t="s">
        <v>170</v>
      </c>
      <c r="B43" s="110" t="s">
        <v>35</v>
      </c>
      <c r="C43" s="110" t="s">
        <v>35</v>
      </c>
      <c r="D43" s="86" t="s">
        <v>35</v>
      </c>
      <c r="E43" s="86" t="s">
        <v>35</v>
      </c>
      <c r="F43" s="86" t="s">
        <v>35</v>
      </c>
      <c r="G43" s="86" t="s">
        <v>35</v>
      </c>
    </row>
    <row r="44" spans="1:7" ht="15.95" customHeight="1" x14ac:dyDescent="0.2">
      <c r="A44" s="76" t="s">
        <v>205</v>
      </c>
      <c r="B44" s="51">
        <v>869</v>
      </c>
      <c r="C44" s="51">
        <v>862</v>
      </c>
      <c r="D44" s="86">
        <v>99.2</v>
      </c>
      <c r="E44" s="86">
        <v>1.3</v>
      </c>
      <c r="F44" s="86">
        <v>66.5</v>
      </c>
      <c r="G44" s="86">
        <v>65.099999999999994</v>
      </c>
    </row>
    <row r="45" spans="1:7" ht="12.75" customHeight="1" x14ac:dyDescent="0.2">
      <c r="A45" s="72" t="s">
        <v>167</v>
      </c>
      <c r="B45" s="51">
        <v>538</v>
      </c>
      <c r="C45" s="51">
        <v>535</v>
      </c>
      <c r="D45" s="86">
        <v>99.4</v>
      </c>
      <c r="E45" s="86">
        <v>0.4</v>
      </c>
      <c r="F45" s="86">
        <v>65.900000000000006</v>
      </c>
      <c r="G45" s="86">
        <v>64.7</v>
      </c>
    </row>
    <row r="46" spans="1:7" ht="12.75" customHeight="1" x14ac:dyDescent="0.2">
      <c r="A46" s="72" t="s">
        <v>168</v>
      </c>
      <c r="B46" s="51">
        <v>285</v>
      </c>
      <c r="C46" s="51">
        <v>283</v>
      </c>
      <c r="D46" s="86">
        <v>99.3</v>
      </c>
      <c r="E46" s="86">
        <v>2.5</v>
      </c>
      <c r="F46" s="86">
        <v>68.7</v>
      </c>
      <c r="G46" s="86">
        <v>66.8</v>
      </c>
    </row>
    <row r="47" spans="1:7" ht="12.75" customHeight="1" x14ac:dyDescent="0.2">
      <c r="A47" s="72" t="s">
        <v>169</v>
      </c>
      <c r="B47" s="51">
        <v>30</v>
      </c>
      <c r="C47" s="51">
        <v>30</v>
      </c>
      <c r="D47" s="86">
        <v>100</v>
      </c>
      <c r="E47" s="86">
        <v>3.4</v>
      </c>
      <c r="F47" s="86">
        <v>57.5</v>
      </c>
      <c r="G47" s="86">
        <v>60.1</v>
      </c>
    </row>
    <row r="48" spans="1:7" ht="12.75" customHeight="1" x14ac:dyDescent="0.2">
      <c r="A48" s="72" t="s">
        <v>170</v>
      </c>
      <c r="B48" s="51">
        <v>16</v>
      </c>
      <c r="C48" s="51">
        <v>14</v>
      </c>
      <c r="D48" s="86">
        <v>87.5</v>
      </c>
      <c r="E48" s="86">
        <v>7.7</v>
      </c>
      <c r="F48" s="86">
        <v>63.7</v>
      </c>
      <c r="G48" s="86">
        <v>56.7</v>
      </c>
    </row>
    <row r="49" spans="1:7" ht="15.95" customHeight="1" x14ac:dyDescent="0.2">
      <c r="A49" s="76" t="s">
        <v>206</v>
      </c>
      <c r="B49" s="51">
        <v>472</v>
      </c>
      <c r="C49" s="51">
        <v>462</v>
      </c>
      <c r="D49" s="86">
        <v>97.9</v>
      </c>
      <c r="E49" s="86">
        <v>2.4</v>
      </c>
      <c r="F49" s="86">
        <v>61.5</v>
      </c>
      <c r="G49" s="86">
        <v>71.8</v>
      </c>
    </row>
    <row r="50" spans="1:7" ht="12.75" customHeight="1" x14ac:dyDescent="0.2">
      <c r="A50" s="72" t="s">
        <v>167</v>
      </c>
      <c r="B50" s="51">
        <v>374</v>
      </c>
      <c r="C50" s="51">
        <v>367</v>
      </c>
      <c r="D50" s="86">
        <v>98.1</v>
      </c>
      <c r="E50" s="86">
        <v>0.8</v>
      </c>
      <c r="F50" s="86">
        <v>62.8</v>
      </c>
      <c r="G50" s="86">
        <v>72.3</v>
      </c>
    </row>
    <row r="51" spans="1:7" ht="12.75" customHeight="1" x14ac:dyDescent="0.2">
      <c r="A51" s="72" t="s">
        <v>168</v>
      </c>
      <c r="B51" s="51">
        <v>56</v>
      </c>
      <c r="C51" s="51">
        <v>56</v>
      </c>
      <c r="D51" s="86">
        <v>100</v>
      </c>
      <c r="E51" s="86">
        <v>9.8000000000000007</v>
      </c>
      <c r="F51" s="86">
        <v>57.2</v>
      </c>
      <c r="G51" s="86">
        <v>70.7</v>
      </c>
    </row>
    <row r="52" spans="1:7" ht="12.75" customHeight="1" x14ac:dyDescent="0.2">
      <c r="A52" s="72" t="s">
        <v>169</v>
      </c>
      <c r="B52" s="51">
        <v>18</v>
      </c>
      <c r="C52" s="51">
        <v>17</v>
      </c>
      <c r="D52" s="86">
        <v>94.4</v>
      </c>
      <c r="E52" s="86">
        <v>-10.5</v>
      </c>
      <c r="F52" s="86">
        <v>50.5</v>
      </c>
      <c r="G52" s="86">
        <v>69</v>
      </c>
    </row>
    <row r="53" spans="1:7" ht="12.75" customHeight="1" x14ac:dyDescent="0.2">
      <c r="A53" s="72" t="s">
        <v>170</v>
      </c>
      <c r="B53" s="51">
        <v>24</v>
      </c>
      <c r="C53" s="51">
        <v>22</v>
      </c>
      <c r="D53" s="86">
        <v>91.7</v>
      </c>
      <c r="E53" s="86">
        <v>29.4</v>
      </c>
      <c r="F53" s="86">
        <v>43.6</v>
      </c>
      <c r="G53" s="86">
        <v>63.7</v>
      </c>
    </row>
    <row r="54" spans="1:7" ht="15.95" customHeight="1" x14ac:dyDescent="0.2">
      <c r="A54" s="76" t="s">
        <v>207</v>
      </c>
      <c r="B54" s="51">
        <v>943</v>
      </c>
      <c r="C54" s="51">
        <v>927</v>
      </c>
      <c r="D54" s="86">
        <v>98.3</v>
      </c>
      <c r="E54" s="86">
        <v>1.9</v>
      </c>
      <c r="F54" s="86">
        <v>58.1</v>
      </c>
      <c r="G54" s="86">
        <v>62</v>
      </c>
    </row>
    <row r="55" spans="1:7" ht="12.75" customHeight="1" x14ac:dyDescent="0.2">
      <c r="A55" s="72" t="s">
        <v>167</v>
      </c>
      <c r="B55" s="51">
        <v>628</v>
      </c>
      <c r="C55" s="51">
        <v>618</v>
      </c>
      <c r="D55" s="86">
        <v>98.4</v>
      </c>
      <c r="E55" s="86">
        <v>0.5</v>
      </c>
      <c r="F55" s="86">
        <v>58.8</v>
      </c>
      <c r="G55" s="86">
        <v>62.7</v>
      </c>
    </row>
    <row r="56" spans="1:7" ht="12.75" customHeight="1" x14ac:dyDescent="0.2">
      <c r="A56" s="72" t="s">
        <v>168</v>
      </c>
      <c r="B56" s="51">
        <v>180</v>
      </c>
      <c r="C56" s="51">
        <v>178</v>
      </c>
      <c r="D56" s="86">
        <v>98.9</v>
      </c>
      <c r="E56" s="86">
        <v>6.6</v>
      </c>
      <c r="F56" s="86">
        <v>56.5</v>
      </c>
      <c r="G56" s="86">
        <v>58.9</v>
      </c>
    </row>
    <row r="57" spans="1:7" ht="12.75" customHeight="1" x14ac:dyDescent="0.2">
      <c r="A57" s="72" t="s">
        <v>169</v>
      </c>
      <c r="B57" s="51">
        <v>81</v>
      </c>
      <c r="C57" s="51">
        <v>79</v>
      </c>
      <c r="D57" s="86">
        <v>97.5</v>
      </c>
      <c r="E57" s="86">
        <v>5.3</v>
      </c>
      <c r="F57" s="86">
        <v>53.1</v>
      </c>
      <c r="G57" s="86">
        <v>60.4</v>
      </c>
    </row>
    <row r="58" spans="1:7" ht="12.75" customHeight="1" x14ac:dyDescent="0.2">
      <c r="A58" s="72" t="s">
        <v>170</v>
      </c>
      <c r="B58" s="51">
        <v>54</v>
      </c>
      <c r="C58" s="51">
        <v>52</v>
      </c>
      <c r="D58" s="86">
        <v>96.3</v>
      </c>
      <c r="E58" s="86">
        <v>-1.9</v>
      </c>
      <c r="F58" s="86">
        <v>58.1</v>
      </c>
      <c r="G58" s="86">
        <v>65</v>
      </c>
    </row>
    <row r="59" spans="1:7" ht="15.95" customHeight="1" x14ac:dyDescent="0.2">
      <c r="A59" s="76" t="s">
        <v>208</v>
      </c>
      <c r="B59" s="51">
        <v>1344</v>
      </c>
      <c r="C59" s="51">
        <v>1327</v>
      </c>
      <c r="D59" s="86">
        <v>98.7</v>
      </c>
      <c r="E59" s="86">
        <v>1.3</v>
      </c>
      <c r="F59" s="86">
        <v>60.4</v>
      </c>
      <c r="G59" s="86">
        <v>57.5</v>
      </c>
    </row>
    <row r="60" spans="1:7" ht="12.75" customHeight="1" x14ac:dyDescent="0.2">
      <c r="A60" s="72" t="s">
        <v>167</v>
      </c>
      <c r="B60" s="51">
        <v>857</v>
      </c>
      <c r="C60" s="51">
        <v>849</v>
      </c>
      <c r="D60" s="86">
        <v>99.1</v>
      </c>
      <c r="E60" s="86">
        <v>0.8</v>
      </c>
      <c r="F60" s="86">
        <v>60.1</v>
      </c>
      <c r="G60" s="86">
        <v>57.3</v>
      </c>
    </row>
    <row r="61" spans="1:7" ht="12.75" customHeight="1" x14ac:dyDescent="0.2">
      <c r="A61" s="72" t="s">
        <v>168</v>
      </c>
      <c r="B61" s="51">
        <v>460</v>
      </c>
      <c r="C61" s="51">
        <v>451</v>
      </c>
      <c r="D61" s="86">
        <v>98</v>
      </c>
      <c r="E61" s="86">
        <v>2.5</v>
      </c>
      <c r="F61" s="86">
        <v>61.1</v>
      </c>
      <c r="G61" s="86">
        <v>57.8</v>
      </c>
    </row>
    <row r="62" spans="1:7" ht="12.75" customHeight="1" x14ac:dyDescent="0.2">
      <c r="A62" s="72" t="s">
        <v>169</v>
      </c>
      <c r="B62" s="51">
        <v>7</v>
      </c>
      <c r="C62" s="51">
        <v>7</v>
      </c>
      <c r="D62" s="86">
        <v>100</v>
      </c>
      <c r="E62" s="86">
        <v>-12.5</v>
      </c>
      <c r="F62" s="86">
        <v>60.5</v>
      </c>
      <c r="G62" s="86">
        <v>61</v>
      </c>
    </row>
    <row r="63" spans="1:7" ht="12.75" customHeight="1" x14ac:dyDescent="0.2">
      <c r="A63" s="72" t="s">
        <v>170</v>
      </c>
      <c r="B63" s="51">
        <v>20</v>
      </c>
      <c r="C63" s="51">
        <v>20</v>
      </c>
      <c r="D63" s="86">
        <v>100</v>
      </c>
      <c r="E63" s="86">
        <v>0</v>
      </c>
      <c r="F63" s="86">
        <v>60.4</v>
      </c>
      <c r="G63" s="86">
        <v>63.5</v>
      </c>
    </row>
    <row r="64" spans="1:7" ht="15.95" customHeight="1" x14ac:dyDescent="0.2">
      <c r="A64" s="76" t="s">
        <v>209</v>
      </c>
      <c r="B64" s="51">
        <v>542</v>
      </c>
      <c r="C64" s="51">
        <v>537</v>
      </c>
      <c r="D64" s="86">
        <v>99.1</v>
      </c>
      <c r="E64" s="86">
        <v>-2.7</v>
      </c>
      <c r="F64" s="86">
        <v>58.4</v>
      </c>
      <c r="G64" s="86">
        <v>60</v>
      </c>
    </row>
    <row r="65" spans="1:7" ht="12.75" customHeight="1" x14ac:dyDescent="0.2">
      <c r="A65" s="72" t="s">
        <v>167</v>
      </c>
      <c r="B65" s="51">
        <v>458</v>
      </c>
      <c r="C65" s="51">
        <v>457</v>
      </c>
      <c r="D65" s="86">
        <v>99.8</v>
      </c>
      <c r="E65" s="86">
        <v>-0.9</v>
      </c>
      <c r="F65" s="86">
        <v>58.2</v>
      </c>
      <c r="G65" s="86">
        <v>59.9</v>
      </c>
    </row>
    <row r="66" spans="1:7" ht="12.75" customHeight="1" x14ac:dyDescent="0.2">
      <c r="A66" s="72" t="s">
        <v>168</v>
      </c>
      <c r="B66" s="51">
        <v>58</v>
      </c>
      <c r="C66" s="51">
        <v>57</v>
      </c>
      <c r="D66" s="86">
        <v>98.3</v>
      </c>
      <c r="E66" s="86">
        <v>0</v>
      </c>
      <c r="F66" s="86">
        <v>62.4</v>
      </c>
      <c r="G66" s="86">
        <v>63.6</v>
      </c>
    </row>
    <row r="67" spans="1:7" ht="12.75" customHeight="1" x14ac:dyDescent="0.2">
      <c r="A67" s="72" t="s">
        <v>169</v>
      </c>
      <c r="B67" s="51">
        <v>10</v>
      </c>
      <c r="C67" s="51">
        <v>8</v>
      </c>
      <c r="D67" s="86">
        <v>80</v>
      </c>
      <c r="E67" s="86">
        <v>-50</v>
      </c>
      <c r="F67" s="86">
        <v>48.1</v>
      </c>
      <c r="G67" s="86">
        <v>51.1</v>
      </c>
    </row>
    <row r="68" spans="1:7" ht="12.75" customHeight="1" x14ac:dyDescent="0.2">
      <c r="A68" s="72" t="s">
        <v>170</v>
      </c>
      <c r="B68" s="51">
        <v>16</v>
      </c>
      <c r="C68" s="51">
        <v>15</v>
      </c>
      <c r="D68" s="86">
        <v>93.8</v>
      </c>
      <c r="E68" s="86">
        <v>-16.7</v>
      </c>
      <c r="F68" s="86">
        <v>56.4</v>
      </c>
      <c r="G68" s="86">
        <v>53.7</v>
      </c>
    </row>
    <row r="69" spans="1:7" ht="15.95" customHeight="1" x14ac:dyDescent="0.2">
      <c r="A69" s="76" t="s">
        <v>210</v>
      </c>
      <c r="B69" s="51">
        <v>68</v>
      </c>
      <c r="C69" s="51">
        <v>68</v>
      </c>
      <c r="D69" s="86">
        <v>100</v>
      </c>
      <c r="E69" s="86">
        <v>-1.4</v>
      </c>
      <c r="F69" s="86">
        <v>67.599999999999994</v>
      </c>
      <c r="G69" s="86">
        <v>64.900000000000006</v>
      </c>
    </row>
    <row r="70" spans="1:7" ht="12.75" customHeight="1" x14ac:dyDescent="0.2">
      <c r="A70" s="72" t="s">
        <v>167</v>
      </c>
      <c r="B70" s="51">
        <v>52</v>
      </c>
      <c r="C70" s="51">
        <v>52</v>
      </c>
      <c r="D70" s="86">
        <v>100</v>
      </c>
      <c r="E70" s="86">
        <v>-3.7</v>
      </c>
      <c r="F70" s="86">
        <v>67.099999999999994</v>
      </c>
      <c r="G70" s="86">
        <v>64.599999999999994</v>
      </c>
    </row>
    <row r="71" spans="1:7" ht="12.75" customHeight="1" x14ac:dyDescent="0.2">
      <c r="A71" s="72" t="s">
        <v>168</v>
      </c>
      <c r="B71" s="51">
        <v>15</v>
      </c>
      <c r="C71" s="51">
        <v>15</v>
      </c>
      <c r="D71" s="86">
        <v>100</v>
      </c>
      <c r="E71" s="86">
        <v>7.1</v>
      </c>
      <c r="F71" s="86">
        <v>68.400000000000006</v>
      </c>
      <c r="G71" s="86">
        <v>64.3</v>
      </c>
    </row>
    <row r="72" spans="1:7" ht="12.75" customHeight="1" x14ac:dyDescent="0.2">
      <c r="A72" s="72" t="s">
        <v>169</v>
      </c>
      <c r="B72" s="51">
        <v>1</v>
      </c>
      <c r="C72" s="51">
        <v>1</v>
      </c>
      <c r="D72" s="86">
        <v>100</v>
      </c>
      <c r="E72" s="86">
        <v>0</v>
      </c>
      <c r="F72" s="86" t="s">
        <v>522</v>
      </c>
      <c r="G72" s="86" t="s">
        <v>522</v>
      </c>
    </row>
    <row r="73" spans="1:7" ht="15.95" customHeight="1" x14ac:dyDescent="0.2">
      <c r="A73" s="76" t="s">
        <v>211</v>
      </c>
      <c r="B73" s="51">
        <v>437</v>
      </c>
      <c r="C73" s="51">
        <v>434</v>
      </c>
      <c r="D73" s="86">
        <v>99.3</v>
      </c>
      <c r="E73" s="86">
        <v>0.9</v>
      </c>
      <c r="F73" s="86">
        <v>65.599999999999994</v>
      </c>
      <c r="G73" s="86">
        <v>66.099999999999994</v>
      </c>
    </row>
    <row r="74" spans="1:7" ht="12.75" customHeight="1" x14ac:dyDescent="0.2">
      <c r="A74" s="72" t="s">
        <v>167</v>
      </c>
      <c r="B74" s="51">
        <v>334</v>
      </c>
      <c r="C74" s="51">
        <v>332</v>
      </c>
      <c r="D74" s="86">
        <v>99.4</v>
      </c>
      <c r="E74" s="86">
        <v>0.3</v>
      </c>
      <c r="F74" s="86">
        <v>64.8</v>
      </c>
      <c r="G74" s="86">
        <v>65.099999999999994</v>
      </c>
    </row>
    <row r="75" spans="1:7" ht="12.75" customHeight="1" x14ac:dyDescent="0.2">
      <c r="A75" s="72" t="s">
        <v>168</v>
      </c>
      <c r="B75" s="51">
        <v>79</v>
      </c>
      <c r="C75" s="51">
        <v>78</v>
      </c>
      <c r="D75" s="86">
        <v>98.7</v>
      </c>
      <c r="E75" s="86">
        <v>5.4</v>
      </c>
      <c r="F75" s="86">
        <v>70.900000000000006</v>
      </c>
      <c r="G75" s="86">
        <v>71.400000000000006</v>
      </c>
    </row>
    <row r="76" spans="1:7" ht="12.75" customHeight="1" x14ac:dyDescent="0.2">
      <c r="A76" s="72" t="s">
        <v>169</v>
      </c>
      <c r="B76" s="51">
        <v>11</v>
      </c>
      <c r="C76" s="51">
        <v>11</v>
      </c>
      <c r="D76" s="86">
        <v>100</v>
      </c>
      <c r="E76" s="86">
        <v>-15.4</v>
      </c>
      <c r="F76" s="86">
        <v>53.4</v>
      </c>
      <c r="G76" s="86">
        <v>54.1</v>
      </c>
    </row>
    <row r="77" spans="1:7" ht="12.75" customHeight="1" x14ac:dyDescent="0.2">
      <c r="A77" s="72" t="s">
        <v>170</v>
      </c>
      <c r="B77" s="51">
        <v>13</v>
      </c>
      <c r="C77" s="51">
        <v>13</v>
      </c>
      <c r="D77" s="86">
        <v>100</v>
      </c>
      <c r="E77" s="86">
        <v>8.3000000000000007</v>
      </c>
      <c r="F77" s="86">
        <v>58</v>
      </c>
      <c r="G77" s="86">
        <v>65.900000000000006</v>
      </c>
    </row>
    <row r="78" spans="1:7" ht="15.95" customHeight="1" x14ac:dyDescent="0.2">
      <c r="A78" s="76" t="s">
        <v>212</v>
      </c>
      <c r="B78" s="51">
        <v>231</v>
      </c>
      <c r="C78" s="51">
        <v>228</v>
      </c>
      <c r="D78" s="86">
        <v>98.7</v>
      </c>
      <c r="E78" s="86">
        <v>4.0999999999999996</v>
      </c>
      <c r="F78" s="86">
        <v>59.9</v>
      </c>
      <c r="G78" s="86">
        <v>59</v>
      </c>
    </row>
    <row r="79" spans="1:7" ht="12.75" customHeight="1" x14ac:dyDescent="0.2">
      <c r="A79" s="72" t="s">
        <v>167</v>
      </c>
      <c r="B79" s="51">
        <v>189</v>
      </c>
      <c r="C79" s="51">
        <v>186</v>
      </c>
      <c r="D79" s="86">
        <v>98.4</v>
      </c>
      <c r="E79" s="86">
        <v>4.5</v>
      </c>
      <c r="F79" s="86">
        <v>60.2</v>
      </c>
      <c r="G79" s="86">
        <v>59.3</v>
      </c>
    </row>
    <row r="80" spans="1:7" ht="12.75" customHeight="1" x14ac:dyDescent="0.2">
      <c r="A80" s="72" t="s">
        <v>168</v>
      </c>
      <c r="B80" s="51">
        <v>28</v>
      </c>
      <c r="C80" s="51">
        <v>28</v>
      </c>
      <c r="D80" s="86">
        <v>100</v>
      </c>
      <c r="E80" s="86">
        <v>3.7</v>
      </c>
      <c r="F80" s="86">
        <v>59.2</v>
      </c>
      <c r="G80" s="86">
        <v>57.5</v>
      </c>
    </row>
    <row r="81" spans="1:7" ht="12.75" customHeight="1" x14ac:dyDescent="0.2">
      <c r="A81" s="72" t="s">
        <v>169</v>
      </c>
      <c r="B81" s="51">
        <v>5</v>
      </c>
      <c r="C81" s="51">
        <v>5</v>
      </c>
      <c r="D81" s="86">
        <v>100</v>
      </c>
      <c r="E81" s="86">
        <v>25</v>
      </c>
      <c r="F81" s="86">
        <v>52.7</v>
      </c>
      <c r="G81" s="86">
        <v>55.2</v>
      </c>
    </row>
    <row r="82" spans="1:7" ht="12.75" customHeight="1" x14ac:dyDescent="0.2">
      <c r="A82" s="72" t="s">
        <v>170</v>
      </c>
      <c r="B82" s="51">
        <v>9</v>
      </c>
      <c r="C82" s="51">
        <v>9</v>
      </c>
      <c r="D82" s="86">
        <v>100</v>
      </c>
      <c r="E82" s="86">
        <v>-10</v>
      </c>
      <c r="F82" s="86">
        <v>53.8</v>
      </c>
      <c r="G82" s="86">
        <v>52.5</v>
      </c>
    </row>
    <row r="83" spans="1:7" ht="15.95" customHeight="1" x14ac:dyDescent="0.2">
      <c r="A83" s="76" t="s">
        <v>364</v>
      </c>
      <c r="B83" s="51">
        <v>388</v>
      </c>
      <c r="C83" s="51">
        <v>386</v>
      </c>
      <c r="D83" s="86">
        <v>99.5</v>
      </c>
      <c r="E83" s="86">
        <v>1.6</v>
      </c>
      <c r="F83" s="86">
        <v>65.7</v>
      </c>
      <c r="G83" s="86">
        <v>77</v>
      </c>
    </row>
    <row r="84" spans="1:7" ht="12.75" customHeight="1" x14ac:dyDescent="0.2">
      <c r="A84" s="72" t="s">
        <v>167</v>
      </c>
      <c r="B84" s="51">
        <v>265</v>
      </c>
      <c r="C84" s="51">
        <v>265</v>
      </c>
      <c r="D84" s="86">
        <v>100</v>
      </c>
      <c r="E84" s="86">
        <v>4.3</v>
      </c>
      <c r="F84" s="86">
        <v>65.599999999999994</v>
      </c>
      <c r="G84" s="86">
        <v>77</v>
      </c>
    </row>
    <row r="85" spans="1:7" ht="12.75" customHeight="1" x14ac:dyDescent="0.2">
      <c r="A85" s="72" t="s">
        <v>168</v>
      </c>
      <c r="B85" s="51">
        <v>115</v>
      </c>
      <c r="C85" s="51">
        <v>113</v>
      </c>
      <c r="D85" s="86">
        <v>98.3</v>
      </c>
      <c r="E85" s="86">
        <v>1.8</v>
      </c>
      <c r="F85" s="86">
        <v>66.8</v>
      </c>
      <c r="G85" s="86">
        <v>77.900000000000006</v>
      </c>
    </row>
    <row r="86" spans="1:7" ht="12.75" customHeight="1" x14ac:dyDescent="0.2">
      <c r="A86" s="72" t="s">
        <v>169</v>
      </c>
      <c r="B86" s="51">
        <v>6</v>
      </c>
      <c r="C86" s="51">
        <v>6</v>
      </c>
      <c r="D86" s="86">
        <v>100</v>
      </c>
      <c r="E86" s="86">
        <v>-40</v>
      </c>
      <c r="F86" s="86">
        <v>51.7</v>
      </c>
      <c r="G86" s="86">
        <v>57.3</v>
      </c>
    </row>
    <row r="87" spans="1:7" ht="12.75" customHeight="1" x14ac:dyDescent="0.2">
      <c r="A87" s="72" t="s">
        <v>170</v>
      </c>
      <c r="B87" s="51">
        <v>2</v>
      </c>
      <c r="C87" s="51">
        <v>2</v>
      </c>
      <c r="D87" s="86">
        <v>100</v>
      </c>
      <c r="E87" s="86">
        <v>-60</v>
      </c>
      <c r="F87" s="86" t="s">
        <v>522</v>
      </c>
      <c r="G87" s="86">
        <v>83.1</v>
      </c>
    </row>
    <row r="88" spans="1:7" ht="15.95" customHeight="1" x14ac:dyDescent="0.2">
      <c r="A88" s="76" t="s">
        <v>214</v>
      </c>
      <c r="B88" s="51">
        <v>233</v>
      </c>
      <c r="C88" s="51">
        <v>232</v>
      </c>
      <c r="D88" s="86">
        <v>99.6</v>
      </c>
      <c r="E88" s="86">
        <v>-0.4</v>
      </c>
      <c r="F88" s="86">
        <v>59.6</v>
      </c>
      <c r="G88" s="86">
        <v>58.7</v>
      </c>
    </row>
    <row r="89" spans="1:7" ht="12.75" customHeight="1" x14ac:dyDescent="0.2">
      <c r="A89" s="72" t="s">
        <v>167</v>
      </c>
      <c r="B89" s="51">
        <v>188</v>
      </c>
      <c r="C89" s="51">
        <v>187</v>
      </c>
      <c r="D89" s="86">
        <v>99.5</v>
      </c>
      <c r="E89" s="86">
        <v>-2.1</v>
      </c>
      <c r="F89" s="86">
        <v>59.2</v>
      </c>
      <c r="G89" s="86">
        <v>58.1</v>
      </c>
    </row>
    <row r="90" spans="1:7" ht="12.75" customHeight="1" x14ac:dyDescent="0.2">
      <c r="A90" s="72" t="s">
        <v>168</v>
      </c>
      <c r="B90" s="51">
        <v>30</v>
      </c>
      <c r="C90" s="51">
        <v>30</v>
      </c>
      <c r="D90" s="86">
        <v>100</v>
      </c>
      <c r="E90" s="86">
        <v>7.1</v>
      </c>
      <c r="F90" s="86">
        <v>63.8</v>
      </c>
      <c r="G90" s="86">
        <v>65</v>
      </c>
    </row>
    <row r="91" spans="1:7" ht="12.75" customHeight="1" x14ac:dyDescent="0.2">
      <c r="A91" s="72" t="s">
        <v>169</v>
      </c>
      <c r="B91" s="51">
        <v>9</v>
      </c>
      <c r="C91" s="51">
        <v>9</v>
      </c>
      <c r="D91" s="86">
        <v>100</v>
      </c>
      <c r="E91" s="86">
        <v>0</v>
      </c>
      <c r="F91" s="86">
        <v>57.9</v>
      </c>
      <c r="G91" s="86">
        <v>58.3</v>
      </c>
    </row>
    <row r="92" spans="1:7" ht="12.75" customHeight="1" x14ac:dyDescent="0.2">
      <c r="A92" s="72" t="s">
        <v>170</v>
      </c>
      <c r="B92" s="51">
        <v>6</v>
      </c>
      <c r="C92" s="51">
        <v>6</v>
      </c>
      <c r="D92" s="86">
        <v>100</v>
      </c>
      <c r="E92" s="86">
        <v>20</v>
      </c>
      <c r="F92" s="86">
        <v>50.6</v>
      </c>
      <c r="G92" s="86">
        <v>53.6</v>
      </c>
    </row>
    <row r="93" spans="1:7" ht="12.75" customHeight="1" x14ac:dyDescent="0.2">
      <c r="A93" s="108"/>
      <c r="B93" s="51"/>
      <c r="C93" s="51"/>
      <c r="D93" s="86"/>
      <c r="E93" s="86"/>
      <c r="F93" s="86"/>
      <c r="G93" s="86"/>
    </row>
    <row r="94" spans="1:7" x14ac:dyDescent="0.2">
      <c r="A94" s="101" t="str">
        <f>IF(LEFT(B3,5)="April",CONCATENATE("1 November ",RIGHT(B3,4)-1," bis April ",RIGHT(B3,4),"."),CONCATENATE("1 Mai bis Oktober ",RIGHT(B32,4),"."))</f>
        <v>1 Mai bis Oktober 202.</v>
      </c>
    </row>
    <row r="95" spans="1:7" x14ac:dyDescent="0.2">
      <c r="A95" s="101" t="s">
        <v>456</v>
      </c>
    </row>
    <row r="96" spans="1:7" x14ac:dyDescent="0.2">
      <c r="A96" s="40" t="s">
        <v>442</v>
      </c>
    </row>
    <row r="97" spans="1:1" x14ac:dyDescent="0.2">
      <c r="A97" s="101" t="s">
        <v>457</v>
      </c>
    </row>
    <row r="98" spans="1:1" x14ac:dyDescent="0.2">
      <c r="A98" s="101" t="s">
        <v>458</v>
      </c>
    </row>
  </sheetData>
  <mergeCells count="13">
    <mergeCell ref="A1:G1"/>
    <mergeCell ref="C5:E5"/>
    <mergeCell ref="C6:C9"/>
    <mergeCell ref="D6:D9"/>
    <mergeCell ref="E6:E9"/>
    <mergeCell ref="A2:E2"/>
    <mergeCell ref="B10:C10"/>
    <mergeCell ref="D10:G10"/>
    <mergeCell ref="F4:G9"/>
    <mergeCell ref="A3:A10"/>
    <mergeCell ref="B3:F3"/>
    <mergeCell ref="B4:B9"/>
    <mergeCell ref="C4:E4"/>
  </mergeCells>
  <phoneticPr fontId="17" type="noConversion"/>
  <printOptions horizontalCentered="1"/>
  <pageMargins left="0.51181102362204722" right="0.51181102362204722" top="0.62992125984251968" bottom="0.6692913385826772" header="0.51181102362204722" footer="0.51181102362204722"/>
  <pageSetup paperSize="9" scale="85" orientation="portrait" horizontalDpi="1200" verticalDpi="1200"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7"/>
  <dimension ref="A1:K61"/>
  <sheetViews>
    <sheetView showGridLines="0" zoomScaleNormal="100" workbookViewId="0">
      <selection sqref="A1:G1"/>
    </sheetView>
  </sheetViews>
  <sheetFormatPr baseColWidth="10" defaultColWidth="11.42578125" defaultRowHeight="12.75" x14ac:dyDescent="0.2"/>
  <cols>
    <col min="1" max="1" width="12" style="19" customWidth="1"/>
    <col min="2" max="6" width="11.42578125" style="19"/>
    <col min="7" max="7" width="5.28515625" style="19" customWidth="1"/>
    <col min="8" max="16384" width="11.42578125" style="19"/>
  </cols>
  <sheetData>
    <row r="1" spans="1:11" ht="20.100000000000001" customHeight="1" x14ac:dyDescent="0.3">
      <c r="A1" s="120" t="s">
        <v>52</v>
      </c>
      <c r="B1" s="120"/>
      <c r="C1" s="120"/>
      <c r="D1" s="120"/>
      <c r="E1" s="120"/>
      <c r="F1" s="120"/>
      <c r="G1" s="120"/>
    </row>
    <row r="2" spans="1:11" ht="15.95" customHeight="1" x14ac:dyDescent="0.25">
      <c r="A2" s="62"/>
      <c r="B2" s="63"/>
      <c r="C2" s="63"/>
      <c r="D2" s="63"/>
      <c r="E2" s="63"/>
      <c r="F2" s="63"/>
      <c r="G2" s="63"/>
    </row>
    <row r="3" spans="1:11" s="65" customFormat="1" ht="15.95" customHeight="1" x14ac:dyDescent="0.25">
      <c r="A3" s="64" t="s">
        <v>96</v>
      </c>
      <c r="B3" s="64"/>
      <c r="C3" s="64"/>
      <c r="D3" s="64"/>
      <c r="E3" s="64"/>
      <c r="F3" s="64"/>
      <c r="G3" s="64"/>
    </row>
    <row r="4" spans="1:11" s="65" customFormat="1" ht="18" x14ac:dyDescent="0.25">
      <c r="A4" s="64"/>
    </row>
    <row r="5" spans="1:11" s="65" customFormat="1" ht="18" customHeight="1" x14ac:dyDescent="0.25">
      <c r="A5" s="64" t="s">
        <v>53</v>
      </c>
      <c r="K5" s="66"/>
    </row>
    <row r="6" spans="1:11" ht="15" customHeight="1" x14ac:dyDescent="0.2">
      <c r="A6" s="67"/>
    </row>
    <row r="7" spans="1:11" ht="30" customHeight="1" x14ac:dyDescent="0.2">
      <c r="A7" s="119" t="s">
        <v>92</v>
      </c>
      <c r="B7" s="119"/>
      <c r="C7" s="119"/>
      <c r="D7" s="119"/>
      <c r="E7" s="119"/>
      <c r="F7" s="119"/>
      <c r="G7" s="119"/>
    </row>
    <row r="8" spans="1:11" s="68" customFormat="1" ht="15.95" customHeight="1" x14ac:dyDescent="0.2">
      <c r="A8" s="118" t="s">
        <v>79</v>
      </c>
      <c r="B8" s="118"/>
      <c r="C8" s="118"/>
      <c r="D8" s="118"/>
      <c r="E8" s="118"/>
      <c r="F8" s="118"/>
      <c r="G8" s="118"/>
    </row>
    <row r="9" spans="1:11" s="68" customFormat="1" ht="27.95" customHeight="1" x14ac:dyDescent="0.2">
      <c r="A9" s="117" t="s">
        <v>85</v>
      </c>
      <c r="B9" s="117"/>
      <c r="C9" s="117"/>
      <c r="D9" s="117"/>
      <c r="E9" s="117"/>
      <c r="F9" s="117"/>
      <c r="G9" s="117"/>
    </row>
    <row r="10" spans="1:11" s="68" customFormat="1" ht="27.95" customHeight="1" x14ac:dyDescent="0.2">
      <c r="A10" s="117" t="s">
        <v>84</v>
      </c>
      <c r="B10" s="117"/>
      <c r="C10" s="117"/>
      <c r="D10" s="117"/>
      <c r="E10" s="117"/>
      <c r="F10" s="117"/>
      <c r="G10" s="117"/>
    </row>
    <row r="11" spans="1:11" s="68" customFormat="1" ht="27.95" customHeight="1" x14ac:dyDescent="0.2">
      <c r="A11" s="117" t="s">
        <v>86</v>
      </c>
      <c r="B11" s="118"/>
      <c r="C11" s="118"/>
      <c r="D11" s="118"/>
      <c r="E11" s="118"/>
      <c r="F11" s="118"/>
      <c r="G11" s="118"/>
    </row>
    <row r="12" spans="1:11" s="68" customFormat="1" ht="27.95" customHeight="1" x14ac:dyDescent="0.2">
      <c r="A12" s="117" t="s">
        <v>87</v>
      </c>
      <c r="B12" s="118"/>
      <c r="C12" s="118"/>
      <c r="D12" s="118"/>
      <c r="E12" s="118"/>
      <c r="F12" s="118"/>
      <c r="G12" s="118"/>
    </row>
    <row r="13" spans="1:11" s="68" customFormat="1" ht="27.95" customHeight="1" x14ac:dyDescent="0.2">
      <c r="A13" s="117" t="s">
        <v>88</v>
      </c>
      <c r="B13" s="118"/>
      <c r="C13" s="118"/>
      <c r="D13" s="118"/>
      <c r="E13" s="118"/>
      <c r="F13" s="118"/>
      <c r="G13" s="118"/>
    </row>
    <row r="14" spans="1:11" s="68" customFormat="1" ht="27.95" customHeight="1" x14ac:dyDescent="0.2">
      <c r="A14" s="117" t="s">
        <v>89</v>
      </c>
      <c r="B14" s="118"/>
      <c r="C14" s="118"/>
      <c r="D14" s="118"/>
      <c r="E14" s="118"/>
      <c r="F14" s="118"/>
      <c r="G14" s="118"/>
    </row>
    <row r="15" spans="1:11" s="68" customFormat="1" x14ac:dyDescent="0.2">
      <c r="A15" s="25"/>
      <c r="B15" s="26"/>
      <c r="C15" s="26"/>
      <c r="D15" s="26"/>
      <c r="E15" s="26"/>
      <c r="F15" s="26"/>
      <c r="G15" s="26"/>
    </row>
    <row r="16" spans="1:11" s="69" customFormat="1" ht="20.100000000000001" customHeight="1" x14ac:dyDescent="0.25">
      <c r="A16" s="119" t="s">
        <v>93</v>
      </c>
      <c r="B16" s="119"/>
      <c r="C16" s="119"/>
      <c r="D16" s="119"/>
      <c r="E16" s="119"/>
      <c r="F16" s="119"/>
      <c r="G16" s="119"/>
    </row>
    <row r="17" spans="1:7" ht="27.95" customHeight="1" x14ac:dyDescent="0.2">
      <c r="A17" s="117" t="s">
        <v>90</v>
      </c>
      <c r="B17" s="118"/>
      <c r="C17" s="118"/>
      <c r="D17" s="118"/>
      <c r="E17" s="118"/>
      <c r="F17" s="118"/>
      <c r="G17" s="118"/>
    </row>
    <row r="18" spans="1:7" ht="27.95" customHeight="1" x14ac:dyDescent="0.2">
      <c r="A18" s="117" t="s">
        <v>91</v>
      </c>
      <c r="B18" s="118"/>
      <c r="C18" s="118"/>
      <c r="D18" s="118"/>
      <c r="E18" s="118"/>
      <c r="F18" s="118"/>
      <c r="G18" s="118"/>
    </row>
    <row r="19" spans="1:7" x14ac:dyDescent="0.2">
      <c r="A19" s="25"/>
      <c r="B19" s="26"/>
      <c r="C19" s="26"/>
      <c r="D19" s="26"/>
      <c r="E19" s="26"/>
      <c r="F19" s="26"/>
      <c r="G19" s="26"/>
    </row>
    <row r="20" spans="1:7" ht="39.950000000000003" customHeight="1" x14ac:dyDescent="0.2">
      <c r="A20" s="119" t="s">
        <v>94</v>
      </c>
      <c r="B20" s="119"/>
      <c r="C20" s="119"/>
      <c r="D20" s="119"/>
      <c r="E20" s="119"/>
      <c r="F20" s="119"/>
      <c r="G20" s="119"/>
    </row>
    <row r="21" spans="1:7" ht="15.95" customHeight="1" x14ac:dyDescent="0.2">
      <c r="A21" s="118" t="s">
        <v>80</v>
      </c>
      <c r="B21" s="118"/>
      <c r="C21" s="118"/>
      <c r="D21" s="118"/>
      <c r="E21" s="118"/>
      <c r="F21" s="118"/>
      <c r="G21" s="118"/>
    </row>
    <row r="22" spans="1:7" ht="15.95" customHeight="1" x14ac:dyDescent="0.2">
      <c r="A22" s="118" t="s">
        <v>81</v>
      </c>
      <c r="B22" s="118"/>
      <c r="C22" s="118"/>
      <c r="D22" s="118"/>
      <c r="E22" s="118"/>
      <c r="F22" s="118"/>
      <c r="G22" s="118"/>
    </row>
    <row r="23" spans="1:7" ht="15.95" customHeight="1" x14ac:dyDescent="0.2">
      <c r="A23" s="118" t="s">
        <v>82</v>
      </c>
      <c r="B23" s="118"/>
      <c r="C23" s="118"/>
      <c r="D23" s="118"/>
      <c r="E23" s="118"/>
      <c r="F23" s="118"/>
      <c r="G23" s="118"/>
    </row>
    <row r="24" spans="1:7" ht="15.95" customHeight="1" x14ac:dyDescent="0.2">
      <c r="A24" s="26"/>
      <c r="B24" s="26"/>
      <c r="C24" s="26"/>
      <c r="D24" s="26"/>
      <c r="E24" s="26"/>
      <c r="F24" s="26"/>
      <c r="G24" s="26"/>
    </row>
    <row r="25" spans="1:7" s="69" customFormat="1" ht="20.100000000000001" customHeight="1" x14ac:dyDescent="0.25">
      <c r="A25" s="119" t="s">
        <v>93</v>
      </c>
      <c r="B25" s="119"/>
      <c r="C25" s="119"/>
      <c r="D25" s="119"/>
      <c r="E25" s="119"/>
      <c r="F25" s="119"/>
      <c r="G25" s="119"/>
    </row>
    <row r="26" spans="1:7" ht="15.95" customHeight="1" x14ac:dyDescent="0.2">
      <c r="A26" s="118" t="s">
        <v>83</v>
      </c>
      <c r="B26" s="118"/>
      <c r="C26" s="118"/>
      <c r="D26" s="118"/>
      <c r="E26" s="118"/>
      <c r="F26" s="118"/>
      <c r="G26" s="118"/>
    </row>
    <row r="27" spans="1:7" ht="15.95" customHeight="1" x14ac:dyDescent="0.2">
      <c r="A27" s="26"/>
      <c r="B27" s="26"/>
      <c r="C27" s="26"/>
      <c r="D27" s="26"/>
      <c r="E27" s="26"/>
      <c r="F27" s="26"/>
      <c r="G27" s="26"/>
    </row>
    <row r="28" spans="1:7" s="69" customFormat="1" ht="20.100000000000001" customHeight="1" x14ac:dyDescent="0.25">
      <c r="A28" s="119" t="s">
        <v>95</v>
      </c>
      <c r="B28" s="119"/>
      <c r="C28" s="119"/>
      <c r="D28" s="119"/>
      <c r="E28" s="119"/>
      <c r="F28" s="119"/>
      <c r="G28" s="119"/>
    </row>
    <row r="29" spans="1:7" s="69" customFormat="1" ht="27.95" customHeight="1" x14ac:dyDescent="0.25">
      <c r="A29" s="117" t="s">
        <v>389</v>
      </c>
      <c r="B29" s="118"/>
      <c r="C29" s="118"/>
      <c r="D29" s="118"/>
      <c r="E29" s="118"/>
      <c r="F29" s="118"/>
      <c r="G29" s="118"/>
    </row>
    <row r="30" spans="1:7" s="69" customFormat="1" ht="27.95" customHeight="1" x14ac:dyDescent="0.25">
      <c r="A30" s="117" t="s">
        <v>381</v>
      </c>
      <c r="B30" s="118"/>
      <c r="C30" s="118"/>
      <c r="D30" s="118"/>
      <c r="E30" s="118"/>
      <c r="F30" s="118"/>
      <c r="G30" s="118"/>
    </row>
    <row r="31" spans="1:7" ht="27.95" customHeight="1" x14ac:dyDescent="0.2">
      <c r="A31" s="117"/>
      <c r="B31" s="118"/>
      <c r="C31" s="118"/>
      <c r="D31" s="118"/>
      <c r="E31" s="118"/>
      <c r="F31" s="118"/>
      <c r="G31" s="118"/>
    </row>
    <row r="32" spans="1:7" ht="27.95" customHeight="1" x14ac:dyDescent="0.2">
      <c r="A32" s="117"/>
      <c r="B32" s="118"/>
      <c r="C32" s="118"/>
      <c r="D32" s="118"/>
      <c r="E32" s="118"/>
      <c r="F32" s="118"/>
      <c r="G32" s="118"/>
    </row>
    <row r="33" spans="1:7" ht="27.95" customHeight="1" x14ac:dyDescent="0.2">
      <c r="A33" s="117"/>
      <c r="B33" s="118"/>
      <c r="C33" s="118"/>
      <c r="D33" s="118"/>
      <c r="E33" s="118"/>
      <c r="F33" s="118"/>
      <c r="G33" s="118"/>
    </row>
    <row r="38" spans="1:7" x14ac:dyDescent="0.2">
      <c r="A38" s="70"/>
    </row>
    <row r="48" spans="1:7" x14ac:dyDescent="0.2">
      <c r="B48" s="103"/>
    </row>
    <row r="52" spans="2:2" x14ac:dyDescent="0.2">
      <c r="B52" s="103"/>
    </row>
    <row r="53" spans="2:2" x14ac:dyDescent="0.2">
      <c r="B53" s="103"/>
    </row>
    <row r="54" spans="2:2" x14ac:dyDescent="0.2">
      <c r="B54" s="103"/>
    </row>
    <row r="55" spans="2:2" x14ac:dyDescent="0.2">
      <c r="B55" s="103"/>
    </row>
    <row r="56" spans="2:2" x14ac:dyDescent="0.2">
      <c r="B56" s="103"/>
    </row>
    <row r="57" spans="2:2" x14ac:dyDescent="0.2">
      <c r="B57" s="103"/>
    </row>
    <row r="58" spans="2:2" x14ac:dyDescent="0.2">
      <c r="B58" s="103"/>
    </row>
    <row r="59" spans="2:2" x14ac:dyDescent="0.2">
      <c r="B59" s="103"/>
    </row>
    <row r="60" spans="2:2" x14ac:dyDescent="0.2">
      <c r="B60" s="103"/>
    </row>
    <row r="61" spans="2:2" x14ac:dyDescent="0.2">
      <c r="B61" s="103"/>
    </row>
  </sheetData>
  <mergeCells count="24">
    <mergeCell ref="A1:G1"/>
    <mergeCell ref="A9:G9"/>
    <mergeCell ref="A10:G10"/>
    <mergeCell ref="A25:G25"/>
    <mergeCell ref="A8:G8"/>
    <mergeCell ref="A18:G18"/>
    <mergeCell ref="A17:G17"/>
    <mergeCell ref="A22:G22"/>
    <mergeCell ref="A11:G11"/>
    <mergeCell ref="A7:G7"/>
    <mergeCell ref="A16:G16"/>
    <mergeCell ref="A12:G12"/>
    <mergeCell ref="A13:G13"/>
    <mergeCell ref="A14:G14"/>
    <mergeCell ref="A21:G21"/>
    <mergeCell ref="A20:G20"/>
    <mergeCell ref="A32:G32"/>
    <mergeCell ref="A33:G33"/>
    <mergeCell ref="A28:G28"/>
    <mergeCell ref="A23:G23"/>
    <mergeCell ref="A31:G31"/>
    <mergeCell ref="A29:G29"/>
    <mergeCell ref="A30:G30"/>
    <mergeCell ref="A26:G26"/>
  </mergeCells>
  <phoneticPr fontId="0" type="noConversion"/>
  <hyperlinks>
    <hyperlink ref="A8:F8" location="Entw!A1" display="Entw!A1"/>
    <hyperlink ref="A8" location="'Entw (2)'!A1" display="'Entw (2)'!A1"/>
    <hyperlink ref="A8:G8" location="'1.1'!A1" display="1.1  Entwicklung der Ankünfte und Übernachtungen von Gästen in Beherbergungsbetrieben"/>
    <hyperlink ref="A9:G9" location="'1.2'!A1" display="1.2  Ankünfte, Übernachtungen und Aufenthaltsdauer der Gäste in Beherbergungsbetrieben"/>
    <hyperlink ref="A12:G12" location="'1.5'!A1" display="1.5  Ankünfte, Übernachtungen und Aufenthaltsdauer der Gäste in Beherbergungsbetrieben"/>
    <hyperlink ref="A11:G11" location="'1.4'!A1" display="1.4  Ankünfte, Übernachtungen und Aufenthaltsdauer der Gäste in Beherbergungsbetrieben"/>
    <hyperlink ref="A14:G14" location="'1.7'!A1" display="1.7  Ankünfte, Übernachtungen und Aufenthaltsdauer der Gäste in Beherbergungsbetrieben"/>
    <hyperlink ref="A13:G13" location="'1.6'!A1" display="1.6  Ankünfte, Übernachtungen und Aufenthaltsdauer der Gäste in Beherbergungsbetrieben"/>
    <hyperlink ref="A17:G17" location="'1.8'!A1" display="1.8  Ankünfte, Übernachtungen und Aufenthaltsdauer der Gäste auf Campingplätzen"/>
    <hyperlink ref="A18:G18" location="'1.9'!A1" display="1.9  Ankünfte, Übernachtungen und Aufenthaltsdauer der Gäste auf Campingplätzen"/>
    <hyperlink ref="A21:G21" location="'2.1'!A1" display="2.1  Unterkünfte, Schlafgelegenheiten und deren Auslastung nach Betriebsarten"/>
    <hyperlink ref="A22:G22" location="'2.2'!A1" display="2.1  Unterkünfte, Schlafgelegenheiten und deren Auslastung nach Gemeindegruppen"/>
    <hyperlink ref="A23:G23" location="'2.3'!A1" display="2.3  Unterkünfte, Schlafgelegenheiten und deren Auslastung nach Ländern"/>
    <hyperlink ref="A26:G26" location="'2.4'!A1" display="2.4 Campingplätze mit Urlaubscamping und deren Stellplatzkapazität nach Ländern"/>
    <hyperlink ref="A10:G10" location="'1.3'!A1" display="1.3  Ankünfte, Übernachtungen und Aufenthaltsdauer der Gäste in Beherbergungsbetrieben"/>
    <hyperlink ref="A3:G3" location="'Allgemeine Hinweise'!A1" display="Allgemeine Hinweise"/>
    <hyperlink ref="A30:G30" location="'2.6'!A1" display="'2.6'!A1"/>
    <hyperlink ref="A29:G29" location="'2.5'!A1" display="'2.5'!A1"/>
  </hyperlinks>
  <printOptions horizontalCentered="1"/>
  <pageMargins left="0.78740157480314965" right="0.78740157480314965" top="0.86614173228346458" bottom="0.86614173228346458" header="0.51181102362204722" footer="0.51181102362204722"/>
  <pageSetup paperSize="9" scale="95" orientation="portrait" r:id="rId1"/>
  <headerFooter alignWithMargins="0"/>
  <cellWatches>
    <cellWatch r="A31"/>
  </cellWatch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9"/>
  <dimension ref="A1:A34"/>
  <sheetViews>
    <sheetView showGridLines="0" zoomScaleNormal="100" workbookViewId="0">
      <selection sqref="A1:G1"/>
    </sheetView>
  </sheetViews>
  <sheetFormatPr baseColWidth="10" defaultColWidth="11.42578125" defaultRowHeight="15" customHeight="1" x14ac:dyDescent="0.2"/>
  <cols>
    <col min="1" max="1" width="94.28515625" style="41" customWidth="1"/>
    <col min="2" max="16384" width="11.42578125" style="41"/>
  </cols>
  <sheetData>
    <row r="1" spans="1:1" ht="20.25" customHeight="1" x14ac:dyDescent="0.3">
      <c r="A1" s="88" t="s">
        <v>96</v>
      </c>
    </row>
    <row r="2" spans="1:1" ht="15" customHeight="1" x14ac:dyDescent="0.2">
      <c r="A2" s="54"/>
    </row>
    <row r="4" spans="1:1" ht="15" customHeight="1" x14ac:dyDescent="0.2">
      <c r="A4" s="21" t="s">
        <v>97</v>
      </c>
    </row>
    <row r="5" spans="1:1" s="56" customFormat="1" ht="9.9499999999999993" customHeight="1" x14ac:dyDescent="0.2">
      <c r="A5" s="55"/>
    </row>
    <row r="6" spans="1:1" s="56" customFormat="1" ht="15" customHeight="1" x14ac:dyDescent="0.2">
      <c r="A6" s="20" t="s">
        <v>100</v>
      </c>
    </row>
    <row r="7" spans="1:1" s="22" customFormat="1" ht="15" customHeight="1" x14ac:dyDescent="0.2">
      <c r="A7" s="59" t="s">
        <v>431</v>
      </c>
    </row>
    <row r="8" spans="1:1" s="56" customFormat="1" ht="15" customHeight="1" x14ac:dyDescent="0.2">
      <c r="A8" s="59" t="s">
        <v>432</v>
      </c>
    </row>
    <row r="9" spans="1:1" s="56" customFormat="1" ht="15" customHeight="1" x14ac:dyDescent="0.2">
      <c r="A9" s="57"/>
    </row>
    <row r="10" spans="1:1" ht="15" customHeight="1" x14ac:dyDescent="0.2">
      <c r="A10" s="21" t="s">
        <v>98</v>
      </c>
    </row>
    <row r="11" spans="1:1" s="56" customFormat="1" ht="9.9499999999999993" customHeight="1" x14ac:dyDescent="0.2">
      <c r="A11" s="55"/>
    </row>
    <row r="12" spans="1:1" s="56" customFormat="1" ht="15" customHeight="1" x14ac:dyDescent="0.2">
      <c r="A12" s="20" t="s">
        <v>54</v>
      </c>
    </row>
    <row r="13" spans="1:1" s="56" customFormat="1" ht="15" customHeight="1" x14ac:dyDescent="0.2">
      <c r="A13" s="20" t="s">
        <v>101</v>
      </c>
    </row>
    <row r="14" spans="1:1" s="22" customFormat="1" ht="15" customHeight="1" x14ac:dyDescent="0.2">
      <c r="A14" s="59" t="s">
        <v>403</v>
      </c>
    </row>
    <row r="15" spans="1:1" s="56" customFormat="1" ht="15" customHeight="1" x14ac:dyDescent="0.2">
      <c r="A15" s="59" t="s">
        <v>404</v>
      </c>
    </row>
    <row r="16" spans="1:1" s="56" customFormat="1" ht="15" customHeight="1" x14ac:dyDescent="0.2"/>
    <row r="17" spans="1:1" ht="15" customHeight="1" x14ac:dyDescent="0.2">
      <c r="A17" s="21" t="s">
        <v>99</v>
      </c>
    </row>
    <row r="18" spans="1:1" s="56" customFormat="1" ht="9.9499999999999993" customHeight="1" x14ac:dyDescent="0.2">
      <c r="A18" s="55"/>
    </row>
    <row r="19" spans="1:1" s="56" customFormat="1" ht="15" customHeight="1" x14ac:dyDescent="0.2">
      <c r="A19" s="58" t="s">
        <v>59</v>
      </c>
    </row>
    <row r="20" spans="1:1" s="56" customFormat="1" ht="15" customHeight="1" x14ac:dyDescent="0.2">
      <c r="A20" s="20" t="s">
        <v>55</v>
      </c>
    </row>
    <row r="21" spans="1:1" s="56" customFormat="1" ht="15" customHeight="1" x14ac:dyDescent="0.2">
      <c r="A21" s="20" t="s">
        <v>56</v>
      </c>
    </row>
    <row r="22" spans="1:1" s="56" customFormat="1" ht="15" customHeight="1" x14ac:dyDescent="0.2">
      <c r="A22" s="59" t="s">
        <v>60</v>
      </c>
    </row>
    <row r="23" spans="1:1" s="56" customFormat="1" ht="15" customHeight="1" x14ac:dyDescent="0.2">
      <c r="A23" s="20" t="s">
        <v>57</v>
      </c>
    </row>
    <row r="24" spans="1:1" s="56" customFormat="1" ht="15" customHeight="1" x14ac:dyDescent="0.2">
      <c r="A24" s="20" t="s">
        <v>58</v>
      </c>
    </row>
    <row r="25" spans="1:1" s="56" customFormat="1" ht="15" customHeight="1" x14ac:dyDescent="0.2">
      <c r="A25" s="19"/>
    </row>
    <row r="26" spans="1:1" s="56" customFormat="1" ht="15" customHeight="1" x14ac:dyDescent="0.2">
      <c r="A26" s="60"/>
    </row>
    <row r="27" spans="1:1" ht="15" customHeight="1" x14ac:dyDescent="0.2">
      <c r="A27" s="21" t="s">
        <v>102</v>
      </c>
    </row>
    <row r="28" spans="1:1" s="61" customFormat="1" ht="9.9499999999999993" customHeight="1" x14ac:dyDescent="0.2">
      <c r="A28" s="23"/>
    </row>
    <row r="29" spans="1:1" s="56" customFormat="1" ht="51" customHeight="1" x14ac:dyDescent="0.2">
      <c r="A29" s="24" t="s">
        <v>103</v>
      </c>
    </row>
    <row r="30" spans="1:1" s="56" customFormat="1" ht="9.9499999999999993" customHeight="1" x14ac:dyDescent="0.2">
      <c r="A30" s="20"/>
    </row>
    <row r="31" spans="1:1" s="56" customFormat="1" ht="69.599999999999994" customHeight="1" x14ac:dyDescent="0.2">
      <c r="A31" s="24" t="s">
        <v>104</v>
      </c>
    </row>
    <row r="32" spans="1:1" s="56" customFormat="1" ht="25.15" customHeight="1" x14ac:dyDescent="0.2">
      <c r="A32" s="20"/>
    </row>
    <row r="33" spans="1:1" s="56" customFormat="1" ht="204" x14ac:dyDescent="0.2">
      <c r="A33" s="109" t="s">
        <v>477</v>
      </c>
    </row>
    <row r="34" spans="1:1" s="56" customFormat="1" ht="15" customHeight="1" x14ac:dyDescent="0.2">
      <c r="A34" s="20"/>
    </row>
  </sheetData>
  <phoneticPr fontId="0" type="noConversion"/>
  <printOptions horizontalCentered="1"/>
  <pageMargins left="0.78740157480314965" right="0.78740157480314965" top="0.98425196850393704" bottom="0.98425196850393704" header="0.51181102362204722" footer="0.51181102362204722"/>
  <pageSetup paperSize="9" scale="85"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I100"/>
  <sheetViews>
    <sheetView showGridLines="0" zoomScaleNormal="100" workbookViewId="0">
      <selection sqref="A1:I1"/>
    </sheetView>
  </sheetViews>
  <sheetFormatPr baseColWidth="10" defaultColWidth="9.140625" defaultRowHeight="12.75" x14ac:dyDescent="0.2"/>
  <cols>
    <col min="1" max="1" width="25.85546875" style="28" customWidth="1"/>
    <col min="2" max="2" width="12.28515625" style="28" customWidth="1"/>
    <col min="3" max="3" width="7.7109375" style="28" customWidth="1"/>
    <col min="4" max="4" width="12.28515625" style="28" customWidth="1"/>
    <col min="5" max="5" width="7.7109375" style="28" customWidth="1"/>
    <col min="6" max="6" width="12.28515625" style="28" customWidth="1"/>
    <col min="7" max="7" width="7.7109375" style="28" customWidth="1"/>
    <col min="8" max="8" width="12.28515625" style="28" customWidth="1"/>
    <col min="9" max="9" width="7.7109375" style="28" customWidth="1"/>
    <col min="10" max="16384" width="9.140625" style="28"/>
  </cols>
  <sheetData>
    <row r="1" spans="1:9" ht="14.25" x14ac:dyDescent="0.2">
      <c r="A1" s="124" t="s">
        <v>42</v>
      </c>
      <c r="B1" s="124"/>
      <c r="C1" s="124"/>
      <c r="D1" s="124"/>
      <c r="E1" s="124"/>
      <c r="F1" s="124"/>
      <c r="G1" s="124"/>
      <c r="H1" s="124"/>
      <c r="I1" s="124"/>
    </row>
    <row r="2" spans="1:9" ht="20.100000000000001" customHeight="1" x14ac:dyDescent="0.2">
      <c r="A2" s="90" t="s">
        <v>479</v>
      </c>
      <c r="B2" s="89"/>
      <c r="C2" s="89"/>
      <c r="D2" s="89"/>
      <c r="E2" s="89"/>
      <c r="F2" s="89"/>
      <c r="G2" s="89"/>
      <c r="H2" s="89"/>
      <c r="I2" s="89"/>
    </row>
    <row r="3" spans="1:9" x14ac:dyDescent="0.2">
      <c r="A3" s="126" t="s">
        <v>435</v>
      </c>
      <c r="B3" s="47" t="s">
        <v>0</v>
      </c>
      <c r="C3" s="125" t="s">
        <v>33</v>
      </c>
      <c r="D3" s="125"/>
      <c r="E3" s="30" t="s">
        <v>0</v>
      </c>
      <c r="F3" s="123" t="s">
        <v>34</v>
      </c>
      <c r="G3" s="123"/>
      <c r="H3" s="123"/>
      <c r="I3" s="123"/>
    </row>
    <row r="4" spans="1:9" x14ac:dyDescent="0.2">
      <c r="A4" s="127"/>
      <c r="B4" s="123" t="s">
        <v>43</v>
      </c>
      <c r="C4" s="126"/>
      <c r="D4" s="122" t="s">
        <v>44</v>
      </c>
      <c r="E4" s="122"/>
      <c r="F4" s="123" t="s">
        <v>43</v>
      </c>
      <c r="G4" s="126"/>
      <c r="H4" s="123" t="s">
        <v>44</v>
      </c>
      <c r="I4" s="123"/>
    </row>
    <row r="5" spans="1:9" x14ac:dyDescent="0.2">
      <c r="A5" s="127"/>
      <c r="B5" s="129"/>
      <c r="C5" s="128"/>
      <c r="D5" s="130" t="s">
        <v>45</v>
      </c>
      <c r="E5" s="130"/>
      <c r="F5" s="129"/>
      <c r="G5" s="128"/>
      <c r="H5" s="121" t="s">
        <v>45</v>
      </c>
      <c r="I5" s="121"/>
    </row>
    <row r="6" spans="1:9" ht="14.25" x14ac:dyDescent="0.2">
      <c r="A6" s="128"/>
      <c r="B6" s="17" t="s">
        <v>47</v>
      </c>
      <c r="C6" s="17" t="s">
        <v>436</v>
      </c>
      <c r="D6" s="17" t="s">
        <v>47</v>
      </c>
      <c r="E6" s="17" t="s">
        <v>436</v>
      </c>
      <c r="F6" s="17" t="s">
        <v>47</v>
      </c>
      <c r="G6" s="17" t="s">
        <v>436</v>
      </c>
      <c r="H6" s="17" t="s">
        <v>47</v>
      </c>
      <c r="I6" s="31" t="s">
        <v>436</v>
      </c>
    </row>
    <row r="7" spans="1:9" ht="6" customHeight="1" x14ac:dyDescent="0.2">
      <c r="A7" s="49" t="s">
        <v>0</v>
      </c>
      <c r="B7" s="50" t="s">
        <v>0</v>
      </c>
      <c r="C7" s="50" t="s">
        <v>0</v>
      </c>
      <c r="D7" s="50" t="s">
        <v>0</v>
      </c>
      <c r="E7" s="50" t="s">
        <v>0</v>
      </c>
      <c r="F7" s="50" t="s">
        <v>0</v>
      </c>
      <c r="G7" s="50" t="s">
        <v>0</v>
      </c>
      <c r="H7" s="50" t="s">
        <v>0</v>
      </c>
      <c r="I7" s="50" t="s">
        <v>0</v>
      </c>
    </row>
    <row r="8" spans="1:9" ht="12.75" customHeight="1" x14ac:dyDescent="0.2">
      <c r="A8" s="3" t="s">
        <v>407</v>
      </c>
      <c r="B8" s="85">
        <v>90250.7</v>
      </c>
      <c r="C8" s="86" t="s">
        <v>424</v>
      </c>
      <c r="D8" s="85">
        <v>15913.5</v>
      </c>
      <c r="E8" s="86" t="s">
        <v>424</v>
      </c>
      <c r="F8" s="85">
        <v>318444.2</v>
      </c>
      <c r="G8" s="86" t="s">
        <v>424</v>
      </c>
      <c r="H8" s="85">
        <v>38200.699999999997</v>
      </c>
      <c r="I8" s="86" t="s">
        <v>424</v>
      </c>
    </row>
    <row r="9" spans="1:9" x14ac:dyDescent="0.2">
      <c r="A9" s="3" t="s">
        <v>408</v>
      </c>
      <c r="B9" s="85">
        <v>88032.6</v>
      </c>
      <c r="C9" s="86">
        <v>-2.5</v>
      </c>
      <c r="D9" s="85">
        <v>14347.1</v>
      </c>
      <c r="E9" s="86">
        <v>-9.8000000000000007</v>
      </c>
      <c r="F9" s="85">
        <v>312079.5</v>
      </c>
      <c r="G9" s="86">
        <v>-2</v>
      </c>
      <c r="H9" s="85">
        <v>34708</v>
      </c>
      <c r="I9" s="86">
        <v>-9.1</v>
      </c>
    </row>
    <row r="10" spans="1:9" x14ac:dyDescent="0.2">
      <c r="A10" s="3" t="s">
        <v>409</v>
      </c>
      <c r="B10" s="85">
        <v>89899.9</v>
      </c>
      <c r="C10" s="86">
        <v>2.1</v>
      </c>
      <c r="D10" s="85">
        <v>14490.4</v>
      </c>
      <c r="E10" s="86">
        <v>1</v>
      </c>
      <c r="F10" s="85">
        <v>314226.5</v>
      </c>
      <c r="G10" s="86">
        <v>0.7</v>
      </c>
      <c r="H10" s="85">
        <v>34784.800000000003</v>
      </c>
      <c r="I10" s="86">
        <v>0.2</v>
      </c>
    </row>
    <row r="11" spans="1:9" x14ac:dyDescent="0.2">
      <c r="A11" s="3" t="s">
        <v>410</v>
      </c>
      <c r="B11" s="85">
        <v>93956.6</v>
      </c>
      <c r="C11" s="86">
        <v>4.5</v>
      </c>
      <c r="D11" s="85">
        <v>14848</v>
      </c>
      <c r="E11" s="86">
        <v>2.5</v>
      </c>
      <c r="F11" s="85">
        <v>323662.2</v>
      </c>
      <c r="G11" s="86">
        <v>3</v>
      </c>
      <c r="H11" s="85">
        <v>35481.199999999997</v>
      </c>
      <c r="I11" s="86">
        <v>2</v>
      </c>
    </row>
    <row r="12" spans="1:9" x14ac:dyDescent="0.2">
      <c r="A12" s="3" t="s">
        <v>411</v>
      </c>
      <c r="B12" s="85">
        <v>95526.864000000001</v>
      </c>
      <c r="C12" s="86">
        <v>1.7</v>
      </c>
      <c r="D12" s="85">
        <v>15203.947</v>
      </c>
      <c r="E12" s="86">
        <v>2.4</v>
      </c>
      <c r="F12" s="85">
        <v>321245.05800000002</v>
      </c>
      <c r="G12" s="86">
        <v>-0.7</v>
      </c>
      <c r="H12" s="85">
        <v>35454.326999999997</v>
      </c>
      <c r="I12" s="86">
        <v>-0.1</v>
      </c>
    </row>
    <row r="13" spans="1:9" x14ac:dyDescent="0.2">
      <c r="A13" s="3" t="s">
        <v>412</v>
      </c>
      <c r="B13" s="85">
        <v>98013.123999999996</v>
      </c>
      <c r="C13" s="86">
        <v>2.6</v>
      </c>
      <c r="D13" s="85">
        <v>15835.915000000001</v>
      </c>
      <c r="E13" s="86">
        <v>4.2</v>
      </c>
      <c r="F13" s="85">
        <v>308322.60800000001</v>
      </c>
      <c r="G13" s="86">
        <v>-4</v>
      </c>
      <c r="H13" s="85">
        <v>36354.307999999997</v>
      </c>
      <c r="I13" s="86">
        <v>2.5</v>
      </c>
    </row>
    <row r="14" spans="1:9" x14ac:dyDescent="0.2">
      <c r="A14" s="3" t="s">
        <v>413</v>
      </c>
      <c r="B14" s="85">
        <v>101352</v>
      </c>
      <c r="C14" s="86">
        <v>3.4</v>
      </c>
      <c r="D14" s="85">
        <v>16509.099999999999</v>
      </c>
      <c r="E14" s="86">
        <v>4.3</v>
      </c>
      <c r="F14" s="85">
        <v>314411.40000000002</v>
      </c>
      <c r="G14" s="86">
        <v>2</v>
      </c>
      <c r="H14" s="85">
        <v>37250</v>
      </c>
      <c r="I14" s="86">
        <v>2.5</v>
      </c>
    </row>
    <row r="15" spans="1:9" x14ac:dyDescent="0.2">
      <c r="A15" s="3" t="s">
        <v>414</v>
      </c>
      <c r="B15" s="85">
        <v>107202.1</v>
      </c>
      <c r="C15" s="86">
        <v>5.8</v>
      </c>
      <c r="D15" s="85">
        <v>17120.7</v>
      </c>
      <c r="E15" s="86">
        <v>3.7</v>
      </c>
      <c r="F15" s="85">
        <v>329365.5</v>
      </c>
      <c r="G15" s="86">
        <v>4.8</v>
      </c>
      <c r="H15" s="85">
        <v>38664.300000000003</v>
      </c>
      <c r="I15" s="86">
        <v>3.8</v>
      </c>
    </row>
    <row r="16" spans="1:9" x14ac:dyDescent="0.2">
      <c r="A16" s="3" t="s">
        <v>415</v>
      </c>
      <c r="B16" s="85">
        <v>113736.5</v>
      </c>
      <c r="C16" s="86">
        <v>6.1</v>
      </c>
      <c r="D16" s="85">
        <v>18992</v>
      </c>
      <c r="E16" s="86">
        <v>10.9</v>
      </c>
      <c r="F16" s="85">
        <v>347423.5</v>
      </c>
      <c r="G16" s="86">
        <v>5.5</v>
      </c>
      <c r="H16" s="85">
        <v>42642</v>
      </c>
      <c r="I16" s="86">
        <v>10.3</v>
      </c>
    </row>
    <row r="17" spans="1:9" x14ac:dyDescent="0.2">
      <c r="A17" s="3" t="s">
        <v>416</v>
      </c>
      <c r="B17" s="85">
        <v>112844.6</v>
      </c>
      <c r="C17" s="86">
        <v>-0.8</v>
      </c>
      <c r="D17" s="85">
        <v>17860</v>
      </c>
      <c r="E17" s="86">
        <v>-6</v>
      </c>
      <c r="F17" s="85">
        <v>347444.4</v>
      </c>
      <c r="G17" s="86">
        <v>0</v>
      </c>
      <c r="H17" s="85">
        <v>40786.300000000003</v>
      </c>
      <c r="I17" s="86">
        <v>-4.4000000000000004</v>
      </c>
    </row>
    <row r="18" spans="1:9" x14ac:dyDescent="0.2">
      <c r="A18" s="3" t="s">
        <v>417</v>
      </c>
      <c r="B18" s="85">
        <v>110995.7</v>
      </c>
      <c r="C18" s="86">
        <v>-1.6</v>
      </c>
      <c r="D18" s="85">
        <v>17968.2</v>
      </c>
      <c r="E18" s="86">
        <v>0.6</v>
      </c>
      <c r="F18" s="85">
        <v>338522.2</v>
      </c>
      <c r="G18" s="86">
        <v>-2.6</v>
      </c>
      <c r="H18" s="85">
        <v>40642.800000000003</v>
      </c>
      <c r="I18" s="86">
        <v>-0.4</v>
      </c>
    </row>
    <row r="19" spans="1:9" x14ac:dyDescent="0.2">
      <c r="A19" s="3" t="s">
        <v>418</v>
      </c>
      <c r="B19" s="85">
        <v>112578.2</v>
      </c>
      <c r="C19" s="86">
        <v>1.4</v>
      </c>
      <c r="D19" s="85">
        <v>18392.3</v>
      </c>
      <c r="E19" s="86">
        <v>2.4</v>
      </c>
      <c r="F19" s="85">
        <v>338414.2</v>
      </c>
      <c r="G19" s="86">
        <v>0</v>
      </c>
      <c r="H19" s="85">
        <v>41698.6</v>
      </c>
      <c r="I19" s="86">
        <v>2.6</v>
      </c>
    </row>
    <row r="20" spans="1:9" x14ac:dyDescent="0.2">
      <c r="A20" s="3" t="s">
        <v>419</v>
      </c>
      <c r="B20" s="85">
        <v>116390.6</v>
      </c>
      <c r="C20" s="86">
        <v>3.4</v>
      </c>
      <c r="D20" s="85">
        <v>20134.2</v>
      </c>
      <c r="E20" s="86">
        <v>9.5</v>
      </c>
      <c r="F20" s="85">
        <v>338723</v>
      </c>
      <c r="G20" s="86">
        <v>0.1</v>
      </c>
      <c r="H20" s="85">
        <v>45363.4</v>
      </c>
      <c r="I20" s="86">
        <v>8.8000000000000007</v>
      </c>
    </row>
    <row r="21" spans="1:9" x14ac:dyDescent="0.2">
      <c r="A21" s="3" t="s">
        <v>420</v>
      </c>
      <c r="B21" s="85">
        <v>120552.6</v>
      </c>
      <c r="C21" s="86">
        <v>3.6</v>
      </c>
      <c r="D21" s="85">
        <v>21499.3</v>
      </c>
      <c r="E21" s="86">
        <v>6.8</v>
      </c>
      <c r="F21" s="85">
        <v>343924.7</v>
      </c>
      <c r="G21" s="86">
        <v>1.5</v>
      </c>
      <c r="H21" s="85">
        <v>48243.199999999997</v>
      </c>
      <c r="I21" s="86">
        <v>6.3</v>
      </c>
    </row>
    <row r="22" spans="1:9" x14ac:dyDescent="0.2">
      <c r="A22" s="3" t="s">
        <v>421</v>
      </c>
      <c r="B22" s="85">
        <v>125227.4</v>
      </c>
      <c r="C22" s="86">
        <v>3.9</v>
      </c>
      <c r="D22" s="85">
        <v>23571</v>
      </c>
      <c r="E22" s="86">
        <v>9.6</v>
      </c>
      <c r="F22" s="85">
        <v>351184.7</v>
      </c>
      <c r="G22" s="86">
        <v>2.1</v>
      </c>
      <c r="H22" s="85">
        <v>52953.5</v>
      </c>
      <c r="I22" s="86">
        <v>9.8000000000000007</v>
      </c>
    </row>
    <row r="23" spans="1:9" x14ac:dyDescent="0.2">
      <c r="A23" s="3" t="s">
        <v>422</v>
      </c>
      <c r="B23" s="85">
        <v>129857.4</v>
      </c>
      <c r="C23" s="86">
        <v>3.7</v>
      </c>
      <c r="D23" s="85">
        <v>24419.8</v>
      </c>
      <c r="E23" s="86">
        <v>3.6</v>
      </c>
      <c r="F23" s="85">
        <v>361846.1</v>
      </c>
      <c r="G23" s="86">
        <v>3</v>
      </c>
      <c r="H23" s="85">
        <v>54778.8</v>
      </c>
      <c r="I23" s="86">
        <v>3.4</v>
      </c>
    </row>
    <row r="24" spans="1:9" x14ac:dyDescent="0.2">
      <c r="A24" s="3" t="s">
        <v>423</v>
      </c>
      <c r="B24" s="85">
        <v>132946.70000000001</v>
      </c>
      <c r="C24" s="86">
        <v>2.4</v>
      </c>
      <c r="D24" s="85">
        <v>24886.1</v>
      </c>
      <c r="E24" s="86">
        <v>1.9</v>
      </c>
      <c r="F24" s="85">
        <v>369545.1</v>
      </c>
      <c r="G24" s="86">
        <v>2.1</v>
      </c>
      <c r="H24" s="85">
        <v>56539.7</v>
      </c>
      <c r="I24" s="86">
        <v>3.2</v>
      </c>
    </row>
    <row r="25" spans="1:9" x14ac:dyDescent="0.2">
      <c r="A25" s="3" t="s">
        <v>385</v>
      </c>
      <c r="B25" s="85">
        <v>132830.39999999999</v>
      </c>
      <c r="C25" s="86">
        <v>-0.1</v>
      </c>
      <c r="D25" s="85">
        <v>24222.799999999999</v>
      </c>
      <c r="E25" s="86">
        <v>-2.7</v>
      </c>
      <c r="F25" s="85">
        <v>368689.7</v>
      </c>
      <c r="G25" s="86">
        <v>-0.2</v>
      </c>
      <c r="H25" s="85">
        <v>54819.6</v>
      </c>
      <c r="I25" s="86">
        <v>-3</v>
      </c>
    </row>
    <row r="26" spans="1:9" x14ac:dyDescent="0.2">
      <c r="A26" s="3" t="s">
        <v>386</v>
      </c>
      <c r="B26" s="85">
        <v>139991.20000000001</v>
      </c>
      <c r="C26" s="86">
        <v>5.4</v>
      </c>
      <c r="D26" s="85">
        <v>26874.799999999999</v>
      </c>
      <c r="E26" s="86">
        <v>10.9</v>
      </c>
      <c r="F26" s="85">
        <v>380275.5</v>
      </c>
      <c r="G26" s="86">
        <v>3.1</v>
      </c>
      <c r="H26" s="85">
        <v>60305</v>
      </c>
      <c r="I26" s="86">
        <v>10</v>
      </c>
    </row>
    <row r="27" spans="1:9" x14ac:dyDescent="0.2">
      <c r="A27" s="3" t="s">
        <v>405</v>
      </c>
      <c r="B27" s="85">
        <v>147061.79999999999</v>
      </c>
      <c r="C27" s="86" t="s">
        <v>424</v>
      </c>
      <c r="D27" s="85">
        <v>28351.5</v>
      </c>
      <c r="E27" s="86" t="s">
        <v>424</v>
      </c>
      <c r="F27" s="85">
        <v>393177.1</v>
      </c>
      <c r="G27" s="86" t="s">
        <v>424</v>
      </c>
      <c r="H27" s="85">
        <v>63677.2</v>
      </c>
      <c r="I27" s="86" t="s">
        <v>424</v>
      </c>
    </row>
    <row r="28" spans="1:9" x14ac:dyDescent="0.2">
      <c r="A28" s="3" t="s">
        <v>406</v>
      </c>
      <c r="B28" s="85">
        <v>152718</v>
      </c>
      <c r="C28" s="86">
        <v>3.8</v>
      </c>
      <c r="D28" s="85">
        <v>30407.3</v>
      </c>
      <c r="E28" s="86">
        <v>7.3</v>
      </c>
      <c r="F28" s="85">
        <v>407203</v>
      </c>
      <c r="G28" s="86">
        <v>3.6</v>
      </c>
      <c r="H28" s="85">
        <v>68818.5</v>
      </c>
      <c r="I28" s="86">
        <v>8.1</v>
      </c>
    </row>
    <row r="29" spans="1:9" x14ac:dyDescent="0.2">
      <c r="A29" s="3" t="s">
        <v>430</v>
      </c>
      <c r="B29" s="85">
        <v>155188.29999999999</v>
      </c>
      <c r="C29" s="86">
        <v>1.6</v>
      </c>
      <c r="D29" s="85">
        <v>31544.799999999999</v>
      </c>
      <c r="E29" s="86">
        <v>3.7</v>
      </c>
      <c r="F29" s="85">
        <v>411863.2</v>
      </c>
      <c r="G29" s="86">
        <v>1.1000000000000001</v>
      </c>
      <c r="H29" s="85">
        <v>71920.399999999994</v>
      </c>
      <c r="I29" s="86">
        <v>4.5</v>
      </c>
    </row>
    <row r="30" spans="1:9" x14ac:dyDescent="0.2">
      <c r="A30" s="3" t="s">
        <v>434</v>
      </c>
      <c r="B30" s="85">
        <v>160784.9</v>
      </c>
      <c r="C30" s="86">
        <v>3.6</v>
      </c>
      <c r="D30" s="85">
        <v>33005</v>
      </c>
      <c r="E30" s="86">
        <v>4.5999999999999996</v>
      </c>
      <c r="F30" s="85">
        <v>424055.9</v>
      </c>
      <c r="G30" s="86">
        <v>3</v>
      </c>
      <c r="H30" s="85">
        <v>75579.899999999994</v>
      </c>
      <c r="I30" s="86">
        <v>5.0999999999999996</v>
      </c>
    </row>
    <row r="31" spans="1:9" x14ac:dyDescent="0.2">
      <c r="A31" s="3" t="s">
        <v>460</v>
      </c>
      <c r="B31" s="85">
        <v>166779.29999999999</v>
      </c>
      <c r="C31" s="86">
        <v>3.7</v>
      </c>
      <c r="D31" s="85">
        <v>34971.5</v>
      </c>
      <c r="E31" s="86">
        <v>6</v>
      </c>
      <c r="F31" s="85">
        <v>436215.2</v>
      </c>
      <c r="G31" s="86">
        <v>2.9</v>
      </c>
      <c r="H31" s="85">
        <v>79671.100000000006</v>
      </c>
      <c r="I31" s="86">
        <v>5.4</v>
      </c>
    </row>
    <row r="32" spans="1:9" x14ac:dyDescent="0.2">
      <c r="A32" s="3" t="s">
        <v>472</v>
      </c>
      <c r="B32" s="85">
        <v>171626</v>
      </c>
      <c r="C32" s="86">
        <v>2.9</v>
      </c>
      <c r="D32" s="85">
        <v>35594.800000000003</v>
      </c>
      <c r="E32" s="86">
        <v>1.8</v>
      </c>
      <c r="F32" s="85">
        <v>447271.3</v>
      </c>
      <c r="G32" s="86">
        <v>2.5</v>
      </c>
      <c r="H32" s="85">
        <v>80846.600000000006</v>
      </c>
      <c r="I32" s="86">
        <v>1.5</v>
      </c>
    </row>
    <row r="33" spans="1:9" x14ac:dyDescent="0.2">
      <c r="A33" s="3" t="s">
        <v>474</v>
      </c>
      <c r="B33" s="85">
        <v>178230.9</v>
      </c>
      <c r="C33" s="86">
        <v>3.8</v>
      </c>
      <c r="D33" s="85">
        <v>37451.5</v>
      </c>
      <c r="E33" s="86">
        <v>5.2</v>
      </c>
      <c r="F33" s="85">
        <v>459444.6</v>
      </c>
      <c r="G33" s="86">
        <v>2.7</v>
      </c>
      <c r="H33" s="85">
        <v>83875.3</v>
      </c>
      <c r="I33" s="86">
        <v>3.7</v>
      </c>
    </row>
    <row r="34" spans="1:9" x14ac:dyDescent="0.2">
      <c r="A34" s="3"/>
      <c r="B34" s="51"/>
      <c r="C34" s="91"/>
      <c r="D34" s="52"/>
      <c r="E34" s="91"/>
      <c r="F34" s="53"/>
      <c r="G34" s="91"/>
      <c r="H34" s="52"/>
      <c r="I34" s="91"/>
    </row>
    <row r="35" spans="1:9" x14ac:dyDescent="0.2">
      <c r="A35" s="3" t="s">
        <v>480</v>
      </c>
      <c r="B35" s="85">
        <v>51717.7</v>
      </c>
      <c r="C35" s="86">
        <v>-2.5</v>
      </c>
      <c r="D35" s="85">
        <v>9252.6</v>
      </c>
      <c r="E35" s="86">
        <v>-6.6</v>
      </c>
      <c r="F35" s="85">
        <v>134536.4</v>
      </c>
      <c r="G35" s="86">
        <v>-1.8</v>
      </c>
      <c r="H35" s="85">
        <v>20658.400000000001</v>
      </c>
      <c r="I35" s="86">
        <v>-5.3</v>
      </c>
    </row>
    <row r="36" spans="1:9" x14ac:dyDescent="0.2">
      <c r="A36" s="3" t="s">
        <v>481</v>
      </c>
      <c r="B36" s="85">
        <v>80760.600000000006</v>
      </c>
      <c r="C36" s="86">
        <v>0.9</v>
      </c>
      <c r="D36" s="85">
        <v>14783.8</v>
      </c>
      <c r="E36" s="86">
        <v>-1.8</v>
      </c>
      <c r="F36" s="85">
        <v>233841.1</v>
      </c>
      <c r="G36" s="86">
        <v>0.5</v>
      </c>
      <c r="H36" s="85">
        <v>33885.300000000003</v>
      </c>
      <c r="I36" s="86">
        <v>-2.6</v>
      </c>
    </row>
    <row r="37" spans="1:9" x14ac:dyDescent="0.2">
      <c r="A37" s="3" t="s">
        <v>482</v>
      </c>
      <c r="B37" s="85">
        <v>53596.3</v>
      </c>
      <c r="C37" s="86">
        <v>3.6</v>
      </c>
      <c r="D37" s="85">
        <v>9984.7000000000007</v>
      </c>
      <c r="E37" s="86">
        <v>7.9</v>
      </c>
      <c r="F37" s="85">
        <v>136978.70000000001</v>
      </c>
      <c r="G37" s="86">
        <v>1.8</v>
      </c>
      <c r="H37" s="85">
        <v>21869.5</v>
      </c>
      <c r="I37" s="86">
        <v>5.9</v>
      </c>
    </row>
    <row r="38" spans="1:9" x14ac:dyDescent="0.2">
      <c r="A38" s="3" t="s">
        <v>483</v>
      </c>
      <c r="B38" s="85">
        <v>85302.2</v>
      </c>
      <c r="C38" s="86">
        <v>5.6</v>
      </c>
      <c r="D38" s="85">
        <v>16647.099999999999</v>
      </c>
      <c r="E38" s="86">
        <v>12.6</v>
      </c>
      <c r="F38" s="85">
        <v>241689.3</v>
      </c>
      <c r="G38" s="86">
        <v>3.4</v>
      </c>
      <c r="H38" s="85">
        <v>37870.699999999997</v>
      </c>
      <c r="I38" s="86">
        <v>11.8</v>
      </c>
    </row>
    <row r="39" spans="1:9" x14ac:dyDescent="0.2">
      <c r="A39" s="3" t="s">
        <v>484</v>
      </c>
      <c r="B39" s="85">
        <v>56833.4</v>
      </c>
      <c r="C39" s="86" t="s">
        <v>424</v>
      </c>
      <c r="D39" s="85">
        <v>10762.7</v>
      </c>
      <c r="E39" s="86" t="s">
        <v>424</v>
      </c>
      <c r="F39" s="85">
        <v>143115.29999999999</v>
      </c>
      <c r="G39" s="86" t="s">
        <v>424</v>
      </c>
      <c r="H39" s="86" t="s">
        <v>424</v>
      </c>
      <c r="I39" s="86" t="s">
        <v>424</v>
      </c>
    </row>
    <row r="40" spans="1:9" x14ac:dyDescent="0.2">
      <c r="A40" s="3" t="s">
        <v>485</v>
      </c>
      <c r="B40" s="85">
        <v>89271.9</v>
      </c>
      <c r="C40" s="86" t="s">
        <v>424</v>
      </c>
      <c r="D40" s="85">
        <v>17358.7</v>
      </c>
      <c r="E40" s="86" t="s">
        <v>424</v>
      </c>
      <c r="F40" s="85">
        <v>247798</v>
      </c>
      <c r="G40" s="86" t="s">
        <v>424</v>
      </c>
      <c r="H40" s="86" t="s">
        <v>424</v>
      </c>
      <c r="I40" s="86" t="s">
        <v>424</v>
      </c>
    </row>
    <row r="41" spans="1:9" x14ac:dyDescent="0.2">
      <c r="A41" s="3" t="s">
        <v>486</v>
      </c>
      <c r="B41" s="85">
        <v>60329.5</v>
      </c>
      <c r="C41" s="86" t="s">
        <v>424</v>
      </c>
      <c r="D41" s="85">
        <v>11640.9</v>
      </c>
      <c r="E41" s="86" t="s">
        <v>424</v>
      </c>
      <c r="F41" s="85">
        <v>151602</v>
      </c>
      <c r="G41" s="86" t="s">
        <v>424</v>
      </c>
      <c r="H41" s="86" t="s">
        <v>424</v>
      </c>
      <c r="I41" s="86" t="s">
        <v>424</v>
      </c>
    </row>
    <row r="42" spans="1:9" x14ac:dyDescent="0.2">
      <c r="A42" s="3" t="s">
        <v>487</v>
      </c>
      <c r="B42" s="85">
        <v>91674.4</v>
      </c>
      <c r="C42" s="86">
        <v>2.7</v>
      </c>
      <c r="D42" s="85">
        <v>18533</v>
      </c>
      <c r="E42" s="86">
        <v>6.8</v>
      </c>
      <c r="F42" s="85">
        <v>253626.9</v>
      </c>
      <c r="G42" s="86">
        <v>2.4</v>
      </c>
      <c r="H42" s="85">
        <v>42335.3</v>
      </c>
      <c r="I42" s="86">
        <v>7.5</v>
      </c>
    </row>
    <row r="43" spans="1:9" x14ac:dyDescent="0.2">
      <c r="A43" s="3" t="s">
        <v>488</v>
      </c>
      <c r="B43" s="85">
        <v>61045.9</v>
      </c>
      <c r="C43" s="86">
        <v>1.2</v>
      </c>
      <c r="D43" s="85">
        <v>12155.2</v>
      </c>
      <c r="E43" s="86">
        <v>4.4000000000000004</v>
      </c>
      <c r="F43" s="85">
        <v>153145.20000000001</v>
      </c>
      <c r="G43" s="86">
        <v>1</v>
      </c>
      <c r="H43" s="85">
        <v>27176.5</v>
      </c>
      <c r="I43" s="86">
        <v>4.9000000000000004</v>
      </c>
    </row>
    <row r="44" spans="1:9" x14ac:dyDescent="0.2">
      <c r="A44" s="3" t="s">
        <v>489</v>
      </c>
      <c r="B44" s="85">
        <v>93604.800000000003</v>
      </c>
      <c r="C44" s="86">
        <v>2.1</v>
      </c>
      <c r="D44" s="85">
        <v>19173.8</v>
      </c>
      <c r="E44" s="86">
        <v>3.5</v>
      </c>
      <c r="F44" s="85">
        <v>257551.6</v>
      </c>
      <c r="G44" s="86">
        <v>1.5</v>
      </c>
      <c r="H44" s="85">
        <v>44189.8</v>
      </c>
      <c r="I44" s="86">
        <v>4.4000000000000004</v>
      </c>
    </row>
    <row r="45" spans="1:9" x14ac:dyDescent="0.2">
      <c r="A45" s="3" t="s">
        <v>490</v>
      </c>
      <c r="B45" s="85">
        <v>62835.8</v>
      </c>
      <c r="C45" s="86">
        <v>2.9</v>
      </c>
      <c r="D45" s="85">
        <v>12693.6</v>
      </c>
      <c r="E45" s="86">
        <v>4.4000000000000004</v>
      </c>
      <c r="F45" s="85">
        <v>157418.9</v>
      </c>
      <c r="G45" s="86">
        <v>2.8</v>
      </c>
      <c r="H45" s="85">
        <v>28728.400000000001</v>
      </c>
      <c r="I45" s="86">
        <v>5.7</v>
      </c>
    </row>
    <row r="46" spans="1:9" x14ac:dyDescent="0.2">
      <c r="A46" s="3" t="s">
        <v>491</v>
      </c>
      <c r="B46" s="85">
        <v>96971.1</v>
      </c>
      <c r="C46" s="86">
        <v>3.6</v>
      </c>
      <c r="D46" s="85">
        <v>20027.400000000001</v>
      </c>
      <c r="E46" s="86">
        <v>4.5</v>
      </c>
      <c r="F46" s="85">
        <v>264370.5</v>
      </c>
      <c r="G46" s="86">
        <v>2.6</v>
      </c>
      <c r="H46" s="85">
        <v>46210.1</v>
      </c>
      <c r="I46" s="86">
        <v>4.5999999999999996</v>
      </c>
    </row>
    <row r="47" spans="1:9" x14ac:dyDescent="0.2">
      <c r="A47" s="3" t="s">
        <v>492</v>
      </c>
      <c r="B47" s="85">
        <v>65482.9</v>
      </c>
      <c r="C47" s="86">
        <v>4.2</v>
      </c>
      <c r="D47" s="85">
        <v>13396.4</v>
      </c>
      <c r="E47" s="86">
        <v>5.5</v>
      </c>
      <c r="F47" s="85">
        <v>162847.9</v>
      </c>
      <c r="G47" s="86">
        <v>3.4</v>
      </c>
      <c r="H47" s="85">
        <v>30158.2</v>
      </c>
      <c r="I47" s="86">
        <v>5</v>
      </c>
    </row>
    <row r="48" spans="1:9" x14ac:dyDescent="0.2">
      <c r="A48" s="3" t="s">
        <v>493</v>
      </c>
      <c r="B48" s="85">
        <v>100542.39999999999</v>
      </c>
      <c r="C48" s="86">
        <v>3.7</v>
      </c>
      <c r="D48" s="85">
        <v>21353.4</v>
      </c>
      <c r="E48" s="86">
        <v>6.6</v>
      </c>
      <c r="F48" s="85">
        <v>271917.40000000002</v>
      </c>
      <c r="G48" s="86">
        <v>2.9</v>
      </c>
      <c r="H48" s="85">
        <v>49007.199999999997</v>
      </c>
      <c r="I48" s="86">
        <v>6.1</v>
      </c>
    </row>
    <row r="49" spans="1:9" x14ac:dyDescent="0.2">
      <c r="A49" s="3" t="s">
        <v>494</v>
      </c>
      <c r="B49" s="85">
        <v>68239.8</v>
      </c>
      <c r="C49" s="86">
        <v>4.2</v>
      </c>
      <c r="D49" s="85">
        <v>14168.5</v>
      </c>
      <c r="E49" s="86">
        <v>5.8</v>
      </c>
      <c r="F49" s="85">
        <v>169068.3</v>
      </c>
      <c r="G49" s="86">
        <v>3.8</v>
      </c>
      <c r="H49" s="85">
        <v>31975.9</v>
      </c>
      <c r="I49" s="86">
        <v>6</v>
      </c>
    </row>
    <row r="50" spans="1:9" x14ac:dyDescent="0.2">
      <c r="A50" s="3" t="s">
        <v>495</v>
      </c>
      <c r="B50" s="85">
        <v>102634.6</v>
      </c>
      <c r="C50" s="86">
        <v>2.1</v>
      </c>
      <c r="D50" s="85">
        <v>21281.7</v>
      </c>
      <c r="E50" s="86">
        <v>-0.3</v>
      </c>
      <c r="F50" s="85">
        <v>277236.2</v>
      </c>
      <c r="G50" s="86">
        <v>2</v>
      </c>
      <c r="H50" s="85">
        <v>48661.599999999999</v>
      </c>
      <c r="I50" s="86">
        <v>-0.7</v>
      </c>
    </row>
    <row r="51" spans="1:9" x14ac:dyDescent="0.2">
      <c r="A51" s="3" t="s">
        <v>496</v>
      </c>
      <c r="B51" s="85">
        <v>70951.399999999994</v>
      </c>
      <c r="C51" s="86">
        <v>4</v>
      </c>
      <c r="D51" s="85">
        <v>14800.6</v>
      </c>
      <c r="E51" s="86">
        <v>4.5</v>
      </c>
      <c r="F51" s="85">
        <v>173629.2</v>
      </c>
      <c r="G51" s="86">
        <v>2.7</v>
      </c>
      <c r="H51" s="85">
        <v>32972.5</v>
      </c>
      <c r="I51" s="86">
        <v>3.1</v>
      </c>
    </row>
    <row r="52" spans="1:9" x14ac:dyDescent="0.2">
      <c r="A52" s="3" t="s">
        <v>497</v>
      </c>
      <c r="B52" s="85">
        <v>106323</v>
      </c>
      <c r="C52" s="86">
        <v>3.6</v>
      </c>
      <c r="D52" s="85">
        <v>22390.7</v>
      </c>
      <c r="E52" s="86">
        <v>5.2</v>
      </c>
      <c r="F52" s="85">
        <v>283411.59999999998</v>
      </c>
      <c r="G52" s="86">
        <v>2.2000000000000002</v>
      </c>
      <c r="H52" s="85">
        <v>50341.8</v>
      </c>
      <c r="I52" s="86">
        <v>3.5</v>
      </c>
    </row>
    <row r="53" spans="1:9" x14ac:dyDescent="0.2">
      <c r="A53" s="3" t="s">
        <v>498</v>
      </c>
      <c r="B53" s="85">
        <v>73942.399999999994</v>
      </c>
      <c r="C53" s="86">
        <v>4.2</v>
      </c>
      <c r="D53" s="85">
        <v>15486.9</v>
      </c>
      <c r="E53" s="86">
        <v>4.5999999999999996</v>
      </c>
      <c r="F53" s="85">
        <v>180549.9</v>
      </c>
      <c r="G53" s="86">
        <v>4</v>
      </c>
      <c r="H53" s="85">
        <v>34604.800000000003</v>
      </c>
      <c r="I53" s="86">
        <v>5</v>
      </c>
    </row>
    <row r="54" spans="1:9" x14ac:dyDescent="0.2">
      <c r="A54" s="3" t="s">
        <v>499</v>
      </c>
      <c r="B54" s="85">
        <v>110165.6</v>
      </c>
      <c r="C54" s="86">
        <v>3.6</v>
      </c>
      <c r="D54" s="85">
        <v>23222.1</v>
      </c>
      <c r="E54" s="86">
        <v>3.7</v>
      </c>
      <c r="F54" s="85">
        <v>294884.40000000002</v>
      </c>
      <c r="G54" s="86">
        <v>4</v>
      </c>
      <c r="H54" s="85">
        <v>52555.4</v>
      </c>
      <c r="I54" s="86">
        <v>4.4000000000000004</v>
      </c>
    </row>
    <row r="55" spans="1:9" s="19" customFormat="1" ht="13.15" customHeight="1" x14ac:dyDescent="0.2">
      <c r="A55" s="40"/>
      <c r="B55" s="85"/>
      <c r="C55" s="92"/>
      <c r="D55" s="39"/>
      <c r="E55" s="92"/>
      <c r="F55" s="39"/>
      <c r="G55" s="92"/>
      <c r="H55" s="39"/>
      <c r="I55" s="92"/>
    </row>
    <row r="56" spans="1:9" x14ac:dyDescent="0.2">
      <c r="A56" s="3" t="s">
        <v>500</v>
      </c>
      <c r="B56" s="85">
        <v>12058.8</v>
      </c>
      <c r="C56" s="86">
        <v>4.7</v>
      </c>
      <c r="D56" s="85">
        <v>2354.4</v>
      </c>
      <c r="E56" s="86">
        <v>7.4</v>
      </c>
      <c r="F56" s="85">
        <v>28182.799999999999</v>
      </c>
      <c r="G56" s="86">
        <v>3.3</v>
      </c>
      <c r="H56" s="85">
        <v>5177.3999999999996</v>
      </c>
      <c r="I56" s="86">
        <v>6.2</v>
      </c>
    </row>
    <row r="57" spans="1:9" ht="12.75" customHeight="1" x14ac:dyDescent="0.2">
      <c r="A57" s="3" t="s">
        <v>501</v>
      </c>
      <c r="B57" s="85">
        <v>10878</v>
      </c>
      <c r="C57" s="86">
        <v>2</v>
      </c>
      <c r="D57" s="85">
        <v>2460.1</v>
      </c>
      <c r="E57" s="86">
        <v>2.5</v>
      </c>
      <c r="F57" s="85">
        <v>26607.1</v>
      </c>
      <c r="G57" s="86">
        <v>2.1</v>
      </c>
      <c r="H57" s="85">
        <v>5516.3</v>
      </c>
      <c r="I57" s="86">
        <v>3.9</v>
      </c>
    </row>
    <row r="58" spans="1:9" x14ac:dyDescent="0.2">
      <c r="A58" s="3" t="s">
        <v>502</v>
      </c>
      <c r="B58" s="85">
        <v>9119.4</v>
      </c>
      <c r="C58" s="86">
        <v>3.3</v>
      </c>
      <c r="D58" s="85">
        <v>1865.3</v>
      </c>
      <c r="E58" s="86">
        <v>4.8</v>
      </c>
      <c r="F58" s="85">
        <v>23432.799999999999</v>
      </c>
      <c r="G58" s="86">
        <v>4.3</v>
      </c>
      <c r="H58" s="85">
        <v>4317.8</v>
      </c>
      <c r="I58" s="86">
        <v>5.9</v>
      </c>
    </row>
    <row r="59" spans="1:9" x14ac:dyDescent="0.2">
      <c r="A59" s="3" t="s">
        <v>503</v>
      </c>
      <c r="B59" s="85">
        <v>10476.1</v>
      </c>
      <c r="C59" s="86">
        <v>6.2</v>
      </c>
      <c r="D59" s="85">
        <v>2221.3000000000002</v>
      </c>
      <c r="E59" s="86">
        <v>5.3</v>
      </c>
      <c r="F59" s="85">
        <v>26271.8</v>
      </c>
      <c r="G59" s="86">
        <v>4.9000000000000004</v>
      </c>
      <c r="H59" s="85">
        <v>5107.1000000000004</v>
      </c>
      <c r="I59" s="86">
        <v>4.5</v>
      </c>
    </row>
    <row r="60" spans="1:9" x14ac:dyDescent="0.2">
      <c r="A60" s="3" t="s">
        <v>504</v>
      </c>
      <c r="B60" s="85">
        <v>12240.2</v>
      </c>
      <c r="C60" s="86">
        <v>4.3</v>
      </c>
      <c r="D60" s="85">
        <v>2433.1</v>
      </c>
      <c r="E60" s="86">
        <v>7.5</v>
      </c>
      <c r="F60" s="85">
        <v>31830.6</v>
      </c>
      <c r="G60" s="86">
        <v>10</v>
      </c>
      <c r="H60" s="85">
        <v>5548.1</v>
      </c>
      <c r="I60" s="86">
        <v>9</v>
      </c>
    </row>
    <row r="61" spans="1:9" x14ac:dyDescent="0.2">
      <c r="A61" s="3" t="s">
        <v>505</v>
      </c>
      <c r="B61" s="85">
        <v>13467.3</v>
      </c>
      <c r="C61" s="86">
        <v>4.5999999999999996</v>
      </c>
      <c r="D61" s="85">
        <v>2834.2</v>
      </c>
      <c r="E61" s="86">
        <v>7</v>
      </c>
      <c r="F61" s="85">
        <v>32743.200000000001</v>
      </c>
      <c r="G61" s="86">
        <v>-1</v>
      </c>
      <c r="H61" s="85">
        <v>6309.2</v>
      </c>
      <c r="I61" s="86">
        <v>6.6</v>
      </c>
    </row>
    <row r="62" spans="1:9" x14ac:dyDescent="0.2">
      <c r="A62" s="3" t="s">
        <v>506</v>
      </c>
      <c r="B62" s="85">
        <v>16529.400000000001</v>
      </c>
      <c r="C62" s="86">
        <v>1.4</v>
      </c>
      <c r="D62" s="85">
        <v>3105.4</v>
      </c>
      <c r="E62" s="86">
        <v>-2.2999999999999998</v>
      </c>
      <c r="F62" s="85">
        <v>43069.8</v>
      </c>
      <c r="G62" s="86">
        <v>2.8</v>
      </c>
      <c r="H62" s="85">
        <v>6973.2</v>
      </c>
      <c r="I62" s="86">
        <v>-1.7</v>
      </c>
    </row>
    <row r="63" spans="1:9" x14ac:dyDescent="0.2">
      <c r="A63" s="3" t="s">
        <v>507</v>
      </c>
      <c r="B63" s="85">
        <v>16252.2</v>
      </c>
      <c r="C63" s="86">
        <v>-0.5</v>
      </c>
      <c r="D63" s="85">
        <v>3288.5</v>
      </c>
      <c r="E63" s="86">
        <v>-0.9</v>
      </c>
      <c r="F63" s="85">
        <v>41688</v>
      </c>
      <c r="G63" s="86">
        <v>-0.6</v>
      </c>
      <c r="H63" s="85">
        <v>7252.9</v>
      </c>
      <c r="I63" s="86">
        <v>-0.4</v>
      </c>
    </row>
    <row r="64" spans="1:9" x14ac:dyDescent="0.2">
      <c r="A64" s="3" t="s">
        <v>508</v>
      </c>
      <c r="B64" s="85">
        <v>18526.900000000001</v>
      </c>
      <c r="C64" s="86">
        <v>3.2</v>
      </c>
      <c r="D64" s="85">
        <v>4406.5</v>
      </c>
      <c r="E64" s="86">
        <v>-0.5</v>
      </c>
      <c r="F64" s="85">
        <v>52256</v>
      </c>
      <c r="G64" s="86">
        <v>3.1</v>
      </c>
      <c r="H64" s="85">
        <v>10115.9</v>
      </c>
      <c r="I64" s="86">
        <v>-2.2999999999999998</v>
      </c>
    </row>
    <row r="65" spans="1:9" x14ac:dyDescent="0.2">
      <c r="A65" s="3" t="s">
        <v>509</v>
      </c>
      <c r="B65" s="85">
        <v>17751.400000000001</v>
      </c>
      <c r="C65" s="86">
        <v>-1.3</v>
      </c>
      <c r="D65" s="85">
        <v>3907.8</v>
      </c>
      <c r="E65" s="86">
        <v>-2.6</v>
      </c>
      <c r="F65" s="85">
        <v>53586.7</v>
      </c>
      <c r="G65" s="86">
        <v>-1.2</v>
      </c>
      <c r="H65" s="85">
        <v>9638.7999999999993</v>
      </c>
      <c r="I65" s="86">
        <v>-1.8</v>
      </c>
    </row>
    <row r="66" spans="1:9" x14ac:dyDescent="0.2">
      <c r="A66" s="3" t="s">
        <v>510</v>
      </c>
      <c r="B66" s="85">
        <v>17500.599999999999</v>
      </c>
      <c r="C66" s="86">
        <v>7.1</v>
      </c>
      <c r="D66" s="85">
        <v>3493.5</v>
      </c>
      <c r="E66" s="86">
        <v>4.5999999999999996</v>
      </c>
      <c r="F66" s="85">
        <v>44808.9</v>
      </c>
      <c r="G66" s="86">
        <v>4.5</v>
      </c>
      <c r="H66" s="85">
        <v>7734</v>
      </c>
      <c r="I66" s="86">
        <v>3.6</v>
      </c>
    </row>
    <row r="67" spans="1:9" x14ac:dyDescent="0.2">
      <c r="A67" s="3" t="s">
        <v>511</v>
      </c>
      <c r="B67" s="85">
        <v>16074.1</v>
      </c>
      <c r="C67" s="86">
        <v>3</v>
      </c>
      <c r="D67" s="85">
        <v>3080</v>
      </c>
      <c r="E67" s="86">
        <v>0.1</v>
      </c>
      <c r="F67" s="85">
        <v>41826.800000000003</v>
      </c>
      <c r="G67" s="86">
        <v>3.7</v>
      </c>
      <c r="H67" s="85">
        <v>6946.9</v>
      </c>
      <c r="I67" s="86">
        <v>-0.6</v>
      </c>
    </row>
    <row r="68" spans="1:9" x14ac:dyDescent="0.2">
      <c r="A68" s="3" t="s">
        <v>512</v>
      </c>
      <c r="B68" s="85">
        <v>12363.6</v>
      </c>
      <c r="C68" s="86">
        <v>2.5</v>
      </c>
      <c r="D68" s="85">
        <v>2431.3000000000002</v>
      </c>
      <c r="E68" s="86">
        <v>3.3</v>
      </c>
      <c r="F68" s="85">
        <v>28631.200000000001</v>
      </c>
      <c r="G68" s="86">
        <v>1.6</v>
      </c>
      <c r="H68" s="85">
        <v>5324.8</v>
      </c>
      <c r="I68" s="86">
        <v>2.8</v>
      </c>
    </row>
    <row r="69" spans="1:9" x14ac:dyDescent="0.2">
      <c r="A69" s="3" t="s">
        <v>501</v>
      </c>
      <c r="B69" s="85">
        <v>11324.8</v>
      </c>
      <c r="C69" s="86">
        <v>4.0999999999999996</v>
      </c>
      <c r="D69" s="85">
        <v>2527.8000000000002</v>
      </c>
      <c r="E69" s="86">
        <v>2.8</v>
      </c>
      <c r="F69" s="85">
        <v>27125.5</v>
      </c>
      <c r="G69" s="86">
        <v>1.9</v>
      </c>
      <c r="H69" s="85">
        <v>5577.9</v>
      </c>
      <c r="I69" s="86">
        <v>1.1000000000000001</v>
      </c>
    </row>
    <row r="70" spans="1:9" x14ac:dyDescent="0.2">
      <c r="A70" s="3" t="s">
        <v>513</v>
      </c>
      <c r="B70" s="85">
        <v>9766.5</v>
      </c>
      <c r="C70" s="86">
        <v>7.1</v>
      </c>
      <c r="D70" s="85">
        <v>2029.2</v>
      </c>
      <c r="E70" s="86">
        <v>8.8000000000000007</v>
      </c>
      <c r="F70" s="85">
        <v>24324.799999999999</v>
      </c>
      <c r="G70" s="86">
        <v>3.8</v>
      </c>
      <c r="H70" s="85">
        <v>4539.6000000000004</v>
      </c>
      <c r="I70" s="86">
        <v>5.0999999999999996</v>
      </c>
    </row>
    <row r="71" spans="1:9" x14ac:dyDescent="0.2">
      <c r="A71" s="3" t="s">
        <v>503</v>
      </c>
      <c r="B71" s="85">
        <v>10441.5</v>
      </c>
      <c r="C71" s="86">
        <v>-0.3</v>
      </c>
      <c r="D71" s="85">
        <v>2289.6</v>
      </c>
      <c r="E71" s="86">
        <v>3.1</v>
      </c>
      <c r="F71" s="85">
        <v>25836.3</v>
      </c>
      <c r="G71" s="86">
        <v>-1.7</v>
      </c>
      <c r="H71" s="85">
        <v>5217.2</v>
      </c>
      <c r="I71" s="86">
        <v>2.2000000000000002</v>
      </c>
    </row>
    <row r="72" spans="1:9" x14ac:dyDescent="0.2">
      <c r="A72" s="3" t="s">
        <v>504</v>
      </c>
      <c r="B72" s="85">
        <v>12694.4</v>
      </c>
      <c r="C72" s="86">
        <v>3.7</v>
      </c>
      <c r="D72" s="85">
        <v>2528.6999999999998</v>
      </c>
      <c r="E72" s="86">
        <v>3.9</v>
      </c>
      <c r="F72" s="85">
        <v>30567.4</v>
      </c>
      <c r="G72" s="86">
        <v>-4</v>
      </c>
      <c r="H72" s="85">
        <v>5635.2</v>
      </c>
      <c r="I72" s="86">
        <v>1.6</v>
      </c>
    </row>
    <row r="73" spans="1:9" x14ac:dyDescent="0.2">
      <c r="A73" s="3" t="s">
        <v>505</v>
      </c>
      <c r="B73" s="85">
        <v>14360.6</v>
      </c>
      <c r="C73" s="86">
        <v>6.6</v>
      </c>
      <c r="D73" s="85">
        <v>2994</v>
      </c>
      <c r="E73" s="86">
        <v>5.6</v>
      </c>
      <c r="F73" s="85">
        <v>37143.800000000003</v>
      </c>
      <c r="G73" s="86">
        <v>13.4</v>
      </c>
      <c r="H73" s="85">
        <v>6677.8</v>
      </c>
      <c r="I73" s="86">
        <v>5.8</v>
      </c>
    </row>
    <row r="74" spans="1:9" x14ac:dyDescent="0.2">
      <c r="A74" s="3" t="s">
        <v>506</v>
      </c>
      <c r="B74" s="85">
        <v>16794.7</v>
      </c>
      <c r="C74" s="86">
        <v>1.6</v>
      </c>
      <c r="D74" s="85">
        <v>3360.4</v>
      </c>
      <c r="E74" s="86">
        <v>8.1999999999999993</v>
      </c>
      <c r="F74" s="85">
        <v>41707.199999999997</v>
      </c>
      <c r="G74" s="86">
        <v>-3.2</v>
      </c>
      <c r="H74" s="85">
        <v>7337.8</v>
      </c>
      <c r="I74" s="86">
        <v>5.2</v>
      </c>
    </row>
    <row r="75" spans="1:9" x14ac:dyDescent="0.2">
      <c r="A75" s="3" t="s">
        <v>507</v>
      </c>
      <c r="B75" s="85">
        <v>17886.599999999999</v>
      </c>
      <c r="C75" s="86">
        <v>10.1</v>
      </c>
      <c r="D75" s="85">
        <v>3464.3</v>
      </c>
      <c r="E75" s="86">
        <v>5.3</v>
      </c>
      <c r="F75" s="85">
        <v>46231.3</v>
      </c>
      <c r="G75" s="86">
        <v>10.9</v>
      </c>
      <c r="H75" s="85">
        <v>7499.3</v>
      </c>
      <c r="I75" s="86">
        <v>3.4</v>
      </c>
    </row>
    <row r="76" spans="1:9" x14ac:dyDescent="0.2">
      <c r="A76" s="3" t="s">
        <v>508</v>
      </c>
      <c r="B76" s="85">
        <v>19082</v>
      </c>
      <c r="C76" s="86">
        <v>3</v>
      </c>
      <c r="D76" s="85">
        <v>4579.2</v>
      </c>
      <c r="E76" s="86">
        <v>3.9</v>
      </c>
      <c r="F76" s="85">
        <v>53423.9</v>
      </c>
      <c r="G76" s="86">
        <v>2.2000000000000002</v>
      </c>
      <c r="H76" s="85">
        <v>10298.700000000001</v>
      </c>
      <c r="I76" s="86">
        <v>1.8</v>
      </c>
    </row>
    <row r="77" spans="1:9" x14ac:dyDescent="0.2">
      <c r="A77" s="3" t="s">
        <v>509</v>
      </c>
      <c r="B77" s="85">
        <v>18307</v>
      </c>
      <c r="C77" s="86">
        <v>3.1</v>
      </c>
      <c r="D77" s="85">
        <v>4197.5</v>
      </c>
      <c r="E77" s="86">
        <v>7.4</v>
      </c>
      <c r="F77" s="85">
        <v>54260.2</v>
      </c>
      <c r="G77" s="86">
        <v>1.3</v>
      </c>
      <c r="H77" s="85">
        <v>10124</v>
      </c>
      <c r="I77" s="86">
        <v>5</v>
      </c>
    </row>
    <row r="78" spans="1:9" x14ac:dyDescent="0.2">
      <c r="A78" s="3" t="s">
        <v>510</v>
      </c>
      <c r="B78" s="85">
        <v>18060.8</v>
      </c>
      <c r="C78" s="86">
        <v>3.2</v>
      </c>
      <c r="D78" s="85">
        <v>3637.1</v>
      </c>
      <c r="E78" s="86">
        <v>4.0999999999999996</v>
      </c>
      <c r="F78" s="85">
        <v>45783.6</v>
      </c>
      <c r="G78" s="86">
        <v>2.2000000000000002</v>
      </c>
      <c r="H78" s="85">
        <v>7986.7</v>
      </c>
      <c r="I78" s="86">
        <v>3.3</v>
      </c>
    </row>
    <row r="79" spans="1:9" x14ac:dyDescent="0.2">
      <c r="A79" s="3" t="s">
        <v>511</v>
      </c>
      <c r="B79" s="85">
        <v>16191.9</v>
      </c>
      <c r="C79" s="86">
        <v>0.7</v>
      </c>
      <c r="D79" s="85">
        <v>3152.1</v>
      </c>
      <c r="E79" s="86">
        <v>2.2999999999999998</v>
      </c>
      <c r="F79" s="85">
        <v>42005.5</v>
      </c>
      <c r="G79" s="86">
        <v>0.4</v>
      </c>
      <c r="H79" s="85">
        <v>7095.2</v>
      </c>
      <c r="I79" s="86">
        <v>2.1</v>
      </c>
    </row>
    <row r="80" spans="1:9" x14ac:dyDescent="0.2">
      <c r="A80" s="3" t="s">
        <v>512</v>
      </c>
      <c r="B80" s="85">
        <v>12625.7</v>
      </c>
      <c r="C80" s="86">
        <v>2.1</v>
      </c>
      <c r="D80" s="85">
        <v>2529.8000000000002</v>
      </c>
      <c r="E80" s="86">
        <v>4.0999999999999996</v>
      </c>
      <c r="F80" s="85">
        <v>29516.1</v>
      </c>
      <c r="G80" s="86">
        <v>3.1</v>
      </c>
      <c r="H80" s="85">
        <v>5535.6</v>
      </c>
      <c r="I80" s="86">
        <v>4</v>
      </c>
    </row>
    <row r="81" spans="1:9" x14ac:dyDescent="0.2">
      <c r="A81" s="3" t="s">
        <v>501</v>
      </c>
      <c r="B81" s="85">
        <v>12019.2</v>
      </c>
      <c r="C81" s="86">
        <v>6.1</v>
      </c>
      <c r="D81" s="85">
        <v>2689.6</v>
      </c>
      <c r="E81" s="86">
        <v>6.4</v>
      </c>
      <c r="F81" s="85">
        <v>28644.5</v>
      </c>
      <c r="G81" s="86">
        <v>5.6</v>
      </c>
      <c r="H81" s="85">
        <v>5928.2</v>
      </c>
      <c r="I81" s="86">
        <v>6.3</v>
      </c>
    </row>
    <row r="82" spans="1:9" x14ac:dyDescent="0.2">
      <c r="A82" s="3" t="s">
        <v>514</v>
      </c>
      <c r="B82" s="85">
        <v>10245.299999999999</v>
      </c>
      <c r="C82" s="86">
        <v>4.9000000000000004</v>
      </c>
      <c r="D82" s="85">
        <v>2155.3000000000002</v>
      </c>
      <c r="E82" s="86">
        <v>6.2</v>
      </c>
      <c r="F82" s="85">
        <v>25511</v>
      </c>
      <c r="G82" s="86">
        <v>4.9000000000000004</v>
      </c>
      <c r="H82" s="85">
        <v>4923.2</v>
      </c>
      <c r="I82" s="86">
        <v>8.5</v>
      </c>
    </row>
    <row r="83" spans="1:9" x14ac:dyDescent="0.2">
      <c r="A83" s="3" t="s">
        <v>503</v>
      </c>
      <c r="B83" s="85">
        <v>11041</v>
      </c>
      <c r="C83" s="86">
        <v>5.7</v>
      </c>
      <c r="D83" s="85">
        <v>2354.1</v>
      </c>
      <c r="E83" s="86">
        <v>2.8</v>
      </c>
      <c r="F83" s="85">
        <v>27375.4</v>
      </c>
      <c r="G83" s="86">
        <v>6</v>
      </c>
      <c r="H83" s="85">
        <v>5353.3</v>
      </c>
      <c r="I83" s="86">
        <v>2.6</v>
      </c>
    </row>
    <row r="84" spans="1:9" x14ac:dyDescent="0.2">
      <c r="A84" s="3" t="s">
        <v>504</v>
      </c>
      <c r="B84" s="85">
        <v>13365.2</v>
      </c>
      <c r="C84" s="86">
        <v>5.3</v>
      </c>
      <c r="D84" s="85">
        <v>2673.6</v>
      </c>
      <c r="E84" s="86">
        <v>5.7</v>
      </c>
      <c r="F84" s="85">
        <v>33120.5</v>
      </c>
      <c r="G84" s="86">
        <v>8.4</v>
      </c>
      <c r="H84" s="85">
        <v>5983.9</v>
      </c>
      <c r="I84" s="86">
        <v>6.2</v>
      </c>
    </row>
    <row r="85" spans="1:9" x14ac:dyDescent="0.2">
      <c r="A85" s="3" t="s">
        <v>505</v>
      </c>
      <c r="B85" s="85">
        <v>14646</v>
      </c>
      <c r="C85" s="86">
        <v>2</v>
      </c>
      <c r="D85" s="85">
        <v>3084.5</v>
      </c>
      <c r="E85" s="86">
        <v>3</v>
      </c>
      <c r="F85" s="85">
        <v>36382.5</v>
      </c>
      <c r="G85" s="86">
        <v>-2</v>
      </c>
      <c r="H85" s="85">
        <v>6880.5</v>
      </c>
      <c r="I85" s="86">
        <v>3</v>
      </c>
    </row>
    <row r="86" spans="1:9" x14ac:dyDescent="0.2">
      <c r="A86" s="3" t="s">
        <v>506</v>
      </c>
      <c r="B86" s="85">
        <v>17745.2</v>
      </c>
      <c r="C86" s="86">
        <v>5.7</v>
      </c>
      <c r="D86" s="85">
        <v>3358</v>
      </c>
      <c r="E86" s="86">
        <v>-0.1</v>
      </c>
      <c r="F86" s="85">
        <v>45617.2</v>
      </c>
      <c r="G86" s="86">
        <v>9.4</v>
      </c>
      <c r="H86" s="85">
        <v>7458.4</v>
      </c>
      <c r="I86" s="86">
        <v>1.6</v>
      </c>
    </row>
    <row r="87" spans="1:9" x14ac:dyDescent="0.2">
      <c r="A87" s="3" t="s">
        <v>507</v>
      </c>
      <c r="B87" s="85">
        <v>18240.900000000001</v>
      </c>
      <c r="C87" s="86">
        <v>2</v>
      </c>
      <c r="D87" s="85">
        <v>3670.4</v>
      </c>
      <c r="E87" s="86">
        <v>5.9</v>
      </c>
      <c r="F87" s="85">
        <v>46196.1</v>
      </c>
      <c r="G87" s="86">
        <v>-0.1</v>
      </c>
      <c r="H87" s="85">
        <v>7996.9</v>
      </c>
      <c r="I87" s="86">
        <v>6.6</v>
      </c>
    </row>
    <row r="88" spans="1:9" x14ac:dyDescent="0.2">
      <c r="A88" s="3" t="s">
        <v>508</v>
      </c>
      <c r="B88" s="85">
        <v>19709</v>
      </c>
      <c r="C88" s="86">
        <v>3.3</v>
      </c>
      <c r="D88" s="85">
        <v>4708.6000000000004</v>
      </c>
      <c r="E88" s="86">
        <v>2.8</v>
      </c>
      <c r="F88" s="85">
        <v>56279.5</v>
      </c>
      <c r="G88" s="86">
        <v>5.3</v>
      </c>
      <c r="H88" s="85">
        <v>10673.3</v>
      </c>
      <c r="I88" s="86">
        <v>3.6</v>
      </c>
    </row>
    <row r="89" spans="1:9" x14ac:dyDescent="0.2">
      <c r="A89" s="3" t="s">
        <v>509</v>
      </c>
      <c r="B89" s="85">
        <v>19243.599999999999</v>
      </c>
      <c r="C89" s="86">
        <v>5.0999999999999996</v>
      </c>
      <c r="D89" s="85">
        <v>4452</v>
      </c>
      <c r="E89" s="86">
        <v>6.1</v>
      </c>
      <c r="F89" s="85">
        <v>56063.6</v>
      </c>
      <c r="G89" s="86">
        <v>3.3</v>
      </c>
      <c r="H89" s="85">
        <v>10643.7</v>
      </c>
      <c r="I89" s="86">
        <v>5.0999999999999996</v>
      </c>
    </row>
    <row r="90" spans="1:9" x14ac:dyDescent="0.2">
      <c r="A90" s="3" t="s">
        <v>510</v>
      </c>
      <c r="B90" s="85">
        <v>18426.2</v>
      </c>
      <c r="C90" s="86">
        <v>2</v>
      </c>
      <c r="D90" s="85">
        <v>3694.4</v>
      </c>
      <c r="E90" s="86">
        <v>1.6</v>
      </c>
      <c r="F90" s="85">
        <v>47221.9</v>
      </c>
      <c r="G90" s="86">
        <v>3.1</v>
      </c>
      <c r="H90" s="85">
        <v>8265.1</v>
      </c>
      <c r="I90" s="86">
        <v>3.5</v>
      </c>
    </row>
    <row r="91" spans="1:9" x14ac:dyDescent="0.2">
      <c r="A91" s="3" t="s">
        <v>511</v>
      </c>
      <c r="B91" s="85">
        <v>16800.7</v>
      </c>
      <c r="C91" s="86">
        <v>3.8</v>
      </c>
      <c r="D91" s="85">
        <v>3338.7</v>
      </c>
      <c r="E91" s="86">
        <v>5.9</v>
      </c>
      <c r="F91" s="85">
        <v>43506</v>
      </c>
      <c r="G91" s="86">
        <v>3.6</v>
      </c>
      <c r="H91" s="85">
        <v>7518</v>
      </c>
      <c r="I91" s="86">
        <v>6</v>
      </c>
    </row>
    <row r="94" spans="1:9" x14ac:dyDescent="0.2">
      <c r="A94" s="101" t="s">
        <v>437</v>
      </c>
    </row>
    <row r="95" spans="1:9" x14ac:dyDescent="0.2">
      <c r="A95" s="101" t="s">
        <v>390</v>
      </c>
    </row>
    <row r="96" spans="1:9" x14ac:dyDescent="0.2">
      <c r="A96" s="101" t="s">
        <v>391</v>
      </c>
    </row>
    <row r="97" spans="1:1" x14ac:dyDescent="0.2">
      <c r="A97" s="101" t="s">
        <v>438</v>
      </c>
    </row>
    <row r="100" spans="1:1" x14ac:dyDescent="0.2">
      <c r="A100" s="97"/>
    </row>
  </sheetData>
  <mergeCells count="10">
    <mergeCell ref="H5:I5"/>
    <mergeCell ref="D4:E4"/>
    <mergeCell ref="H4:I4"/>
    <mergeCell ref="A1:I1"/>
    <mergeCell ref="C3:D3"/>
    <mergeCell ref="F3:I3"/>
    <mergeCell ref="A3:A6"/>
    <mergeCell ref="B4:C5"/>
    <mergeCell ref="F4:G5"/>
    <mergeCell ref="D5:E5"/>
  </mergeCells>
  <phoneticPr fontId="0" type="noConversion"/>
  <printOptions horizontalCentered="1"/>
  <pageMargins left="0.51181102362204722" right="0.51181102362204722" top="0.62992125984251968" bottom="0.6692913385826772" header="0.51181102362204722" footer="0.51181102362204722"/>
  <pageSetup scale="85" orientation="portrait" horizontalDpi="300" verticalDpi="300" r:id="rId1"/>
  <headerFooter alignWithMargins="0"/>
  <rowBreaks count="1" manualBreakCount="1">
    <brk id="55"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pageSetUpPr fitToPage="1"/>
  </sheetPr>
  <dimension ref="A1:K84"/>
  <sheetViews>
    <sheetView showGridLines="0" zoomScaleNormal="100" workbookViewId="0">
      <selection sqref="A1:K1"/>
    </sheetView>
  </sheetViews>
  <sheetFormatPr baseColWidth="10" defaultColWidth="9.140625" defaultRowHeight="12.75" x14ac:dyDescent="0.2"/>
  <cols>
    <col min="1" max="1" width="28.7109375" style="28" customWidth="1"/>
    <col min="2" max="2" width="12.140625" style="28" customWidth="1"/>
    <col min="3" max="3" width="8.28515625" style="28" customWidth="1"/>
    <col min="4" max="4" width="12.140625" style="28" customWidth="1"/>
    <col min="5" max="5" width="8.28515625" style="28" customWidth="1"/>
    <col min="6" max="6" width="8.140625" style="28" customWidth="1"/>
    <col min="7" max="7" width="12.5703125" style="28" customWidth="1"/>
    <col min="8" max="8" width="8.28515625" style="28" customWidth="1"/>
    <col min="9" max="9" width="12.5703125" style="28" customWidth="1"/>
    <col min="10" max="10" width="8.28515625" style="28" customWidth="1"/>
    <col min="11" max="11" width="8.140625" style="28" customWidth="1"/>
    <col min="12" max="16384" width="9.140625" style="28"/>
  </cols>
  <sheetData>
    <row r="1" spans="1:11" ht="14.25" x14ac:dyDescent="0.2">
      <c r="A1" s="131" t="s">
        <v>516</v>
      </c>
      <c r="B1" s="131"/>
      <c r="C1" s="131"/>
      <c r="D1" s="131"/>
      <c r="E1" s="131"/>
      <c r="F1" s="131"/>
      <c r="G1" s="131"/>
      <c r="H1" s="131"/>
      <c r="I1" s="131"/>
      <c r="J1" s="131"/>
      <c r="K1" s="131"/>
    </row>
    <row r="2" spans="1:11" s="29" customFormat="1" ht="20.100000000000001" customHeight="1" x14ac:dyDescent="0.2">
      <c r="A2" s="132" t="s">
        <v>372</v>
      </c>
      <c r="B2" s="132"/>
      <c r="C2" s="132"/>
      <c r="D2" s="132"/>
      <c r="E2" s="132"/>
      <c r="F2" s="132"/>
      <c r="G2" s="132"/>
      <c r="H2" s="132"/>
      <c r="I2" s="132"/>
      <c r="J2" s="132"/>
      <c r="K2" s="132"/>
    </row>
    <row r="3" spans="1:11" ht="13.15" customHeight="1" x14ac:dyDescent="0.2">
      <c r="A3" s="126" t="s">
        <v>68</v>
      </c>
      <c r="B3" s="122" t="s">
        <v>515</v>
      </c>
      <c r="C3" s="122"/>
      <c r="D3" s="122"/>
      <c r="E3" s="122"/>
      <c r="F3" s="122"/>
      <c r="G3" s="133" t="s">
        <v>517</v>
      </c>
      <c r="H3" s="133"/>
      <c r="I3" s="133"/>
      <c r="J3" s="133"/>
      <c r="K3" s="133"/>
    </row>
    <row r="4" spans="1:11" ht="12.75" customHeight="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ht="12.75" customHeight="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2.1"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109</v>
      </c>
      <c r="B15" s="51">
        <v>16800696</v>
      </c>
      <c r="C15" s="86">
        <v>3.8</v>
      </c>
      <c r="D15" s="51">
        <v>43506002</v>
      </c>
      <c r="E15" s="86">
        <v>3.6</v>
      </c>
      <c r="F15" s="85">
        <v>2.6</v>
      </c>
      <c r="G15" s="51">
        <v>110165613</v>
      </c>
      <c r="H15" s="86">
        <v>3.6</v>
      </c>
      <c r="I15" s="51">
        <v>294884370</v>
      </c>
      <c r="J15" s="86">
        <v>4</v>
      </c>
      <c r="K15" s="85">
        <v>2.7</v>
      </c>
    </row>
    <row r="16" spans="1:11" x14ac:dyDescent="0.2">
      <c r="A16" s="71" t="s">
        <v>32</v>
      </c>
      <c r="B16" s="51">
        <v>13461967</v>
      </c>
      <c r="C16" s="86">
        <v>3.2</v>
      </c>
      <c r="D16" s="51">
        <v>35988047</v>
      </c>
      <c r="E16" s="86">
        <v>3.1</v>
      </c>
      <c r="F16" s="85">
        <v>2.7</v>
      </c>
      <c r="G16" s="51">
        <v>86943501</v>
      </c>
      <c r="H16" s="86">
        <v>3.6</v>
      </c>
      <c r="I16" s="51">
        <v>242328997</v>
      </c>
      <c r="J16" s="86">
        <v>4</v>
      </c>
      <c r="K16" s="85">
        <v>2.8</v>
      </c>
    </row>
    <row r="17" spans="1:11" x14ac:dyDescent="0.2">
      <c r="A17" s="71" t="s">
        <v>110</v>
      </c>
      <c r="B17" s="51">
        <v>3338729</v>
      </c>
      <c r="C17" s="86">
        <v>5.9</v>
      </c>
      <c r="D17" s="51">
        <v>7517955</v>
      </c>
      <c r="E17" s="86">
        <v>6</v>
      </c>
      <c r="F17" s="85">
        <v>2.2999999999999998</v>
      </c>
      <c r="G17" s="51">
        <v>23222112</v>
      </c>
      <c r="H17" s="86">
        <v>3.7</v>
      </c>
      <c r="I17" s="51">
        <v>52555373</v>
      </c>
      <c r="J17" s="86">
        <v>4.4000000000000004</v>
      </c>
      <c r="K17" s="85">
        <v>2.2999999999999998</v>
      </c>
    </row>
    <row r="18" spans="1:11" s="19" customFormat="1" ht="15" customHeight="1" x14ac:dyDescent="0.2">
      <c r="A18" s="72" t="s">
        <v>111</v>
      </c>
      <c r="B18" s="51">
        <v>2406169</v>
      </c>
      <c r="C18" s="86">
        <v>7.6</v>
      </c>
      <c r="D18" s="51">
        <v>5438852</v>
      </c>
      <c r="E18" s="86">
        <v>7.4</v>
      </c>
      <c r="F18" s="85">
        <v>2.2999999999999998</v>
      </c>
      <c r="G18" s="51">
        <v>16820588</v>
      </c>
      <c r="H18" s="86">
        <v>4</v>
      </c>
      <c r="I18" s="51">
        <v>38202465</v>
      </c>
      <c r="J18" s="86">
        <v>4.7</v>
      </c>
      <c r="K18" s="85">
        <v>2.2999999999999998</v>
      </c>
    </row>
    <row r="19" spans="1:11" x14ac:dyDescent="0.2">
      <c r="A19" s="73" t="s">
        <v>112</v>
      </c>
      <c r="B19" s="51">
        <v>104908</v>
      </c>
      <c r="C19" s="86">
        <v>3.5</v>
      </c>
      <c r="D19" s="51">
        <v>219027</v>
      </c>
      <c r="E19" s="86">
        <v>1.6</v>
      </c>
      <c r="F19" s="85">
        <v>2.1</v>
      </c>
      <c r="G19" s="51">
        <v>864861</v>
      </c>
      <c r="H19" s="86">
        <v>0.8</v>
      </c>
      <c r="I19" s="51">
        <v>1916982</v>
      </c>
      <c r="J19" s="86">
        <v>-0.3</v>
      </c>
      <c r="K19" s="85">
        <v>2.2000000000000002</v>
      </c>
    </row>
    <row r="20" spans="1:11" x14ac:dyDescent="0.2">
      <c r="A20" s="73" t="s">
        <v>113</v>
      </c>
      <c r="B20" s="51">
        <v>10445</v>
      </c>
      <c r="C20" s="86">
        <v>8.6</v>
      </c>
      <c r="D20" s="51">
        <v>34769</v>
      </c>
      <c r="E20" s="86">
        <v>9</v>
      </c>
      <c r="F20" s="85">
        <v>3.3</v>
      </c>
      <c r="G20" s="51">
        <v>62667</v>
      </c>
      <c r="H20" s="86">
        <v>10.6</v>
      </c>
      <c r="I20" s="51">
        <v>197586</v>
      </c>
      <c r="J20" s="86">
        <v>11.2</v>
      </c>
      <c r="K20" s="85">
        <v>3.2</v>
      </c>
    </row>
    <row r="21" spans="1:11" x14ac:dyDescent="0.2">
      <c r="A21" s="73" t="s">
        <v>114</v>
      </c>
      <c r="B21" s="51">
        <v>141668</v>
      </c>
      <c r="C21" s="86">
        <v>1.2</v>
      </c>
      <c r="D21" s="51">
        <v>315193</v>
      </c>
      <c r="E21" s="86">
        <v>1.8</v>
      </c>
      <c r="F21" s="85">
        <v>2.2000000000000002</v>
      </c>
      <c r="G21" s="51">
        <v>1021284</v>
      </c>
      <c r="H21" s="86">
        <v>-0.8</v>
      </c>
      <c r="I21" s="51">
        <v>2093861</v>
      </c>
      <c r="J21" s="86">
        <v>0.2</v>
      </c>
      <c r="K21" s="85">
        <v>2.1</v>
      </c>
    </row>
    <row r="22" spans="1:11" x14ac:dyDescent="0.2">
      <c r="A22" s="73" t="s">
        <v>115</v>
      </c>
      <c r="B22" s="51">
        <v>4836</v>
      </c>
      <c r="C22" s="86">
        <v>6.8</v>
      </c>
      <c r="D22" s="51">
        <v>10264</v>
      </c>
      <c r="E22" s="86">
        <v>5.8</v>
      </c>
      <c r="F22" s="85">
        <v>2.1</v>
      </c>
      <c r="G22" s="51">
        <v>34538</v>
      </c>
      <c r="H22" s="86">
        <v>11.1</v>
      </c>
      <c r="I22" s="51">
        <v>70859</v>
      </c>
      <c r="J22" s="86">
        <v>14.9</v>
      </c>
      <c r="K22" s="85">
        <v>2.1</v>
      </c>
    </row>
    <row r="23" spans="1:11" x14ac:dyDescent="0.2">
      <c r="A23" s="73" t="s">
        <v>116</v>
      </c>
      <c r="B23" s="51">
        <v>30772</v>
      </c>
      <c r="C23" s="86">
        <v>20.8</v>
      </c>
      <c r="D23" s="51">
        <v>68408</v>
      </c>
      <c r="E23" s="86">
        <v>22.3</v>
      </c>
      <c r="F23" s="85">
        <v>2.2000000000000002</v>
      </c>
      <c r="G23" s="51">
        <v>194814</v>
      </c>
      <c r="H23" s="86">
        <v>5.8</v>
      </c>
      <c r="I23" s="51">
        <v>413906</v>
      </c>
      <c r="J23" s="86">
        <v>8.1</v>
      </c>
      <c r="K23" s="85">
        <v>2.1</v>
      </c>
    </row>
    <row r="24" spans="1:11" x14ac:dyDescent="0.2">
      <c r="A24" s="73" t="s">
        <v>117</v>
      </c>
      <c r="B24" s="51">
        <v>166824</v>
      </c>
      <c r="C24" s="86">
        <v>9.6999999999999993</v>
      </c>
      <c r="D24" s="51">
        <v>328440</v>
      </c>
      <c r="E24" s="86">
        <v>10.7</v>
      </c>
      <c r="F24" s="85">
        <v>2</v>
      </c>
      <c r="G24" s="51">
        <v>1050814</v>
      </c>
      <c r="H24" s="86">
        <v>4</v>
      </c>
      <c r="I24" s="51">
        <v>2063304</v>
      </c>
      <c r="J24" s="86">
        <v>4</v>
      </c>
      <c r="K24" s="85">
        <v>2</v>
      </c>
    </row>
    <row r="25" spans="1:11" x14ac:dyDescent="0.2">
      <c r="A25" s="73" t="s">
        <v>118</v>
      </c>
      <c r="B25" s="51">
        <v>14438</v>
      </c>
      <c r="C25" s="86">
        <v>-0.1</v>
      </c>
      <c r="D25" s="51">
        <v>38715</v>
      </c>
      <c r="E25" s="86">
        <v>-1.8</v>
      </c>
      <c r="F25" s="85">
        <v>2.7</v>
      </c>
      <c r="G25" s="51">
        <v>79144</v>
      </c>
      <c r="H25" s="86">
        <v>14</v>
      </c>
      <c r="I25" s="51">
        <v>214661</v>
      </c>
      <c r="J25" s="86">
        <v>13</v>
      </c>
      <c r="K25" s="85">
        <v>2.7</v>
      </c>
    </row>
    <row r="26" spans="1:11" x14ac:dyDescent="0.2">
      <c r="A26" s="73" t="s">
        <v>119</v>
      </c>
      <c r="B26" s="51">
        <v>19548</v>
      </c>
      <c r="C26" s="86">
        <v>5.8</v>
      </c>
      <c r="D26" s="51">
        <v>46537</v>
      </c>
      <c r="E26" s="86">
        <v>10.1</v>
      </c>
      <c r="F26" s="85">
        <v>2.4</v>
      </c>
      <c r="G26" s="51">
        <v>124058</v>
      </c>
      <c r="H26" s="86">
        <v>7.8</v>
      </c>
      <c r="I26" s="51">
        <v>290658</v>
      </c>
      <c r="J26" s="86">
        <v>9.1999999999999993</v>
      </c>
      <c r="K26" s="85">
        <v>2.2999999999999998</v>
      </c>
    </row>
    <row r="27" spans="1:11" x14ac:dyDescent="0.2">
      <c r="A27" s="73" t="s">
        <v>120</v>
      </c>
      <c r="B27" s="51">
        <v>5022</v>
      </c>
      <c r="C27" s="86">
        <v>16.399999999999999</v>
      </c>
      <c r="D27" s="51">
        <v>13700</v>
      </c>
      <c r="E27" s="86">
        <v>23.7</v>
      </c>
      <c r="F27" s="85">
        <v>2.7</v>
      </c>
      <c r="G27" s="51">
        <v>26827</v>
      </c>
      <c r="H27" s="86">
        <v>4.3</v>
      </c>
      <c r="I27" s="51">
        <v>69390</v>
      </c>
      <c r="J27" s="86">
        <v>10.5</v>
      </c>
      <c r="K27" s="85">
        <v>2.6</v>
      </c>
    </row>
    <row r="28" spans="1:11" x14ac:dyDescent="0.2">
      <c r="A28" s="73" t="s">
        <v>121</v>
      </c>
      <c r="B28" s="51">
        <v>145958</v>
      </c>
      <c r="C28" s="86">
        <v>15.3</v>
      </c>
      <c r="D28" s="51">
        <v>315153</v>
      </c>
      <c r="E28" s="86">
        <v>17.899999999999999</v>
      </c>
      <c r="F28" s="85">
        <v>2.2000000000000002</v>
      </c>
      <c r="G28" s="51">
        <v>969515</v>
      </c>
      <c r="H28" s="86">
        <v>4.8</v>
      </c>
      <c r="I28" s="51">
        <v>2098833</v>
      </c>
      <c r="J28" s="86">
        <v>8.1999999999999993</v>
      </c>
      <c r="K28" s="85">
        <v>2.2000000000000002</v>
      </c>
    </row>
    <row r="29" spans="1:11" x14ac:dyDescent="0.2">
      <c r="A29" s="73" t="s">
        <v>398</v>
      </c>
      <c r="B29" s="51">
        <v>11208</v>
      </c>
      <c r="C29" s="86">
        <v>-0.3</v>
      </c>
      <c r="D29" s="51">
        <v>39556</v>
      </c>
      <c r="E29" s="86">
        <v>8.6999999999999993</v>
      </c>
      <c r="F29" s="85">
        <v>3.5</v>
      </c>
      <c r="G29" s="51">
        <v>61330</v>
      </c>
      <c r="H29" s="86">
        <v>2.5</v>
      </c>
      <c r="I29" s="51">
        <v>221859</v>
      </c>
      <c r="J29" s="86">
        <v>14.4</v>
      </c>
      <c r="K29" s="85">
        <v>3.6</v>
      </c>
    </row>
    <row r="30" spans="1:11" x14ac:dyDescent="0.2">
      <c r="A30" s="73" t="s">
        <v>122</v>
      </c>
      <c r="B30" s="51">
        <v>6546</v>
      </c>
      <c r="C30" s="86">
        <v>4.0999999999999996</v>
      </c>
      <c r="D30" s="51">
        <v>15252</v>
      </c>
      <c r="E30" s="86">
        <v>7.6</v>
      </c>
      <c r="F30" s="85">
        <v>2.2999999999999998</v>
      </c>
      <c r="G30" s="51">
        <v>41656</v>
      </c>
      <c r="H30" s="86">
        <v>0.7</v>
      </c>
      <c r="I30" s="51">
        <v>92918</v>
      </c>
      <c r="J30" s="86">
        <v>1.5</v>
      </c>
      <c r="K30" s="85">
        <v>2.2000000000000002</v>
      </c>
    </row>
    <row r="31" spans="1:11" x14ac:dyDescent="0.2">
      <c r="A31" s="73" t="s">
        <v>123</v>
      </c>
      <c r="B31" s="51">
        <v>8480</v>
      </c>
      <c r="C31" s="86">
        <v>1.3</v>
      </c>
      <c r="D31" s="51">
        <v>18993</v>
      </c>
      <c r="E31" s="86">
        <v>-1.3</v>
      </c>
      <c r="F31" s="85">
        <v>2.2000000000000002</v>
      </c>
      <c r="G31" s="51">
        <v>59065</v>
      </c>
      <c r="H31" s="86">
        <v>5.3</v>
      </c>
      <c r="I31" s="51">
        <v>124864</v>
      </c>
      <c r="J31" s="86">
        <v>1.5</v>
      </c>
      <c r="K31" s="85">
        <v>2.1</v>
      </c>
    </row>
    <row r="32" spans="1:11" x14ac:dyDescent="0.2">
      <c r="A32" s="73" t="s">
        <v>124</v>
      </c>
      <c r="B32" s="51">
        <v>24126</v>
      </c>
      <c r="C32" s="86">
        <v>18.399999999999999</v>
      </c>
      <c r="D32" s="51">
        <v>50156</v>
      </c>
      <c r="E32" s="86">
        <v>18.5</v>
      </c>
      <c r="F32" s="85">
        <v>2.1</v>
      </c>
      <c r="G32" s="51">
        <v>166192</v>
      </c>
      <c r="H32" s="86">
        <v>3.6</v>
      </c>
      <c r="I32" s="51">
        <v>368746</v>
      </c>
      <c r="J32" s="86">
        <v>3.1</v>
      </c>
      <c r="K32" s="85">
        <v>2.2000000000000002</v>
      </c>
    </row>
    <row r="33" spans="1:11" x14ac:dyDescent="0.2">
      <c r="A33" s="73" t="s">
        <v>125</v>
      </c>
      <c r="B33" s="51">
        <v>1572</v>
      </c>
      <c r="C33" s="86">
        <v>-3.7</v>
      </c>
      <c r="D33" s="51">
        <v>3578</v>
      </c>
      <c r="E33" s="86">
        <v>-7.5</v>
      </c>
      <c r="F33" s="85">
        <v>2.2999999999999998</v>
      </c>
      <c r="G33" s="51">
        <v>13733</v>
      </c>
      <c r="H33" s="86">
        <v>1.2</v>
      </c>
      <c r="I33" s="51">
        <v>35415</v>
      </c>
      <c r="J33" s="86">
        <v>-0.6</v>
      </c>
      <c r="K33" s="85">
        <v>2.6</v>
      </c>
    </row>
    <row r="34" spans="1:11" x14ac:dyDescent="0.2">
      <c r="A34" s="73" t="s">
        <v>126</v>
      </c>
      <c r="B34" s="51">
        <v>330629</v>
      </c>
      <c r="C34" s="86">
        <v>7.6</v>
      </c>
      <c r="D34" s="51">
        <v>807115</v>
      </c>
      <c r="E34" s="86">
        <v>5.2</v>
      </c>
      <c r="F34" s="85">
        <v>2.4</v>
      </c>
      <c r="G34" s="51">
        <v>3083160</v>
      </c>
      <c r="H34" s="86">
        <v>3.7</v>
      </c>
      <c r="I34" s="51">
        <v>7834932</v>
      </c>
      <c r="J34" s="86">
        <v>2.5</v>
      </c>
      <c r="K34" s="85">
        <v>2.5</v>
      </c>
    </row>
    <row r="35" spans="1:11" x14ac:dyDescent="0.2">
      <c r="A35" s="73" t="s">
        <v>127</v>
      </c>
      <c r="B35" s="51">
        <v>36547</v>
      </c>
      <c r="C35" s="86">
        <v>1.2</v>
      </c>
      <c r="D35" s="51">
        <v>78535</v>
      </c>
      <c r="E35" s="86">
        <v>5.6</v>
      </c>
      <c r="F35" s="85">
        <v>2.1</v>
      </c>
      <c r="G35" s="51">
        <v>285399</v>
      </c>
      <c r="H35" s="86">
        <v>1.4</v>
      </c>
      <c r="I35" s="51">
        <v>555419</v>
      </c>
      <c r="J35" s="86">
        <v>4.5</v>
      </c>
      <c r="K35" s="85">
        <v>1.9</v>
      </c>
    </row>
    <row r="36" spans="1:11" x14ac:dyDescent="0.2">
      <c r="A36" s="73" t="s">
        <v>128</v>
      </c>
      <c r="B36" s="51">
        <v>187653</v>
      </c>
      <c r="C36" s="86">
        <v>8.4</v>
      </c>
      <c r="D36" s="51">
        <v>379511</v>
      </c>
      <c r="E36" s="86">
        <v>8.6999999999999993</v>
      </c>
      <c r="F36" s="85">
        <v>2</v>
      </c>
      <c r="G36" s="51">
        <v>1209549</v>
      </c>
      <c r="H36" s="86">
        <v>3.6</v>
      </c>
      <c r="I36" s="51">
        <v>2505206</v>
      </c>
      <c r="J36" s="86">
        <v>4.2</v>
      </c>
      <c r="K36" s="85">
        <v>2.1</v>
      </c>
    </row>
    <row r="37" spans="1:11" x14ac:dyDescent="0.2">
      <c r="A37" s="73" t="s">
        <v>129</v>
      </c>
      <c r="B37" s="51">
        <v>91945</v>
      </c>
      <c r="C37" s="86">
        <v>11.4</v>
      </c>
      <c r="D37" s="51">
        <v>283408</v>
      </c>
      <c r="E37" s="86">
        <v>10.5</v>
      </c>
      <c r="F37" s="85">
        <v>3.1</v>
      </c>
      <c r="G37" s="51">
        <v>613797</v>
      </c>
      <c r="H37" s="86">
        <v>10</v>
      </c>
      <c r="I37" s="51">
        <v>1765007</v>
      </c>
      <c r="J37" s="86">
        <v>12</v>
      </c>
      <c r="K37" s="85">
        <v>2.9</v>
      </c>
    </row>
    <row r="38" spans="1:11" x14ac:dyDescent="0.2">
      <c r="A38" s="73" t="s">
        <v>130</v>
      </c>
      <c r="B38" s="51">
        <v>17217</v>
      </c>
      <c r="C38" s="86">
        <v>14.6</v>
      </c>
      <c r="D38" s="51">
        <v>42432</v>
      </c>
      <c r="E38" s="86">
        <v>9.6</v>
      </c>
      <c r="F38" s="85">
        <v>2.5</v>
      </c>
      <c r="G38" s="51">
        <v>100296</v>
      </c>
      <c r="H38" s="86">
        <v>9.4</v>
      </c>
      <c r="I38" s="51">
        <v>241639</v>
      </c>
      <c r="J38" s="86">
        <v>6.2</v>
      </c>
      <c r="K38" s="85">
        <v>2.4</v>
      </c>
    </row>
    <row r="39" spans="1:11" x14ac:dyDescent="0.2">
      <c r="A39" s="73" t="s">
        <v>131</v>
      </c>
      <c r="B39" s="51">
        <v>29377</v>
      </c>
      <c r="C39" s="86">
        <v>6.9</v>
      </c>
      <c r="D39" s="51">
        <v>97989</v>
      </c>
      <c r="E39" s="86">
        <v>3.6</v>
      </c>
      <c r="F39" s="85">
        <v>3.3</v>
      </c>
      <c r="G39" s="51">
        <v>181539</v>
      </c>
      <c r="H39" s="86">
        <v>3.2</v>
      </c>
      <c r="I39" s="51">
        <v>596943</v>
      </c>
      <c r="J39" s="86">
        <v>7.6</v>
      </c>
      <c r="K39" s="85">
        <v>3.3</v>
      </c>
    </row>
    <row r="40" spans="1:11" x14ac:dyDescent="0.2">
      <c r="A40" s="73" t="s">
        <v>132</v>
      </c>
      <c r="B40" s="51">
        <v>66640</v>
      </c>
      <c r="C40" s="86">
        <v>7.5</v>
      </c>
      <c r="D40" s="51">
        <v>158213</v>
      </c>
      <c r="E40" s="86">
        <v>5.6</v>
      </c>
      <c r="F40" s="85">
        <v>2.4</v>
      </c>
      <c r="G40" s="51">
        <v>389436</v>
      </c>
      <c r="H40" s="86">
        <v>3.1</v>
      </c>
      <c r="I40" s="51">
        <v>929074</v>
      </c>
      <c r="J40" s="86">
        <v>3.9</v>
      </c>
      <c r="K40" s="85">
        <v>2.4</v>
      </c>
    </row>
    <row r="41" spans="1:11" x14ac:dyDescent="0.2">
      <c r="A41" s="73" t="s">
        <v>133</v>
      </c>
      <c r="B41" s="51">
        <v>76202</v>
      </c>
      <c r="C41" s="86">
        <v>6.6</v>
      </c>
      <c r="D41" s="51">
        <v>148334</v>
      </c>
      <c r="E41" s="86">
        <v>9.3000000000000007</v>
      </c>
      <c r="F41" s="85">
        <v>1.9</v>
      </c>
      <c r="G41" s="51">
        <v>647787</v>
      </c>
      <c r="H41" s="86">
        <v>-2.1</v>
      </c>
      <c r="I41" s="51">
        <v>1140952</v>
      </c>
      <c r="J41" s="86">
        <v>-1.3</v>
      </c>
      <c r="K41" s="85">
        <v>1.8</v>
      </c>
    </row>
    <row r="42" spans="1:11" x14ac:dyDescent="0.2">
      <c r="A42" s="73" t="s">
        <v>134</v>
      </c>
      <c r="B42" s="51">
        <v>348787</v>
      </c>
      <c r="C42" s="86">
        <v>5.3</v>
      </c>
      <c r="D42" s="51">
        <v>730478</v>
      </c>
      <c r="E42" s="86">
        <v>4.8</v>
      </c>
      <c r="F42" s="85">
        <v>2.1</v>
      </c>
      <c r="G42" s="51">
        <v>2012124</v>
      </c>
      <c r="H42" s="86">
        <v>3.4</v>
      </c>
      <c r="I42" s="51">
        <v>4299844</v>
      </c>
      <c r="J42" s="86">
        <v>3.4</v>
      </c>
      <c r="K42" s="85">
        <v>2.1</v>
      </c>
    </row>
    <row r="43" spans="1:11" x14ac:dyDescent="0.2">
      <c r="A43" s="73" t="s">
        <v>135</v>
      </c>
      <c r="B43" s="51">
        <v>12818</v>
      </c>
      <c r="C43" s="86">
        <v>3.3</v>
      </c>
      <c r="D43" s="51">
        <v>40451</v>
      </c>
      <c r="E43" s="86">
        <v>7.8</v>
      </c>
      <c r="F43" s="85">
        <v>3.2</v>
      </c>
      <c r="G43" s="51">
        <v>82337</v>
      </c>
      <c r="H43" s="86">
        <v>2.4</v>
      </c>
      <c r="I43" s="51">
        <v>245300</v>
      </c>
      <c r="J43" s="86">
        <v>3.6</v>
      </c>
      <c r="K43" s="85">
        <v>3</v>
      </c>
    </row>
    <row r="44" spans="1:11" x14ac:dyDescent="0.2">
      <c r="A44" s="73" t="s">
        <v>136</v>
      </c>
      <c r="B44" s="51">
        <v>12172</v>
      </c>
      <c r="C44" s="86">
        <v>19.399999999999999</v>
      </c>
      <c r="D44" s="51">
        <v>37450</v>
      </c>
      <c r="E44" s="86">
        <v>33.9</v>
      </c>
      <c r="F44" s="85">
        <v>3.1</v>
      </c>
      <c r="G44" s="51">
        <v>65303</v>
      </c>
      <c r="H44" s="86">
        <v>15.3</v>
      </c>
      <c r="I44" s="51">
        <v>201638</v>
      </c>
      <c r="J44" s="86">
        <v>28.1</v>
      </c>
      <c r="K44" s="85">
        <v>3.1</v>
      </c>
    </row>
    <row r="45" spans="1:11" x14ac:dyDescent="0.2">
      <c r="A45" s="73" t="s">
        <v>137</v>
      </c>
      <c r="B45" s="51">
        <v>102530</v>
      </c>
      <c r="C45" s="86">
        <v>11.5</v>
      </c>
      <c r="D45" s="51">
        <v>231094</v>
      </c>
      <c r="E45" s="86">
        <v>12.4</v>
      </c>
      <c r="F45" s="85">
        <v>2.2999999999999998</v>
      </c>
      <c r="G45" s="51">
        <v>765432</v>
      </c>
      <c r="H45" s="86">
        <v>10.7</v>
      </c>
      <c r="I45" s="51">
        <v>1754025</v>
      </c>
      <c r="J45" s="86">
        <v>12.1</v>
      </c>
      <c r="K45" s="85">
        <v>2.2999999999999998</v>
      </c>
    </row>
    <row r="46" spans="1:11" x14ac:dyDescent="0.2">
      <c r="A46" s="73" t="s">
        <v>138</v>
      </c>
      <c r="B46" s="51">
        <v>53325</v>
      </c>
      <c r="C46" s="86">
        <v>18.600000000000001</v>
      </c>
      <c r="D46" s="51">
        <v>109391</v>
      </c>
      <c r="E46" s="86">
        <v>17</v>
      </c>
      <c r="F46" s="85">
        <v>2.1</v>
      </c>
      <c r="G46" s="51">
        <v>367704</v>
      </c>
      <c r="H46" s="86">
        <v>13.6</v>
      </c>
      <c r="I46" s="51">
        <v>775439</v>
      </c>
      <c r="J46" s="86">
        <v>13.8</v>
      </c>
      <c r="K46" s="85">
        <v>2.1</v>
      </c>
    </row>
    <row r="47" spans="1:11" x14ac:dyDescent="0.2">
      <c r="A47" s="73" t="s">
        <v>139</v>
      </c>
      <c r="B47" s="51">
        <v>23821</v>
      </c>
      <c r="C47" s="86">
        <v>-20.5</v>
      </c>
      <c r="D47" s="51">
        <v>53600</v>
      </c>
      <c r="E47" s="86">
        <v>-21.4</v>
      </c>
      <c r="F47" s="85">
        <v>2.2999999999999998</v>
      </c>
      <c r="G47" s="51">
        <v>151050</v>
      </c>
      <c r="H47" s="86">
        <v>-10.7</v>
      </c>
      <c r="I47" s="51">
        <v>354899</v>
      </c>
      <c r="J47" s="86">
        <v>-8.4</v>
      </c>
      <c r="K47" s="85">
        <v>2.2999999999999998</v>
      </c>
    </row>
    <row r="48" spans="1:11" x14ac:dyDescent="0.2">
      <c r="A48" s="73" t="s">
        <v>395</v>
      </c>
      <c r="B48" s="51">
        <v>23257</v>
      </c>
      <c r="C48" s="86">
        <v>41.9</v>
      </c>
      <c r="D48" s="51">
        <v>52148</v>
      </c>
      <c r="E48" s="86">
        <v>40.9</v>
      </c>
      <c r="F48" s="85">
        <v>2.2000000000000002</v>
      </c>
      <c r="G48" s="51">
        <v>121499</v>
      </c>
      <c r="H48" s="86">
        <v>30.6</v>
      </c>
      <c r="I48" s="51">
        <v>274592</v>
      </c>
      <c r="J48" s="86">
        <v>28.3</v>
      </c>
      <c r="K48" s="85">
        <v>2.2999999999999998</v>
      </c>
    </row>
    <row r="49" spans="1:11" x14ac:dyDescent="0.2">
      <c r="A49" s="73" t="s">
        <v>140</v>
      </c>
      <c r="B49" s="51">
        <v>28956</v>
      </c>
      <c r="C49" s="86">
        <v>4.5999999999999996</v>
      </c>
      <c r="D49" s="51">
        <v>75023</v>
      </c>
      <c r="E49" s="86">
        <v>0.6</v>
      </c>
      <c r="F49" s="85">
        <v>2.6</v>
      </c>
      <c r="G49" s="51">
        <v>171815</v>
      </c>
      <c r="H49" s="86">
        <v>2.4</v>
      </c>
      <c r="I49" s="51">
        <v>440879</v>
      </c>
      <c r="J49" s="86">
        <v>1.4</v>
      </c>
      <c r="K49" s="85">
        <v>2.6</v>
      </c>
    </row>
    <row r="50" spans="1:11" x14ac:dyDescent="0.2">
      <c r="A50" s="73" t="s">
        <v>141</v>
      </c>
      <c r="B50" s="51">
        <v>225683</v>
      </c>
      <c r="C50" s="86">
        <v>7.5</v>
      </c>
      <c r="D50" s="51">
        <v>493196</v>
      </c>
      <c r="E50" s="86">
        <v>6.8</v>
      </c>
      <c r="F50" s="85">
        <v>2.2000000000000002</v>
      </c>
      <c r="G50" s="51">
        <v>1551159</v>
      </c>
      <c r="H50" s="86">
        <v>4.4000000000000004</v>
      </c>
      <c r="I50" s="51">
        <v>3381359</v>
      </c>
      <c r="J50" s="86">
        <v>5.7</v>
      </c>
      <c r="K50" s="85">
        <v>2.2000000000000002</v>
      </c>
    </row>
    <row r="51" spans="1:11" x14ac:dyDescent="0.2">
      <c r="A51" s="73" t="s">
        <v>142</v>
      </c>
      <c r="B51" s="51">
        <v>2391</v>
      </c>
      <c r="C51" s="86">
        <v>21.8</v>
      </c>
      <c r="D51" s="51">
        <v>5785</v>
      </c>
      <c r="E51" s="86">
        <v>20.5</v>
      </c>
      <c r="F51" s="85">
        <v>2.4</v>
      </c>
      <c r="G51" s="51">
        <v>13208</v>
      </c>
      <c r="H51" s="86">
        <v>20.8</v>
      </c>
      <c r="I51" s="51">
        <v>34983</v>
      </c>
      <c r="J51" s="86">
        <v>18.3</v>
      </c>
      <c r="K51" s="85">
        <v>2.6</v>
      </c>
    </row>
    <row r="52" spans="1:11" x14ac:dyDescent="0.2">
      <c r="A52" s="74" t="s">
        <v>143</v>
      </c>
      <c r="B52" s="51" t="s">
        <v>0</v>
      </c>
      <c r="C52" s="86" t="s">
        <v>0</v>
      </c>
      <c r="D52" s="51" t="s">
        <v>0</v>
      </c>
      <c r="E52" s="86" t="s">
        <v>0</v>
      </c>
      <c r="F52" s="85" t="s">
        <v>0</v>
      </c>
      <c r="G52" s="51" t="s">
        <v>0</v>
      </c>
      <c r="H52" s="86" t="s">
        <v>0</v>
      </c>
      <c r="I52" s="51" t="s">
        <v>0</v>
      </c>
      <c r="J52" s="86" t="s">
        <v>0</v>
      </c>
      <c r="K52" s="85" t="s">
        <v>0</v>
      </c>
    </row>
    <row r="53" spans="1:11" x14ac:dyDescent="0.2">
      <c r="A53" s="75" t="s">
        <v>144</v>
      </c>
      <c r="B53" s="51">
        <v>39868</v>
      </c>
      <c r="C53" s="86">
        <v>2.5</v>
      </c>
      <c r="D53" s="51">
        <v>96958</v>
      </c>
      <c r="E53" s="86">
        <v>2.1</v>
      </c>
      <c r="F53" s="85">
        <v>2.4</v>
      </c>
      <c r="G53" s="51">
        <v>237496</v>
      </c>
      <c r="H53" s="86">
        <v>4.9000000000000004</v>
      </c>
      <c r="I53" s="51">
        <v>596493</v>
      </c>
      <c r="J53" s="86">
        <v>6.8</v>
      </c>
      <c r="K53" s="85">
        <v>2.5</v>
      </c>
    </row>
    <row r="54" spans="1:11" s="19" customFormat="1" ht="15.95" customHeight="1" x14ac:dyDescent="0.2">
      <c r="A54" s="72" t="s">
        <v>145</v>
      </c>
      <c r="B54" s="51">
        <v>23574</v>
      </c>
      <c r="C54" s="86">
        <v>-2.1</v>
      </c>
      <c r="D54" s="51">
        <v>67563</v>
      </c>
      <c r="E54" s="86">
        <v>1.9</v>
      </c>
      <c r="F54" s="85">
        <v>2.9</v>
      </c>
      <c r="G54" s="51">
        <v>149039</v>
      </c>
      <c r="H54" s="86">
        <v>-0.7</v>
      </c>
      <c r="I54" s="51">
        <v>419286</v>
      </c>
      <c r="J54" s="86">
        <v>0.8</v>
      </c>
      <c r="K54" s="85">
        <v>2.8</v>
      </c>
    </row>
    <row r="55" spans="1:11" x14ac:dyDescent="0.2">
      <c r="A55" s="73" t="s">
        <v>146</v>
      </c>
      <c r="B55" s="51">
        <v>6610</v>
      </c>
      <c r="C55" s="86">
        <v>-1</v>
      </c>
      <c r="D55" s="51">
        <v>16996</v>
      </c>
      <c r="E55" s="86">
        <v>9.9</v>
      </c>
      <c r="F55" s="85">
        <v>2.6</v>
      </c>
      <c r="G55" s="51">
        <v>45323</v>
      </c>
      <c r="H55" s="86">
        <v>-2.5</v>
      </c>
      <c r="I55" s="51">
        <v>114267</v>
      </c>
      <c r="J55" s="86">
        <v>-1.3</v>
      </c>
      <c r="K55" s="85">
        <v>2.5</v>
      </c>
    </row>
    <row r="56" spans="1:11" x14ac:dyDescent="0.2">
      <c r="A56" s="74" t="s">
        <v>147</v>
      </c>
      <c r="B56" s="51" t="s">
        <v>0</v>
      </c>
      <c r="C56" s="86" t="s">
        <v>0</v>
      </c>
      <c r="D56" s="51" t="s">
        <v>0</v>
      </c>
      <c r="E56" s="86" t="s">
        <v>0</v>
      </c>
      <c r="F56" s="85" t="s">
        <v>0</v>
      </c>
      <c r="G56" s="51" t="s">
        <v>0</v>
      </c>
      <c r="H56" s="86" t="s">
        <v>0</v>
      </c>
      <c r="I56" s="51" t="s">
        <v>0</v>
      </c>
      <c r="J56" s="86" t="s">
        <v>0</v>
      </c>
      <c r="K56" s="85" t="s">
        <v>0</v>
      </c>
    </row>
    <row r="57" spans="1:11" x14ac:dyDescent="0.2">
      <c r="A57" s="75" t="s">
        <v>144</v>
      </c>
      <c r="B57" s="51">
        <v>16964</v>
      </c>
      <c r="C57" s="86">
        <v>-2.5</v>
      </c>
      <c r="D57" s="51">
        <v>50567</v>
      </c>
      <c r="E57" s="86">
        <v>-0.5</v>
      </c>
      <c r="F57" s="85">
        <v>3</v>
      </c>
      <c r="G57" s="51">
        <v>103716</v>
      </c>
      <c r="H57" s="86">
        <v>0.1</v>
      </c>
      <c r="I57" s="51">
        <v>305019</v>
      </c>
      <c r="J57" s="86">
        <v>1.6</v>
      </c>
      <c r="K57" s="85">
        <v>2.9</v>
      </c>
    </row>
    <row r="58" spans="1:11" s="19" customFormat="1" ht="15.95" customHeight="1" x14ac:dyDescent="0.2">
      <c r="A58" s="72" t="s">
        <v>148</v>
      </c>
      <c r="B58" s="51">
        <v>419594</v>
      </c>
      <c r="C58" s="86">
        <v>-2.1</v>
      </c>
      <c r="D58" s="51">
        <v>894973</v>
      </c>
      <c r="E58" s="86">
        <v>-2.2999999999999998</v>
      </c>
      <c r="F58" s="85">
        <v>2.1</v>
      </c>
      <c r="G58" s="51">
        <v>2892403</v>
      </c>
      <c r="H58" s="86">
        <v>0.1</v>
      </c>
      <c r="I58" s="51">
        <v>6392950</v>
      </c>
      <c r="J58" s="86">
        <v>1.2</v>
      </c>
      <c r="K58" s="85">
        <v>2.2000000000000002</v>
      </c>
    </row>
    <row r="59" spans="1:11" x14ac:dyDescent="0.2">
      <c r="A59" s="73" t="s">
        <v>149</v>
      </c>
      <c r="B59" s="51">
        <v>39675</v>
      </c>
      <c r="C59" s="86">
        <v>-8.9</v>
      </c>
      <c r="D59" s="51">
        <v>103182</v>
      </c>
      <c r="E59" s="86">
        <v>-13.6</v>
      </c>
      <c r="F59" s="85">
        <v>2.6</v>
      </c>
      <c r="G59" s="51">
        <v>431584</v>
      </c>
      <c r="H59" s="86">
        <v>-3.1</v>
      </c>
      <c r="I59" s="51">
        <v>1219144</v>
      </c>
      <c r="J59" s="86">
        <v>-6</v>
      </c>
      <c r="K59" s="85">
        <v>2.8</v>
      </c>
    </row>
    <row r="60" spans="1:11" ht="12.75" customHeight="1" x14ac:dyDescent="0.2">
      <c r="A60" s="73" t="s">
        <v>150</v>
      </c>
      <c r="B60" s="51">
        <v>152694</v>
      </c>
      <c r="C60" s="86">
        <v>-1</v>
      </c>
      <c r="D60" s="51">
        <v>284020</v>
      </c>
      <c r="E60" s="86">
        <v>0.9</v>
      </c>
      <c r="F60" s="85">
        <v>1.9</v>
      </c>
      <c r="G60" s="51">
        <v>984014</v>
      </c>
      <c r="H60" s="86">
        <v>2</v>
      </c>
      <c r="I60" s="51">
        <v>1808054</v>
      </c>
      <c r="J60" s="86">
        <v>5.2</v>
      </c>
      <c r="K60" s="85">
        <v>1.8</v>
      </c>
    </row>
    <row r="61" spans="1:11" x14ac:dyDescent="0.2">
      <c r="A61" s="73" t="s">
        <v>151</v>
      </c>
      <c r="B61" s="51">
        <v>26535</v>
      </c>
      <c r="C61" s="86">
        <v>5.4</v>
      </c>
      <c r="D61" s="51">
        <v>86577</v>
      </c>
      <c r="E61" s="86">
        <v>1.8</v>
      </c>
      <c r="F61" s="85">
        <v>3.3</v>
      </c>
      <c r="G61" s="51">
        <v>174793</v>
      </c>
      <c r="H61" s="86">
        <v>6.9</v>
      </c>
      <c r="I61" s="51">
        <v>533023</v>
      </c>
      <c r="J61" s="86">
        <v>8.6999999999999993</v>
      </c>
      <c r="K61" s="85">
        <v>3</v>
      </c>
    </row>
    <row r="62" spans="1:11" x14ac:dyDescent="0.2">
      <c r="A62" s="73" t="s">
        <v>152</v>
      </c>
      <c r="B62" s="51">
        <v>20107</v>
      </c>
      <c r="C62" s="86">
        <v>-20.3</v>
      </c>
      <c r="D62" s="51">
        <v>56615</v>
      </c>
      <c r="E62" s="86">
        <v>-23.4</v>
      </c>
      <c r="F62" s="85">
        <v>2.8</v>
      </c>
      <c r="G62" s="51">
        <v>193087</v>
      </c>
      <c r="H62" s="86">
        <v>-0.8</v>
      </c>
      <c r="I62" s="51">
        <v>579806</v>
      </c>
      <c r="J62" s="86">
        <v>-1.5</v>
      </c>
      <c r="K62" s="85">
        <v>3</v>
      </c>
    </row>
    <row r="63" spans="1:11" x14ac:dyDescent="0.2">
      <c r="A63" s="73" t="s">
        <v>153</v>
      </c>
      <c r="B63" s="51">
        <v>55415</v>
      </c>
      <c r="C63" s="86">
        <v>10.1</v>
      </c>
      <c r="D63" s="51">
        <v>109331</v>
      </c>
      <c r="E63" s="86">
        <v>11.9</v>
      </c>
      <c r="F63" s="85">
        <v>2</v>
      </c>
      <c r="G63" s="51">
        <v>339900</v>
      </c>
      <c r="H63" s="86">
        <v>2.6</v>
      </c>
      <c r="I63" s="51">
        <v>660231</v>
      </c>
      <c r="J63" s="86">
        <v>2.4</v>
      </c>
      <c r="K63" s="85">
        <v>1.9</v>
      </c>
    </row>
    <row r="64" spans="1:11" x14ac:dyDescent="0.2">
      <c r="A64" s="73" t="s">
        <v>154</v>
      </c>
      <c r="B64" s="51">
        <v>31516</v>
      </c>
      <c r="C64" s="86">
        <v>-2</v>
      </c>
      <c r="D64" s="51">
        <v>59946</v>
      </c>
      <c r="E64" s="86">
        <v>-2.8</v>
      </c>
      <c r="F64" s="85">
        <v>1.9</v>
      </c>
      <c r="G64" s="51">
        <v>207280</v>
      </c>
      <c r="H64" s="86">
        <v>-3.4</v>
      </c>
      <c r="I64" s="51">
        <v>394574</v>
      </c>
      <c r="J64" s="86">
        <v>-2.6</v>
      </c>
      <c r="K64" s="85">
        <v>1.9</v>
      </c>
    </row>
    <row r="65" spans="1:11" x14ac:dyDescent="0.2">
      <c r="A65" s="73" t="s">
        <v>155</v>
      </c>
      <c r="B65" s="51">
        <v>20326</v>
      </c>
      <c r="C65" s="86">
        <v>-22</v>
      </c>
      <c r="D65" s="51">
        <v>34093</v>
      </c>
      <c r="E65" s="86">
        <v>-17.7</v>
      </c>
      <c r="F65" s="85">
        <v>1.7</v>
      </c>
      <c r="G65" s="51">
        <v>138295</v>
      </c>
      <c r="H65" s="86">
        <v>-7.6</v>
      </c>
      <c r="I65" s="51">
        <v>243004</v>
      </c>
      <c r="J65" s="86">
        <v>-1.2</v>
      </c>
      <c r="K65" s="85">
        <v>1.8</v>
      </c>
    </row>
    <row r="66" spans="1:11" x14ac:dyDescent="0.2">
      <c r="A66" s="74" t="s">
        <v>156</v>
      </c>
      <c r="B66" s="51" t="s">
        <v>0</v>
      </c>
      <c r="C66" s="86" t="s">
        <v>0</v>
      </c>
      <c r="D66" s="51" t="s">
        <v>0</v>
      </c>
      <c r="E66" s="86" t="s">
        <v>0</v>
      </c>
      <c r="F66" s="85" t="s">
        <v>0</v>
      </c>
      <c r="G66" s="51" t="s">
        <v>0</v>
      </c>
      <c r="H66" s="86" t="s">
        <v>0</v>
      </c>
      <c r="I66" s="51" t="s">
        <v>0</v>
      </c>
      <c r="J66" s="86" t="s">
        <v>0</v>
      </c>
      <c r="K66" s="85" t="s">
        <v>0</v>
      </c>
    </row>
    <row r="67" spans="1:11" x14ac:dyDescent="0.2">
      <c r="A67" s="75" t="s">
        <v>144</v>
      </c>
      <c r="B67" s="51">
        <v>73326</v>
      </c>
      <c r="C67" s="86">
        <v>2.2000000000000002</v>
      </c>
      <c r="D67" s="51">
        <v>161209</v>
      </c>
      <c r="E67" s="86">
        <v>3.6</v>
      </c>
      <c r="F67" s="85">
        <v>2.2000000000000002</v>
      </c>
      <c r="G67" s="51">
        <v>423450</v>
      </c>
      <c r="H67" s="86">
        <v>-0.1</v>
      </c>
      <c r="I67" s="51">
        <v>955114</v>
      </c>
      <c r="J67" s="86">
        <v>3.1</v>
      </c>
      <c r="K67" s="85">
        <v>2.2999999999999998</v>
      </c>
    </row>
    <row r="68" spans="1:11" s="19" customFormat="1" ht="15.95" customHeight="1" x14ac:dyDescent="0.2">
      <c r="A68" s="72" t="s">
        <v>157</v>
      </c>
      <c r="B68" s="51">
        <v>377088</v>
      </c>
      <c r="C68" s="86">
        <v>5.4</v>
      </c>
      <c r="D68" s="51">
        <v>883010</v>
      </c>
      <c r="E68" s="86">
        <v>7.4</v>
      </c>
      <c r="F68" s="85">
        <v>2.2999999999999998</v>
      </c>
      <c r="G68" s="51">
        <v>2560402</v>
      </c>
      <c r="H68" s="86">
        <v>4.5</v>
      </c>
      <c r="I68" s="51">
        <v>5875313</v>
      </c>
      <c r="J68" s="86">
        <v>5.6</v>
      </c>
      <c r="K68" s="85">
        <v>2.2999999999999998</v>
      </c>
    </row>
    <row r="69" spans="1:11" x14ac:dyDescent="0.2">
      <c r="A69" s="73" t="s">
        <v>158</v>
      </c>
      <c r="B69" s="51">
        <v>31578</v>
      </c>
      <c r="C69" s="86">
        <v>4.5</v>
      </c>
      <c r="D69" s="51">
        <v>73210</v>
      </c>
      <c r="E69" s="86">
        <v>7.9</v>
      </c>
      <c r="F69" s="85">
        <v>2.2999999999999998</v>
      </c>
      <c r="G69" s="51">
        <v>205249</v>
      </c>
      <c r="H69" s="86">
        <v>3.2</v>
      </c>
      <c r="I69" s="51">
        <v>455320</v>
      </c>
      <c r="J69" s="86">
        <v>3.5</v>
      </c>
      <c r="K69" s="85">
        <v>2.2000000000000002</v>
      </c>
    </row>
    <row r="70" spans="1:11" x14ac:dyDescent="0.2">
      <c r="A70" s="73" t="s">
        <v>159</v>
      </c>
      <c r="B70" s="51">
        <v>277701</v>
      </c>
      <c r="C70" s="86">
        <v>12.2</v>
      </c>
      <c r="D70" s="51">
        <v>635660</v>
      </c>
      <c r="E70" s="86">
        <v>14.9</v>
      </c>
      <c r="F70" s="85">
        <v>2.2999999999999998</v>
      </c>
      <c r="G70" s="51">
        <v>1873346</v>
      </c>
      <c r="H70" s="86">
        <v>6.3</v>
      </c>
      <c r="I70" s="51">
        <v>4225724</v>
      </c>
      <c r="J70" s="86">
        <v>7.5</v>
      </c>
      <c r="K70" s="85">
        <v>2.2999999999999998</v>
      </c>
    </row>
    <row r="71" spans="1:11" ht="13.15" customHeight="1" x14ac:dyDescent="0.2">
      <c r="A71" s="74" t="s">
        <v>429</v>
      </c>
      <c r="B71" s="51" t="s">
        <v>0</v>
      </c>
      <c r="C71" s="86" t="s">
        <v>0</v>
      </c>
      <c r="D71" s="51" t="s">
        <v>0</v>
      </c>
      <c r="E71" s="86" t="s">
        <v>0</v>
      </c>
      <c r="F71" s="85" t="s">
        <v>0</v>
      </c>
      <c r="G71" s="51" t="s">
        <v>0</v>
      </c>
      <c r="H71" s="86" t="s">
        <v>0</v>
      </c>
      <c r="I71" s="51" t="s">
        <v>0</v>
      </c>
      <c r="J71" s="86" t="s">
        <v>0</v>
      </c>
      <c r="K71" s="85" t="s">
        <v>0</v>
      </c>
    </row>
    <row r="72" spans="1:11" x14ac:dyDescent="0.2">
      <c r="A72" s="75" t="s">
        <v>144</v>
      </c>
      <c r="B72" s="51">
        <v>2481</v>
      </c>
      <c r="C72" s="86">
        <v>-49.7</v>
      </c>
      <c r="D72" s="51">
        <v>5985</v>
      </c>
      <c r="E72" s="86">
        <v>-49.2</v>
      </c>
      <c r="F72" s="85">
        <v>2.4</v>
      </c>
      <c r="G72" s="51">
        <v>18828</v>
      </c>
      <c r="H72" s="86">
        <v>-28.6</v>
      </c>
      <c r="I72" s="51">
        <v>44831</v>
      </c>
      <c r="J72" s="86">
        <v>-32.5</v>
      </c>
      <c r="K72" s="85">
        <v>2.4</v>
      </c>
    </row>
    <row r="73" spans="1:11" ht="13.15" customHeight="1" x14ac:dyDescent="0.2">
      <c r="A73" s="73" t="s">
        <v>160</v>
      </c>
      <c r="B73" s="51">
        <v>17136</v>
      </c>
      <c r="C73" s="86">
        <v>-11.9</v>
      </c>
      <c r="D73" s="51">
        <v>43080</v>
      </c>
      <c r="E73" s="86">
        <v>-5.0999999999999996</v>
      </c>
      <c r="F73" s="85">
        <v>2.5</v>
      </c>
      <c r="G73" s="51">
        <v>119113</v>
      </c>
      <c r="H73" s="86">
        <v>14.9</v>
      </c>
      <c r="I73" s="51">
        <v>291357</v>
      </c>
      <c r="J73" s="86">
        <v>18.8</v>
      </c>
      <c r="K73" s="85">
        <v>2.4</v>
      </c>
    </row>
    <row r="74" spans="1:11" x14ac:dyDescent="0.2">
      <c r="A74" s="73" t="s">
        <v>161</v>
      </c>
      <c r="B74" s="51">
        <v>26325</v>
      </c>
      <c r="C74" s="86">
        <v>-14</v>
      </c>
      <c r="D74" s="51">
        <v>68656</v>
      </c>
      <c r="E74" s="86">
        <v>-13.2</v>
      </c>
      <c r="F74" s="85">
        <v>2.6</v>
      </c>
      <c r="G74" s="51">
        <v>176160</v>
      </c>
      <c r="H74" s="86">
        <v>-7.2</v>
      </c>
      <c r="I74" s="51">
        <v>442021</v>
      </c>
      <c r="J74" s="86">
        <v>-5.8</v>
      </c>
      <c r="K74" s="85">
        <v>2.5</v>
      </c>
    </row>
    <row r="75" spans="1:11" x14ac:dyDescent="0.2">
      <c r="A75" s="74" t="s">
        <v>365</v>
      </c>
      <c r="B75" s="51" t="s">
        <v>0</v>
      </c>
      <c r="C75" s="86" t="s">
        <v>0</v>
      </c>
      <c r="D75" s="51" t="s">
        <v>0</v>
      </c>
      <c r="E75" s="86" t="s">
        <v>0</v>
      </c>
      <c r="F75" s="85" t="s">
        <v>0</v>
      </c>
      <c r="G75" s="51" t="s">
        <v>0</v>
      </c>
      <c r="H75" s="86" t="s">
        <v>0</v>
      </c>
      <c r="I75" s="51" t="s">
        <v>0</v>
      </c>
      <c r="J75" s="86" t="s">
        <v>0</v>
      </c>
      <c r="K75" s="85" t="s">
        <v>0</v>
      </c>
    </row>
    <row r="76" spans="1:11" x14ac:dyDescent="0.2">
      <c r="A76" s="75" t="s">
        <v>144</v>
      </c>
      <c r="B76" s="51">
        <v>21867</v>
      </c>
      <c r="C76" s="86">
        <v>-12</v>
      </c>
      <c r="D76" s="51">
        <v>56419</v>
      </c>
      <c r="E76" s="86">
        <v>-12.3</v>
      </c>
      <c r="F76" s="85">
        <v>2.6</v>
      </c>
      <c r="G76" s="51">
        <v>167706</v>
      </c>
      <c r="H76" s="86">
        <v>-0.3</v>
      </c>
      <c r="I76" s="51">
        <v>416060</v>
      </c>
      <c r="J76" s="86">
        <v>0.5</v>
      </c>
      <c r="K76" s="85">
        <v>2.5</v>
      </c>
    </row>
    <row r="77" spans="1:11" s="19" customFormat="1" ht="15.95" customHeight="1" x14ac:dyDescent="0.2">
      <c r="A77" s="72" t="s">
        <v>162</v>
      </c>
      <c r="B77" s="51">
        <v>35192</v>
      </c>
      <c r="C77" s="86">
        <v>14.5</v>
      </c>
      <c r="D77" s="51">
        <v>84146</v>
      </c>
      <c r="E77" s="86">
        <v>13.8</v>
      </c>
      <c r="F77" s="85">
        <v>2.4</v>
      </c>
      <c r="G77" s="51">
        <v>272846</v>
      </c>
      <c r="H77" s="86">
        <v>4.5999999999999996</v>
      </c>
      <c r="I77" s="51">
        <v>645809</v>
      </c>
      <c r="J77" s="86">
        <v>5.3</v>
      </c>
      <c r="K77" s="85">
        <v>2.4</v>
      </c>
    </row>
    <row r="78" spans="1:11" x14ac:dyDescent="0.2">
      <c r="A78" s="73" t="s">
        <v>163</v>
      </c>
      <c r="B78" s="51">
        <v>29993</v>
      </c>
      <c r="C78" s="86">
        <v>15.1</v>
      </c>
      <c r="D78" s="51">
        <v>72221</v>
      </c>
      <c r="E78" s="86">
        <v>14.9</v>
      </c>
      <c r="F78" s="85">
        <v>2.4</v>
      </c>
      <c r="G78" s="51">
        <v>231676</v>
      </c>
      <c r="H78" s="86">
        <v>4.5999999999999996</v>
      </c>
      <c r="I78" s="51">
        <v>552617</v>
      </c>
      <c r="J78" s="86">
        <v>5</v>
      </c>
      <c r="K78" s="85">
        <v>2.4</v>
      </c>
    </row>
    <row r="79" spans="1:11" x14ac:dyDescent="0.2">
      <c r="A79" s="73" t="s">
        <v>164</v>
      </c>
      <c r="B79" s="51">
        <v>5199</v>
      </c>
      <c r="C79" s="86">
        <v>11.2</v>
      </c>
      <c r="D79" s="51">
        <v>11925</v>
      </c>
      <c r="E79" s="86">
        <v>7.6</v>
      </c>
      <c r="F79" s="85">
        <v>2.2999999999999998</v>
      </c>
      <c r="G79" s="51">
        <v>41170</v>
      </c>
      <c r="H79" s="86">
        <v>4.9000000000000004</v>
      </c>
      <c r="I79" s="51">
        <v>93192</v>
      </c>
      <c r="J79" s="86">
        <v>7.4</v>
      </c>
      <c r="K79" s="85">
        <v>2.2999999999999998</v>
      </c>
    </row>
    <row r="80" spans="1:11" s="19" customFormat="1" ht="15.95" customHeight="1" x14ac:dyDescent="0.2">
      <c r="A80" s="72" t="s">
        <v>165</v>
      </c>
      <c r="B80" s="51">
        <v>77112</v>
      </c>
      <c r="C80" s="86">
        <v>1.6</v>
      </c>
      <c r="D80" s="51">
        <v>149411</v>
      </c>
      <c r="E80" s="86">
        <v>-1.6</v>
      </c>
      <c r="F80" s="85">
        <v>1.9</v>
      </c>
      <c r="G80" s="51">
        <v>526834</v>
      </c>
      <c r="H80" s="86">
        <v>12.9</v>
      </c>
      <c r="I80" s="51">
        <v>1019550</v>
      </c>
      <c r="J80" s="86">
        <v>8.3000000000000007</v>
      </c>
      <c r="K80" s="85">
        <v>1.9</v>
      </c>
    </row>
    <row r="81" spans="1:1" ht="30" customHeight="1" x14ac:dyDescent="0.2">
      <c r="A81" s="101" t="s">
        <v>461</v>
      </c>
    </row>
    <row r="82" spans="1:1" x14ac:dyDescent="0.2">
      <c r="A82" s="101"/>
    </row>
    <row r="83" spans="1:1" x14ac:dyDescent="0.2">
      <c r="A83" s="101"/>
    </row>
    <row r="84" spans="1:1" x14ac:dyDescent="0.2">
      <c r="A84" s="101"/>
    </row>
  </sheetData>
  <mergeCells count="20">
    <mergeCell ref="C6:C12"/>
    <mergeCell ref="E6:E12"/>
    <mergeCell ref="H6:H12"/>
    <mergeCell ref="I4:J5"/>
    <mergeCell ref="A1:K1"/>
    <mergeCell ref="A2:K2"/>
    <mergeCell ref="B3:F3"/>
    <mergeCell ref="G3:K3"/>
    <mergeCell ref="A3:A13"/>
    <mergeCell ref="I6:I12"/>
    <mergeCell ref="J6:J12"/>
    <mergeCell ref="K4:K12"/>
    <mergeCell ref="F4:F12"/>
    <mergeCell ref="F13:G13"/>
    <mergeCell ref="B4:C5"/>
    <mergeCell ref="D4:E5"/>
    <mergeCell ref="G4:H5"/>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69"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pageSetUpPr fitToPage="1"/>
  </sheetPr>
  <dimension ref="A1:K64"/>
  <sheetViews>
    <sheetView showGridLines="0" zoomScaleNormal="100" workbookViewId="0">
      <selection sqref="A1:K1"/>
    </sheetView>
  </sheetViews>
  <sheetFormatPr baseColWidth="10" defaultColWidth="9.140625" defaultRowHeight="12.75" x14ac:dyDescent="0.2"/>
  <cols>
    <col min="1" max="1" width="27.140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1" t="s">
        <v>518</v>
      </c>
      <c r="B1" s="131"/>
      <c r="C1" s="131"/>
      <c r="D1" s="131"/>
      <c r="E1" s="131"/>
      <c r="F1" s="131"/>
      <c r="G1" s="131"/>
      <c r="H1" s="131"/>
      <c r="I1" s="131"/>
      <c r="J1" s="131"/>
      <c r="K1" s="131"/>
    </row>
    <row r="2" spans="1:11" s="29" customFormat="1" ht="20.100000000000001" customHeight="1" x14ac:dyDescent="0.2">
      <c r="A2" s="132" t="s">
        <v>376</v>
      </c>
      <c r="B2" s="132"/>
      <c r="C2" s="132"/>
      <c r="D2" s="132"/>
      <c r="E2" s="132"/>
      <c r="F2" s="132"/>
      <c r="G2" s="132"/>
      <c r="H2" s="132"/>
      <c r="I2" s="132"/>
      <c r="J2" s="132"/>
      <c r="K2" s="132"/>
    </row>
    <row r="3" spans="1:11" ht="12.75" customHeight="1" x14ac:dyDescent="0.2">
      <c r="A3" s="126" t="s">
        <v>78</v>
      </c>
      <c r="B3" s="122" t="s">
        <v>515</v>
      </c>
      <c r="C3" s="122"/>
      <c r="D3" s="122"/>
      <c r="E3" s="122"/>
      <c r="F3" s="122"/>
      <c r="G3" s="133" t="s">
        <v>517</v>
      </c>
      <c r="H3" s="133"/>
      <c r="I3" s="133"/>
      <c r="J3" s="133"/>
      <c r="K3" s="133"/>
    </row>
    <row r="4" spans="1:1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16800696</v>
      </c>
      <c r="C15" s="86">
        <v>3.8</v>
      </c>
      <c r="D15" s="51">
        <v>43506002</v>
      </c>
      <c r="E15" s="86">
        <v>3.6</v>
      </c>
      <c r="F15" s="85">
        <v>2.6</v>
      </c>
      <c r="G15" s="51">
        <v>110165613</v>
      </c>
      <c r="H15" s="86">
        <v>3.6</v>
      </c>
      <c r="I15" s="51">
        <v>294884370</v>
      </c>
      <c r="J15" s="86">
        <v>4</v>
      </c>
      <c r="K15" s="85">
        <v>2.7</v>
      </c>
    </row>
    <row r="16" spans="1:11" x14ac:dyDescent="0.2">
      <c r="A16" s="71" t="s">
        <v>32</v>
      </c>
      <c r="B16" s="51">
        <v>13461967</v>
      </c>
      <c r="C16" s="86">
        <v>3.2</v>
      </c>
      <c r="D16" s="51">
        <v>35988047</v>
      </c>
      <c r="E16" s="86">
        <v>3.1</v>
      </c>
      <c r="F16" s="85">
        <v>2.7</v>
      </c>
      <c r="G16" s="51">
        <v>86943501</v>
      </c>
      <c r="H16" s="86">
        <v>3.6</v>
      </c>
      <c r="I16" s="51">
        <v>242328997</v>
      </c>
      <c r="J16" s="86">
        <v>4</v>
      </c>
      <c r="K16" s="85">
        <v>2.8</v>
      </c>
    </row>
    <row r="17" spans="1:11" x14ac:dyDescent="0.2">
      <c r="A17" s="71" t="s">
        <v>110</v>
      </c>
      <c r="B17" s="51">
        <v>3338729</v>
      </c>
      <c r="C17" s="86">
        <v>5.9</v>
      </c>
      <c r="D17" s="51">
        <v>7517955</v>
      </c>
      <c r="E17" s="86">
        <v>6</v>
      </c>
      <c r="F17" s="85">
        <v>2.2999999999999998</v>
      </c>
      <c r="G17" s="51">
        <v>23222112</v>
      </c>
      <c r="H17" s="86">
        <v>3.7</v>
      </c>
      <c r="I17" s="51">
        <v>52555373</v>
      </c>
      <c r="J17" s="86">
        <v>4.4000000000000004</v>
      </c>
      <c r="K17" s="85">
        <v>2.2999999999999998</v>
      </c>
    </row>
    <row r="18" spans="1:11" ht="20.100000000000001" customHeight="1" x14ac:dyDescent="0.2">
      <c r="A18" s="76" t="s">
        <v>166</v>
      </c>
      <c r="B18" s="51">
        <v>13333880</v>
      </c>
      <c r="C18" s="86">
        <v>3</v>
      </c>
      <c r="D18" s="51">
        <v>27748119</v>
      </c>
      <c r="E18" s="86">
        <v>2.5</v>
      </c>
      <c r="F18" s="85">
        <v>2.1</v>
      </c>
      <c r="G18" s="51">
        <v>82844076</v>
      </c>
      <c r="H18" s="86">
        <v>2.4</v>
      </c>
      <c r="I18" s="51">
        <v>173231589</v>
      </c>
      <c r="J18" s="86">
        <v>2.2999999999999998</v>
      </c>
      <c r="K18" s="85">
        <v>2.1</v>
      </c>
    </row>
    <row r="19" spans="1:11" x14ac:dyDescent="0.2">
      <c r="A19" s="77" t="s">
        <v>32</v>
      </c>
      <c r="B19" s="51">
        <v>10357313</v>
      </c>
      <c r="C19" s="86">
        <v>2.4</v>
      </c>
      <c r="D19" s="51">
        <v>21451722</v>
      </c>
      <c r="E19" s="86">
        <v>1.8</v>
      </c>
      <c r="F19" s="85">
        <v>2.1</v>
      </c>
      <c r="G19" s="51">
        <v>63055834</v>
      </c>
      <c r="H19" s="86">
        <v>2.2000000000000002</v>
      </c>
      <c r="I19" s="51">
        <v>131889879</v>
      </c>
      <c r="J19" s="86">
        <v>1.9</v>
      </c>
      <c r="K19" s="85">
        <v>2.1</v>
      </c>
    </row>
    <row r="20" spans="1:11" x14ac:dyDescent="0.2">
      <c r="A20" s="77" t="s">
        <v>110</v>
      </c>
      <c r="B20" s="51">
        <v>2976567</v>
      </c>
      <c r="C20" s="86">
        <v>5.2</v>
      </c>
      <c r="D20" s="51">
        <v>6296397</v>
      </c>
      <c r="E20" s="86">
        <v>5.0999999999999996</v>
      </c>
      <c r="F20" s="85">
        <v>2.1</v>
      </c>
      <c r="G20" s="51">
        <v>19788242</v>
      </c>
      <c r="H20" s="86">
        <v>3.1</v>
      </c>
      <c r="I20" s="51">
        <v>41341710</v>
      </c>
      <c r="J20" s="86">
        <v>3.8</v>
      </c>
      <c r="K20" s="85">
        <v>2.1</v>
      </c>
    </row>
    <row r="21" spans="1:11" ht="15.95" customHeight="1" x14ac:dyDescent="0.2">
      <c r="A21" s="72" t="s">
        <v>167</v>
      </c>
      <c r="B21" s="51">
        <v>8988497</v>
      </c>
      <c r="C21" s="86">
        <v>2.5</v>
      </c>
      <c r="D21" s="51">
        <v>18178648</v>
      </c>
      <c r="E21" s="86">
        <v>2</v>
      </c>
      <c r="F21" s="85">
        <v>2</v>
      </c>
      <c r="G21" s="51">
        <v>55299249</v>
      </c>
      <c r="H21" s="86">
        <v>2.2000000000000002</v>
      </c>
      <c r="I21" s="51">
        <v>112232548</v>
      </c>
      <c r="J21" s="86">
        <v>2.2000000000000002</v>
      </c>
      <c r="K21" s="85">
        <v>2</v>
      </c>
    </row>
    <row r="22" spans="1:11" x14ac:dyDescent="0.2">
      <c r="A22" s="73" t="s">
        <v>32</v>
      </c>
      <c r="B22" s="51">
        <v>6873827</v>
      </c>
      <c r="C22" s="86">
        <v>1.8</v>
      </c>
      <c r="D22" s="51">
        <v>13902924</v>
      </c>
      <c r="E22" s="86">
        <v>1.2</v>
      </c>
      <c r="F22" s="85">
        <v>2</v>
      </c>
      <c r="G22" s="51">
        <v>41365135</v>
      </c>
      <c r="H22" s="86">
        <v>2.1</v>
      </c>
      <c r="I22" s="51">
        <v>84063957</v>
      </c>
      <c r="J22" s="86">
        <v>1.8</v>
      </c>
      <c r="K22" s="85">
        <v>2</v>
      </c>
    </row>
    <row r="23" spans="1:11" x14ac:dyDescent="0.2">
      <c r="A23" s="73" t="s">
        <v>110</v>
      </c>
      <c r="B23" s="51">
        <v>2114670</v>
      </c>
      <c r="C23" s="86">
        <v>4.8</v>
      </c>
      <c r="D23" s="51">
        <v>4275724</v>
      </c>
      <c r="E23" s="86">
        <v>4.7</v>
      </c>
      <c r="F23" s="85">
        <v>2</v>
      </c>
      <c r="G23" s="51">
        <v>13934114</v>
      </c>
      <c r="H23" s="86">
        <v>2.6</v>
      </c>
      <c r="I23" s="51">
        <v>28168591</v>
      </c>
      <c r="J23" s="86">
        <v>3.2</v>
      </c>
      <c r="K23" s="85">
        <v>2</v>
      </c>
    </row>
    <row r="24" spans="1:11" x14ac:dyDescent="0.2">
      <c r="A24" s="72" t="s">
        <v>168</v>
      </c>
      <c r="B24" s="51">
        <v>3056560</v>
      </c>
      <c r="C24" s="86">
        <v>5.5</v>
      </c>
      <c r="D24" s="51">
        <v>6444433</v>
      </c>
      <c r="E24" s="86">
        <v>4.5999999999999996</v>
      </c>
      <c r="F24" s="85">
        <v>2.1</v>
      </c>
      <c r="G24" s="51">
        <v>18779798</v>
      </c>
      <c r="H24" s="86">
        <v>4.3</v>
      </c>
      <c r="I24" s="51">
        <v>40030396</v>
      </c>
      <c r="J24" s="86">
        <v>4.2</v>
      </c>
      <c r="K24" s="85">
        <v>2.1</v>
      </c>
    </row>
    <row r="25" spans="1:11" x14ac:dyDescent="0.2">
      <c r="A25" s="73" t="s">
        <v>32</v>
      </c>
      <c r="B25" s="51">
        <v>2352895</v>
      </c>
      <c r="C25" s="86">
        <v>5</v>
      </c>
      <c r="D25" s="51">
        <v>4833924</v>
      </c>
      <c r="E25" s="86">
        <v>3.8</v>
      </c>
      <c r="F25" s="85">
        <v>2.1</v>
      </c>
      <c r="G25" s="51">
        <v>14182536</v>
      </c>
      <c r="H25" s="86">
        <v>3.9</v>
      </c>
      <c r="I25" s="51">
        <v>29792958</v>
      </c>
      <c r="J25" s="86">
        <v>3.4</v>
      </c>
      <c r="K25" s="85">
        <v>2.1</v>
      </c>
    </row>
    <row r="26" spans="1:11" x14ac:dyDescent="0.2">
      <c r="A26" s="73" t="s">
        <v>110</v>
      </c>
      <c r="B26" s="51">
        <v>703665</v>
      </c>
      <c r="C26" s="86">
        <v>7.2</v>
      </c>
      <c r="D26" s="51">
        <v>1610509</v>
      </c>
      <c r="E26" s="86">
        <v>7.1</v>
      </c>
      <c r="F26" s="85">
        <v>2.2999999999999998</v>
      </c>
      <c r="G26" s="51">
        <v>4597262</v>
      </c>
      <c r="H26" s="86">
        <v>5.7</v>
      </c>
      <c r="I26" s="51">
        <v>10237438</v>
      </c>
      <c r="J26" s="86">
        <v>6.6</v>
      </c>
      <c r="K26" s="85">
        <v>2.2000000000000002</v>
      </c>
    </row>
    <row r="27" spans="1:11" x14ac:dyDescent="0.2">
      <c r="A27" s="72" t="s">
        <v>169</v>
      </c>
      <c r="B27" s="51">
        <v>794935</v>
      </c>
      <c r="C27" s="86">
        <v>-0.1</v>
      </c>
      <c r="D27" s="51">
        <v>1686593</v>
      </c>
      <c r="E27" s="86">
        <v>-0.9</v>
      </c>
      <c r="F27" s="85">
        <v>2.1</v>
      </c>
      <c r="G27" s="51">
        <v>5480357</v>
      </c>
      <c r="H27" s="86">
        <v>-1.4</v>
      </c>
      <c r="I27" s="51">
        <v>11428061</v>
      </c>
      <c r="J27" s="86">
        <v>-1.8</v>
      </c>
      <c r="K27" s="85">
        <v>2.1</v>
      </c>
    </row>
    <row r="28" spans="1:11" x14ac:dyDescent="0.2">
      <c r="A28" s="73" t="s">
        <v>32</v>
      </c>
      <c r="B28" s="51">
        <v>701985</v>
      </c>
      <c r="C28" s="86">
        <v>-0.1</v>
      </c>
      <c r="D28" s="51">
        <v>1481651</v>
      </c>
      <c r="E28" s="86">
        <v>-0.6</v>
      </c>
      <c r="F28" s="85">
        <v>2.1</v>
      </c>
      <c r="G28" s="51">
        <v>4701270</v>
      </c>
      <c r="H28" s="86">
        <v>-1.1000000000000001</v>
      </c>
      <c r="I28" s="51">
        <v>9883624</v>
      </c>
      <c r="J28" s="86">
        <v>-1.3</v>
      </c>
      <c r="K28" s="85">
        <v>2.1</v>
      </c>
    </row>
    <row r="29" spans="1:11" x14ac:dyDescent="0.2">
      <c r="A29" s="73" t="s">
        <v>110</v>
      </c>
      <c r="B29" s="51">
        <v>92950</v>
      </c>
      <c r="C29" s="86">
        <v>-0.4</v>
      </c>
      <c r="D29" s="51">
        <v>204942</v>
      </c>
      <c r="E29" s="86">
        <v>-2.5</v>
      </c>
      <c r="F29" s="85">
        <v>2.2000000000000002</v>
      </c>
      <c r="G29" s="51">
        <v>779087</v>
      </c>
      <c r="H29" s="86">
        <v>-3.2</v>
      </c>
      <c r="I29" s="51">
        <v>1544437</v>
      </c>
      <c r="J29" s="86">
        <v>-4.5</v>
      </c>
      <c r="K29" s="85">
        <v>2</v>
      </c>
    </row>
    <row r="30" spans="1:11" x14ac:dyDescent="0.2">
      <c r="A30" s="72" t="s">
        <v>170</v>
      </c>
      <c r="B30" s="51">
        <v>493888</v>
      </c>
      <c r="C30" s="86">
        <v>3.4</v>
      </c>
      <c r="D30" s="51">
        <v>1438445</v>
      </c>
      <c r="E30" s="86">
        <v>3.4</v>
      </c>
      <c r="F30" s="85">
        <v>2.9</v>
      </c>
      <c r="G30" s="51">
        <v>3284672</v>
      </c>
      <c r="H30" s="86">
        <v>2.1</v>
      </c>
      <c r="I30" s="51">
        <v>9540584</v>
      </c>
      <c r="J30" s="86">
        <v>1.5</v>
      </c>
      <c r="K30" s="85">
        <v>2.9</v>
      </c>
    </row>
    <row r="31" spans="1:11" x14ac:dyDescent="0.2">
      <c r="A31" s="73" t="s">
        <v>32</v>
      </c>
      <c r="B31" s="51">
        <v>428606</v>
      </c>
      <c r="C31" s="86">
        <v>3.1</v>
      </c>
      <c r="D31" s="51">
        <v>1233223</v>
      </c>
      <c r="E31" s="86">
        <v>2.9</v>
      </c>
      <c r="F31" s="85">
        <v>2.9</v>
      </c>
      <c r="G31" s="51">
        <v>2806893</v>
      </c>
      <c r="H31" s="86">
        <v>1.7</v>
      </c>
      <c r="I31" s="51">
        <v>8149340</v>
      </c>
      <c r="J31" s="86">
        <v>0.9</v>
      </c>
      <c r="K31" s="85">
        <v>2.9</v>
      </c>
    </row>
    <row r="32" spans="1:11" x14ac:dyDescent="0.2">
      <c r="A32" s="73" t="s">
        <v>110</v>
      </c>
      <c r="B32" s="51">
        <v>65282</v>
      </c>
      <c r="C32" s="86">
        <v>5.5</v>
      </c>
      <c r="D32" s="51">
        <v>205222</v>
      </c>
      <c r="E32" s="86">
        <v>6.4</v>
      </c>
      <c r="F32" s="85">
        <v>3.1</v>
      </c>
      <c r="G32" s="51">
        <v>477779</v>
      </c>
      <c r="H32" s="86">
        <v>4.2</v>
      </c>
      <c r="I32" s="51">
        <v>1391244</v>
      </c>
      <c r="J32" s="86">
        <v>4.8</v>
      </c>
      <c r="K32" s="85">
        <v>2.9</v>
      </c>
    </row>
    <row r="33" spans="1:11" s="19" customFormat="1" ht="20.100000000000001" customHeight="1" x14ac:dyDescent="0.2">
      <c r="A33" s="78" t="s">
        <v>171</v>
      </c>
      <c r="B33" s="51" t="s">
        <v>0</v>
      </c>
      <c r="C33" s="86" t="s">
        <v>0</v>
      </c>
      <c r="D33" s="51" t="s">
        <v>0</v>
      </c>
      <c r="E33" s="86" t="s">
        <v>0</v>
      </c>
      <c r="F33" s="85" t="s">
        <v>0</v>
      </c>
      <c r="G33" s="51" t="s">
        <v>0</v>
      </c>
      <c r="H33" s="86" t="s">
        <v>0</v>
      </c>
      <c r="I33" s="51" t="s">
        <v>0</v>
      </c>
      <c r="J33" s="86" t="s">
        <v>0</v>
      </c>
      <c r="K33" s="85" t="s">
        <v>0</v>
      </c>
    </row>
    <row r="34" spans="1:11" x14ac:dyDescent="0.2">
      <c r="A34" s="77" t="s">
        <v>172</v>
      </c>
      <c r="B34" s="51">
        <v>2210036</v>
      </c>
      <c r="C34" s="86">
        <v>3.3</v>
      </c>
      <c r="D34" s="51">
        <v>8387335</v>
      </c>
      <c r="E34" s="86">
        <v>5.7</v>
      </c>
      <c r="F34" s="85">
        <v>3.8</v>
      </c>
      <c r="G34" s="51">
        <v>14802798</v>
      </c>
      <c r="H34" s="86">
        <v>4.8</v>
      </c>
      <c r="I34" s="51">
        <v>60304390</v>
      </c>
      <c r="J34" s="86">
        <v>7.7</v>
      </c>
      <c r="K34" s="85">
        <v>4.0999999999999996</v>
      </c>
    </row>
    <row r="35" spans="1:11" x14ac:dyDescent="0.2">
      <c r="A35" s="77" t="s">
        <v>32</v>
      </c>
      <c r="B35" s="51">
        <v>1945684</v>
      </c>
      <c r="C35" s="86">
        <v>2.6</v>
      </c>
      <c r="D35" s="51">
        <v>7441843</v>
      </c>
      <c r="E35" s="86">
        <v>5.4</v>
      </c>
      <c r="F35" s="85">
        <v>3.8</v>
      </c>
      <c r="G35" s="51">
        <v>13101152</v>
      </c>
      <c r="H35" s="86">
        <v>5</v>
      </c>
      <c r="I35" s="51">
        <v>53891656</v>
      </c>
      <c r="J35" s="86">
        <v>8</v>
      </c>
      <c r="K35" s="85">
        <v>4.0999999999999996</v>
      </c>
    </row>
    <row r="36" spans="1:11" x14ac:dyDescent="0.2">
      <c r="A36" s="77" t="s">
        <v>110</v>
      </c>
      <c r="B36" s="51">
        <v>264352</v>
      </c>
      <c r="C36" s="86">
        <v>8.4</v>
      </c>
      <c r="D36" s="51">
        <v>945492</v>
      </c>
      <c r="E36" s="86">
        <v>8.8000000000000007</v>
      </c>
      <c r="F36" s="85">
        <v>3.6</v>
      </c>
      <c r="G36" s="51">
        <v>1701646</v>
      </c>
      <c r="H36" s="86">
        <v>3.5</v>
      </c>
      <c r="I36" s="51">
        <v>6412734</v>
      </c>
      <c r="J36" s="86">
        <v>4.7</v>
      </c>
      <c r="K36" s="85">
        <v>3.8</v>
      </c>
    </row>
    <row r="37" spans="1:11" ht="15.95" customHeight="1" x14ac:dyDescent="0.2">
      <c r="A37" s="72" t="s">
        <v>173</v>
      </c>
      <c r="B37" s="51">
        <v>380725</v>
      </c>
      <c r="C37" s="86">
        <v>-0.9</v>
      </c>
      <c r="D37" s="51">
        <v>1280455</v>
      </c>
      <c r="E37" s="86">
        <v>1.2</v>
      </c>
      <c r="F37" s="85">
        <v>3.4</v>
      </c>
      <c r="G37" s="51">
        <v>2530843</v>
      </c>
      <c r="H37" s="86">
        <v>0.6</v>
      </c>
      <c r="I37" s="51">
        <v>9083486</v>
      </c>
      <c r="J37" s="86">
        <v>0.5</v>
      </c>
      <c r="K37" s="85">
        <v>3.6</v>
      </c>
    </row>
    <row r="38" spans="1:11" x14ac:dyDescent="0.2">
      <c r="A38" s="73" t="s">
        <v>32</v>
      </c>
      <c r="B38" s="51">
        <v>369900</v>
      </c>
      <c r="C38" s="86">
        <v>-1.2</v>
      </c>
      <c r="D38" s="51">
        <v>1235238</v>
      </c>
      <c r="E38" s="86">
        <v>0.7</v>
      </c>
      <c r="F38" s="85">
        <v>3.3</v>
      </c>
      <c r="G38" s="51">
        <v>2459122</v>
      </c>
      <c r="H38" s="86">
        <v>0.4</v>
      </c>
      <c r="I38" s="51">
        <v>8795725</v>
      </c>
      <c r="J38" s="86">
        <v>0.4</v>
      </c>
      <c r="K38" s="85">
        <v>3.6</v>
      </c>
    </row>
    <row r="39" spans="1:11" x14ac:dyDescent="0.2">
      <c r="A39" s="73" t="s">
        <v>110</v>
      </c>
      <c r="B39" s="51">
        <v>10825</v>
      </c>
      <c r="C39" s="86">
        <v>12.7</v>
      </c>
      <c r="D39" s="51">
        <v>45217</v>
      </c>
      <c r="E39" s="86">
        <v>16.899999999999999</v>
      </c>
      <c r="F39" s="85">
        <v>4.2</v>
      </c>
      <c r="G39" s="51">
        <v>71721</v>
      </c>
      <c r="H39" s="86">
        <v>4.9000000000000004</v>
      </c>
      <c r="I39" s="51">
        <v>287761</v>
      </c>
      <c r="J39" s="86">
        <v>3.8</v>
      </c>
      <c r="K39" s="85">
        <v>4</v>
      </c>
    </row>
    <row r="40" spans="1:11" x14ac:dyDescent="0.2">
      <c r="A40" s="77" t="s">
        <v>174</v>
      </c>
      <c r="B40" s="51">
        <v>303355</v>
      </c>
      <c r="C40" s="86">
        <v>3</v>
      </c>
      <c r="D40" s="51">
        <v>1174366</v>
      </c>
      <c r="E40" s="86">
        <v>1.9</v>
      </c>
      <c r="F40" s="85">
        <v>3.9</v>
      </c>
      <c r="G40" s="51">
        <v>1602799</v>
      </c>
      <c r="H40" s="86">
        <v>-1.1000000000000001</v>
      </c>
      <c r="I40" s="51">
        <v>6825425</v>
      </c>
      <c r="J40" s="86">
        <v>-0.5</v>
      </c>
      <c r="K40" s="85">
        <v>4.3</v>
      </c>
    </row>
    <row r="41" spans="1:11" x14ac:dyDescent="0.2">
      <c r="A41" s="73" t="s">
        <v>32</v>
      </c>
      <c r="B41" s="51">
        <v>251511</v>
      </c>
      <c r="C41" s="86">
        <v>2.2999999999999998</v>
      </c>
      <c r="D41" s="51">
        <v>969974</v>
      </c>
      <c r="E41" s="86">
        <v>1.2</v>
      </c>
      <c r="F41" s="85">
        <v>3.9</v>
      </c>
      <c r="G41" s="51">
        <v>1322708</v>
      </c>
      <c r="H41" s="86">
        <v>-0.6</v>
      </c>
      <c r="I41" s="51">
        <v>5409417</v>
      </c>
      <c r="J41" s="86">
        <v>0.3</v>
      </c>
      <c r="K41" s="85">
        <v>4.0999999999999996</v>
      </c>
    </row>
    <row r="42" spans="1:11" x14ac:dyDescent="0.2">
      <c r="A42" s="73" t="s">
        <v>110</v>
      </c>
      <c r="B42" s="51">
        <v>51844</v>
      </c>
      <c r="C42" s="86">
        <v>6.9</v>
      </c>
      <c r="D42" s="51">
        <v>204392</v>
      </c>
      <c r="E42" s="86">
        <v>5.4</v>
      </c>
      <c r="F42" s="85">
        <v>3.9</v>
      </c>
      <c r="G42" s="51">
        <v>280091</v>
      </c>
      <c r="H42" s="86">
        <v>-3.3</v>
      </c>
      <c r="I42" s="51">
        <v>1416008</v>
      </c>
      <c r="J42" s="86">
        <v>-3.2</v>
      </c>
      <c r="K42" s="85">
        <v>5.0999999999999996</v>
      </c>
    </row>
    <row r="43" spans="1:11" x14ac:dyDescent="0.2">
      <c r="A43" s="79" t="s">
        <v>175</v>
      </c>
      <c r="B43" s="51" t="s">
        <v>0</v>
      </c>
      <c r="C43" s="86" t="s">
        <v>0</v>
      </c>
      <c r="D43" s="51" t="s">
        <v>0</v>
      </c>
      <c r="E43" s="86" t="s">
        <v>0</v>
      </c>
      <c r="F43" s="85" t="s">
        <v>0</v>
      </c>
      <c r="G43" s="51" t="s">
        <v>0</v>
      </c>
      <c r="H43" s="86" t="s">
        <v>0</v>
      </c>
      <c r="I43" s="51" t="s">
        <v>0</v>
      </c>
      <c r="J43" s="86" t="s">
        <v>0</v>
      </c>
      <c r="K43" s="85" t="s">
        <v>0</v>
      </c>
    </row>
    <row r="44" spans="1:11" x14ac:dyDescent="0.2">
      <c r="A44" s="73" t="s">
        <v>176</v>
      </c>
      <c r="B44" s="51">
        <v>785795</v>
      </c>
      <c r="C44" s="86">
        <v>10.9</v>
      </c>
      <c r="D44" s="51">
        <v>4075853</v>
      </c>
      <c r="E44" s="86">
        <v>13</v>
      </c>
      <c r="F44" s="85">
        <v>5.2</v>
      </c>
      <c r="G44" s="51">
        <v>5482053</v>
      </c>
      <c r="H44" s="86">
        <v>15.7</v>
      </c>
      <c r="I44" s="51">
        <v>31145154</v>
      </c>
      <c r="J44" s="86">
        <v>16.899999999999999</v>
      </c>
      <c r="K44" s="85">
        <v>5.7</v>
      </c>
    </row>
    <row r="45" spans="1:11" x14ac:dyDescent="0.2">
      <c r="A45" s="73" t="s">
        <v>32</v>
      </c>
      <c r="B45" s="51">
        <v>697309</v>
      </c>
      <c r="C45" s="86">
        <v>10.199999999999999</v>
      </c>
      <c r="D45" s="51">
        <v>3681132</v>
      </c>
      <c r="E45" s="86">
        <v>12.7</v>
      </c>
      <c r="F45" s="85">
        <v>5.3</v>
      </c>
      <c r="G45" s="51">
        <v>4904425</v>
      </c>
      <c r="H45" s="86">
        <v>15.9</v>
      </c>
      <c r="I45" s="51">
        <v>28435301</v>
      </c>
      <c r="J45" s="86">
        <v>17.100000000000001</v>
      </c>
      <c r="K45" s="85">
        <v>5.8</v>
      </c>
    </row>
    <row r="46" spans="1:11" x14ac:dyDescent="0.2">
      <c r="A46" s="73" t="s">
        <v>110</v>
      </c>
      <c r="B46" s="51">
        <v>88486</v>
      </c>
      <c r="C46" s="86">
        <v>16.399999999999999</v>
      </c>
      <c r="D46" s="51">
        <v>394721</v>
      </c>
      <c r="E46" s="86">
        <v>15.5</v>
      </c>
      <c r="F46" s="85">
        <v>4.5</v>
      </c>
      <c r="G46" s="51">
        <v>577628</v>
      </c>
      <c r="H46" s="86">
        <v>14.2</v>
      </c>
      <c r="I46" s="51">
        <v>2709853</v>
      </c>
      <c r="J46" s="86">
        <v>15.1</v>
      </c>
      <c r="K46" s="85">
        <v>4.7</v>
      </c>
    </row>
    <row r="47" spans="1:11" ht="12.75" customHeight="1" x14ac:dyDescent="0.2">
      <c r="A47" s="77" t="s">
        <v>177</v>
      </c>
      <c r="B47" s="51">
        <v>740161</v>
      </c>
      <c r="C47" s="86">
        <v>-1.6</v>
      </c>
      <c r="D47" s="51">
        <v>1856661</v>
      </c>
      <c r="E47" s="86">
        <v>-2.7</v>
      </c>
      <c r="F47" s="85">
        <v>2.5</v>
      </c>
      <c r="G47" s="51">
        <v>5187103</v>
      </c>
      <c r="H47" s="86">
        <v>-1.2</v>
      </c>
      <c r="I47" s="51">
        <v>13250325</v>
      </c>
      <c r="J47" s="86">
        <v>-1.6</v>
      </c>
      <c r="K47" s="85">
        <v>2.6</v>
      </c>
    </row>
    <row r="48" spans="1:11" x14ac:dyDescent="0.2">
      <c r="A48" s="73" t="s">
        <v>32</v>
      </c>
      <c r="B48" s="51">
        <v>626964</v>
      </c>
      <c r="C48" s="86">
        <v>-2.4</v>
      </c>
      <c r="D48" s="51">
        <v>1555499</v>
      </c>
      <c r="E48" s="86">
        <v>-3.6</v>
      </c>
      <c r="F48" s="85">
        <v>2.5</v>
      </c>
      <c r="G48" s="51">
        <v>4414897</v>
      </c>
      <c r="H48" s="86">
        <v>-1.2</v>
      </c>
      <c r="I48" s="51">
        <v>11251213</v>
      </c>
      <c r="J48" s="86">
        <v>-1.6</v>
      </c>
      <c r="K48" s="85">
        <v>2.5</v>
      </c>
    </row>
    <row r="49" spans="1:11" x14ac:dyDescent="0.2">
      <c r="A49" s="73" t="s">
        <v>110</v>
      </c>
      <c r="B49" s="51">
        <v>113197</v>
      </c>
      <c r="C49" s="86">
        <v>3.1</v>
      </c>
      <c r="D49" s="51">
        <v>301162</v>
      </c>
      <c r="E49" s="86">
        <v>2.1</v>
      </c>
      <c r="F49" s="85">
        <v>2.7</v>
      </c>
      <c r="G49" s="51">
        <v>772206</v>
      </c>
      <c r="H49" s="86">
        <v>-1.1000000000000001</v>
      </c>
      <c r="I49" s="51">
        <v>1999112</v>
      </c>
      <c r="J49" s="86">
        <v>-1.5</v>
      </c>
      <c r="K49" s="85">
        <v>2.6</v>
      </c>
    </row>
    <row r="50" spans="1:11" s="19" customFormat="1" ht="20.100000000000001" customHeight="1" x14ac:dyDescent="0.2">
      <c r="A50" s="76" t="s">
        <v>39</v>
      </c>
      <c r="B50" s="51">
        <v>700524</v>
      </c>
      <c r="C50" s="86">
        <v>23</v>
      </c>
      <c r="D50" s="51">
        <v>2146537</v>
      </c>
      <c r="E50" s="86">
        <v>19.5</v>
      </c>
      <c r="F50" s="85">
        <v>3.1</v>
      </c>
      <c r="G50" s="51">
        <v>9474968</v>
      </c>
      <c r="H50" s="86">
        <v>15.2</v>
      </c>
      <c r="I50" s="51">
        <v>30837760</v>
      </c>
      <c r="J50" s="86">
        <v>12.1</v>
      </c>
      <c r="K50" s="85">
        <v>3.3</v>
      </c>
    </row>
    <row r="51" spans="1:11" x14ac:dyDescent="0.2">
      <c r="A51" s="77" t="s">
        <v>32</v>
      </c>
      <c r="B51" s="51">
        <v>613811</v>
      </c>
      <c r="C51" s="86">
        <v>21.9</v>
      </c>
      <c r="D51" s="51">
        <v>1929603</v>
      </c>
      <c r="E51" s="86">
        <v>18.600000000000001</v>
      </c>
      <c r="F51" s="85">
        <v>3.1</v>
      </c>
      <c r="G51" s="51">
        <v>7818576</v>
      </c>
      <c r="H51" s="86">
        <v>15.7</v>
      </c>
      <c r="I51" s="51">
        <v>26434114</v>
      </c>
      <c r="J51" s="86">
        <v>12.2</v>
      </c>
      <c r="K51" s="85">
        <v>3.4</v>
      </c>
    </row>
    <row r="52" spans="1:11" x14ac:dyDescent="0.2">
      <c r="A52" s="77" t="s">
        <v>110</v>
      </c>
      <c r="B52" s="51">
        <v>86713</v>
      </c>
      <c r="C52" s="86">
        <v>31.4</v>
      </c>
      <c r="D52" s="51">
        <v>216934</v>
      </c>
      <c r="E52" s="86">
        <v>28.2</v>
      </c>
      <c r="F52" s="85">
        <v>2.5</v>
      </c>
      <c r="G52" s="51">
        <v>1656392</v>
      </c>
      <c r="H52" s="86">
        <v>12.6</v>
      </c>
      <c r="I52" s="51">
        <v>4403646</v>
      </c>
      <c r="J52" s="86">
        <v>11.7</v>
      </c>
      <c r="K52" s="85">
        <v>2.7</v>
      </c>
    </row>
    <row r="53" spans="1:11" s="19" customFormat="1" ht="20.100000000000001" customHeight="1" x14ac:dyDescent="0.2">
      <c r="A53" s="78" t="s">
        <v>178</v>
      </c>
      <c r="B53" s="51" t="s">
        <v>0</v>
      </c>
      <c r="C53" s="86" t="s">
        <v>0</v>
      </c>
      <c r="D53" s="51" t="s">
        <v>0</v>
      </c>
      <c r="E53" s="86" t="s">
        <v>0</v>
      </c>
      <c r="F53" s="85" t="s">
        <v>0</v>
      </c>
      <c r="G53" s="51" t="s">
        <v>0</v>
      </c>
      <c r="H53" s="86" t="s">
        <v>0</v>
      </c>
      <c r="I53" s="51" t="s">
        <v>0</v>
      </c>
      <c r="J53" s="86" t="s">
        <v>0</v>
      </c>
      <c r="K53" s="85" t="s">
        <v>0</v>
      </c>
    </row>
    <row r="54" spans="1:11" x14ac:dyDescent="0.2">
      <c r="A54" s="77" t="s">
        <v>179</v>
      </c>
      <c r="B54" s="51">
        <v>556256</v>
      </c>
      <c r="C54" s="86">
        <v>2.5</v>
      </c>
      <c r="D54" s="51">
        <v>5224011</v>
      </c>
      <c r="E54" s="86">
        <v>0.4</v>
      </c>
      <c r="F54" s="85">
        <v>9.4</v>
      </c>
      <c r="G54" s="51">
        <v>3043771</v>
      </c>
      <c r="H54" s="86">
        <v>-1.7</v>
      </c>
      <c r="I54" s="51">
        <v>30510631</v>
      </c>
      <c r="J54" s="86">
        <v>-0.2</v>
      </c>
      <c r="K54" s="85">
        <v>10</v>
      </c>
    </row>
    <row r="55" spans="1:11" x14ac:dyDescent="0.2">
      <c r="A55" s="77" t="s">
        <v>32</v>
      </c>
      <c r="B55" s="51">
        <v>545159</v>
      </c>
      <c r="C55" s="86">
        <v>2.8</v>
      </c>
      <c r="D55" s="51">
        <v>5164879</v>
      </c>
      <c r="E55" s="86">
        <v>0.5</v>
      </c>
      <c r="F55" s="85">
        <v>9.5</v>
      </c>
      <c r="G55" s="51">
        <v>2967939</v>
      </c>
      <c r="H55" s="86">
        <v>-1.6</v>
      </c>
      <c r="I55" s="51">
        <v>30113348</v>
      </c>
      <c r="J55" s="86">
        <v>-0.1</v>
      </c>
      <c r="K55" s="85">
        <v>10.1</v>
      </c>
    </row>
    <row r="56" spans="1:11" x14ac:dyDescent="0.2">
      <c r="A56" s="77" t="s">
        <v>110</v>
      </c>
      <c r="B56" s="51">
        <v>11097</v>
      </c>
      <c r="C56" s="86">
        <v>-9.8000000000000007</v>
      </c>
      <c r="D56" s="51">
        <v>59132</v>
      </c>
      <c r="E56" s="86">
        <v>-11.6</v>
      </c>
      <c r="F56" s="85">
        <v>5.3</v>
      </c>
      <c r="G56" s="51">
        <v>75832</v>
      </c>
      <c r="H56" s="86">
        <v>-8.6</v>
      </c>
      <c r="I56" s="51">
        <v>397283</v>
      </c>
      <c r="J56" s="86">
        <v>-8.1999999999999993</v>
      </c>
      <c r="K56" s="85">
        <v>5.2</v>
      </c>
    </row>
    <row r="57" spans="1:11" ht="15.95" customHeight="1" x14ac:dyDescent="0.2">
      <c r="A57" s="80" t="s">
        <v>180</v>
      </c>
      <c r="B57" s="51" t="s">
        <v>0</v>
      </c>
      <c r="C57" s="86" t="s">
        <v>0</v>
      </c>
      <c r="D57" s="51" t="s">
        <v>0</v>
      </c>
      <c r="E57" s="86" t="s">
        <v>0</v>
      </c>
      <c r="F57" s="85" t="s">
        <v>0</v>
      </c>
      <c r="G57" s="51" t="s">
        <v>0</v>
      </c>
      <c r="H57" s="86" t="s">
        <v>0</v>
      </c>
      <c r="I57" s="51" t="s">
        <v>0</v>
      </c>
      <c r="J57" s="86" t="s">
        <v>0</v>
      </c>
      <c r="K57" s="85" t="s">
        <v>0</v>
      </c>
    </row>
    <row r="58" spans="1:11" x14ac:dyDescent="0.2">
      <c r="A58" s="73" t="s">
        <v>181</v>
      </c>
      <c r="B58" s="51">
        <v>210858</v>
      </c>
      <c r="C58" s="86">
        <v>6</v>
      </c>
      <c r="D58" s="51">
        <v>4235261</v>
      </c>
      <c r="E58" s="86">
        <v>0.5</v>
      </c>
      <c r="F58" s="85">
        <v>20.100000000000001</v>
      </c>
      <c r="G58" s="51">
        <v>1206109</v>
      </c>
      <c r="H58" s="86">
        <v>-0.8</v>
      </c>
      <c r="I58" s="51">
        <v>25041588</v>
      </c>
      <c r="J58" s="86">
        <v>0.2</v>
      </c>
      <c r="K58" s="85">
        <v>20.8</v>
      </c>
    </row>
    <row r="59" spans="1:11" x14ac:dyDescent="0.2">
      <c r="A59" s="73" t="s">
        <v>32</v>
      </c>
      <c r="B59" s="51">
        <v>208382</v>
      </c>
      <c r="C59" s="86">
        <v>6.4</v>
      </c>
      <c r="D59" s="51">
        <v>4208401</v>
      </c>
      <c r="E59" s="86">
        <v>0.6</v>
      </c>
      <c r="F59" s="85">
        <v>20.2</v>
      </c>
      <c r="G59" s="51">
        <v>1186551</v>
      </c>
      <c r="H59" s="86">
        <v>-0.8</v>
      </c>
      <c r="I59" s="51">
        <v>24867421</v>
      </c>
      <c r="J59" s="86">
        <v>0.2</v>
      </c>
      <c r="K59" s="85">
        <v>21</v>
      </c>
    </row>
    <row r="60" spans="1:11" x14ac:dyDescent="0.2">
      <c r="A60" s="73" t="s">
        <v>110</v>
      </c>
      <c r="B60" s="51">
        <v>2476</v>
      </c>
      <c r="C60" s="86">
        <v>-16.8</v>
      </c>
      <c r="D60" s="51">
        <v>26860</v>
      </c>
      <c r="E60" s="86">
        <v>-13.1</v>
      </c>
      <c r="F60" s="85">
        <v>10.8</v>
      </c>
      <c r="G60" s="51">
        <v>19558</v>
      </c>
      <c r="H60" s="86">
        <v>2.1</v>
      </c>
      <c r="I60" s="51">
        <v>174167</v>
      </c>
      <c r="J60" s="86">
        <v>-3</v>
      </c>
      <c r="K60" s="85">
        <v>8.9</v>
      </c>
    </row>
    <row r="61" spans="1:11" x14ac:dyDescent="0.2">
      <c r="A61" s="77" t="s">
        <v>182</v>
      </c>
      <c r="B61" s="51">
        <v>345398</v>
      </c>
      <c r="C61" s="86">
        <v>0.5</v>
      </c>
      <c r="D61" s="51">
        <v>988750</v>
      </c>
      <c r="E61" s="86">
        <v>-0.3</v>
      </c>
      <c r="F61" s="85">
        <v>2.9</v>
      </c>
      <c r="G61" s="51">
        <v>1837662</v>
      </c>
      <c r="H61" s="86">
        <v>-2.4</v>
      </c>
      <c r="I61" s="51">
        <v>5469043</v>
      </c>
      <c r="J61" s="86">
        <v>-1.9</v>
      </c>
      <c r="K61" s="85">
        <v>3</v>
      </c>
    </row>
    <row r="62" spans="1:11" x14ac:dyDescent="0.2">
      <c r="A62" s="73" t="s">
        <v>32</v>
      </c>
      <c r="B62" s="51">
        <v>336777</v>
      </c>
      <c r="C62" s="86">
        <v>0.7</v>
      </c>
      <c r="D62" s="51">
        <v>956478</v>
      </c>
      <c r="E62" s="86">
        <v>0.1</v>
      </c>
      <c r="F62" s="85">
        <v>2.8</v>
      </c>
      <c r="G62" s="51">
        <v>1781388</v>
      </c>
      <c r="H62" s="86">
        <v>-2</v>
      </c>
      <c r="I62" s="51">
        <v>5245927</v>
      </c>
      <c r="J62" s="86">
        <v>-1.5</v>
      </c>
      <c r="K62" s="85">
        <v>2.9</v>
      </c>
    </row>
    <row r="63" spans="1:11" x14ac:dyDescent="0.2">
      <c r="A63" s="73" t="s">
        <v>110</v>
      </c>
      <c r="B63" s="51">
        <v>8621</v>
      </c>
      <c r="C63" s="86">
        <v>-7.5</v>
      </c>
      <c r="D63" s="51">
        <v>32272</v>
      </c>
      <c r="E63" s="86">
        <v>-10.3</v>
      </c>
      <c r="F63" s="85">
        <v>3.7</v>
      </c>
      <c r="G63" s="51">
        <v>56274</v>
      </c>
      <c r="H63" s="86">
        <v>-11.8</v>
      </c>
      <c r="I63" s="51">
        <v>223116</v>
      </c>
      <c r="J63" s="86">
        <v>-12</v>
      </c>
      <c r="K63" s="85">
        <v>4</v>
      </c>
    </row>
    <row r="64" spans="1:11" ht="30" customHeight="1" x14ac:dyDescent="0.2">
      <c r="A64" s="101" t="s">
        <v>461</v>
      </c>
    </row>
  </sheetData>
  <mergeCells count="20">
    <mergeCell ref="B4:C5"/>
    <mergeCell ref="D4:E5"/>
    <mergeCell ref="G4:H5"/>
    <mergeCell ref="B6:B12"/>
    <mergeCell ref="D6:D12"/>
    <mergeCell ref="G6:G12"/>
    <mergeCell ref="I6:I12"/>
    <mergeCell ref="C6:C12"/>
    <mergeCell ref="A1:K1"/>
    <mergeCell ref="A2:K2"/>
    <mergeCell ref="B3:F3"/>
    <mergeCell ref="G3:K3"/>
    <mergeCell ref="A3:A13"/>
    <mergeCell ref="E6:E12"/>
    <mergeCell ref="H6:H12"/>
    <mergeCell ref="J6:J12"/>
    <mergeCell ref="F4:F12"/>
    <mergeCell ref="K4:K12"/>
    <mergeCell ref="I4:J5"/>
    <mergeCell ref="F13:G13"/>
  </mergeCells>
  <phoneticPr fontId="0" type="noConversion"/>
  <printOptions horizontalCentered="1"/>
  <pageMargins left="0.51181102362204722" right="0.51181102362204722" top="0.62992125984251968" bottom="0.6692913385826772" header="0.51181102362204722" footer="0.51181102362204722"/>
  <pageSetup paperSize="9" scale="74" orientation="portrait" horizontalDpi="300" verticalDpi="300"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pageSetUpPr fitToPage="1"/>
  </sheetPr>
  <dimension ref="A1:K67"/>
  <sheetViews>
    <sheetView showGridLines="0" zoomScaleNormal="100" workbookViewId="0">
      <selection sqref="A1:K1"/>
    </sheetView>
  </sheetViews>
  <sheetFormatPr baseColWidth="10" defaultColWidth="9.140625" defaultRowHeight="12.75" x14ac:dyDescent="0.2"/>
  <cols>
    <col min="1" max="1" width="25.425781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4.25" customHeight="1" x14ac:dyDescent="0.2">
      <c r="A1" s="131" t="s">
        <v>519</v>
      </c>
      <c r="B1" s="131"/>
      <c r="C1" s="131"/>
      <c r="D1" s="131"/>
      <c r="E1" s="131"/>
      <c r="F1" s="131"/>
      <c r="G1" s="131"/>
      <c r="H1" s="131"/>
      <c r="I1" s="131"/>
      <c r="J1" s="131"/>
      <c r="K1" s="131"/>
    </row>
    <row r="2" spans="1:11" s="29" customFormat="1" ht="20.100000000000001" customHeight="1" x14ac:dyDescent="0.2">
      <c r="A2" s="137" t="s">
        <v>375</v>
      </c>
      <c r="B2" s="132"/>
      <c r="C2" s="132"/>
      <c r="D2" s="132"/>
      <c r="E2" s="132"/>
      <c r="F2" s="132"/>
      <c r="G2" s="132"/>
      <c r="H2" s="132"/>
      <c r="I2" s="132"/>
      <c r="J2" s="132"/>
      <c r="K2" s="132"/>
    </row>
    <row r="3" spans="1:11" ht="12.75" customHeight="1" x14ac:dyDescent="0.2">
      <c r="A3" s="126" t="s">
        <v>76</v>
      </c>
      <c r="B3" s="122" t="s">
        <v>515</v>
      </c>
      <c r="C3" s="122"/>
      <c r="D3" s="122"/>
      <c r="E3" s="122"/>
      <c r="F3" s="122"/>
      <c r="G3" s="133" t="s">
        <v>517</v>
      </c>
      <c r="H3" s="133"/>
      <c r="I3" s="133"/>
      <c r="J3" s="133"/>
      <c r="K3" s="133"/>
    </row>
    <row r="4" spans="1:11" ht="12.75" customHeight="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8" t="s">
        <v>46</v>
      </c>
      <c r="B15" s="51">
        <v>16800696</v>
      </c>
      <c r="C15" s="86">
        <v>3.8</v>
      </c>
      <c r="D15" s="51">
        <v>43506002</v>
      </c>
      <c r="E15" s="86">
        <v>3.6</v>
      </c>
      <c r="F15" s="85">
        <v>2.6</v>
      </c>
      <c r="G15" s="51">
        <v>110165613</v>
      </c>
      <c r="H15" s="86">
        <v>3.6</v>
      </c>
      <c r="I15" s="51">
        <v>294884370</v>
      </c>
      <c r="J15" s="86">
        <v>4</v>
      </c>
      <c r="K15" s="85">
        <v>2.7</v>
      </c>
    </row>
    <row r="16" spans="1:11" x14ac:dyDescent="0.2">
      <c r="A16" s="71" t="s">
        <v>32</v>
      </c>
      <c r="B16" s="51">
        <v>13461967</v>
      </c>
      <c r="C16" s="86">
        <v>3.2</v>
      </c>
      <c r="D16" s="51">
        <v>35988047</v>
      </c>
      <c r="E16" s="86">
        <v>3.1</v>
      </c>
      <c r="F16" s="85">
        <v>2.7</v>
      </c>
      <c r="G16" s="51">
        <v>86943501</v>
      </c>
      <c r="H16" s="86">
        <v>3.6</v>
      </c>
      <c r="I16" s="51">
        <v>242328997</v>
      </c>
      <c r="J16" s="86">
        <v>4</v>
      </c>
      <c r="K16" s="85">
        <v>2.8</v>
      </c>
    </row>
    <row r="17" spans="1:11" x14ac:dyDescent="0.2">
      <c r="A17" s="71" t="s">
        <v>110</v>
      </c>
      <c r="B17" s="51">
        <v>3338729</v>
      </c>
      <c r="C17" s="86">
        <v>5.9</v>
      </c>
      <c r="D17" s="51">
        <v>7517955</v>
      </c>
      <c r="E17" s="86">
        <v>6</v>
      </c>
      <c r="F17" s="85">
        <v>2.2999999999999998</v>
      </c>
      <c r="G17" s="51">
        <v>23222112</v>
      </c>
      <c r="H17" s="86">
        <v>3.7</v>
      </c>
      <c r="I17" s="51">
        <v>52555373</v>
      </c>
      <c r="J17" s="86">
        <v>4.4000000000000004</v>
      </c>
      <c r="K17" s="85">
        <v>2.2999999999999998</v>
      </c>
    </row>
    <row r="18" spans="1:11" ht="20.100000000000001" customHeight="1" x14ac:dyDescent="0.2">
      <c r="A18" s="76" t="s">
        <v>183</v>
      </c>
      <c r="B18" s="51">
        <v>1679897</v>
      </c>
      <c r="C18" s="86">
        <v>1.4</v>
      </c>
      <c r="D18" s="51">
        <v>6897701</v>
      </c>
      <c r="E18" s="86">
        <v>0.9</v>
      </c>
      <c r="F18" s="85">
        <v>4.0999999999999996</v>
      </c>
      <c r="G18" s="51">
        <v>10595443</v>
      </c>
      <c r="H18" s="86">
        <v>1.7</v>
      </c>
      <c r="I18" s="51">
        <v>43334029</v>
      </c>
      <c r="J18" s="86">
        <v>0.8</v>
      </c>
      <c r="K18" s="85">
        <v>4.0999999999999996</v>
      </c>
    </row>
    <row r="19" spans="1:11" x14ac:dyDescent="0.2">
      <c r="A19" s="77" t="s">
        <v>32</v>
      </c>
      <c r="B19" s="51">
        <v>1443203</v>
      </c>
      <c r="C19" s="86">
        <v>0.8</v>
      </c>
      <c r="D19" s="51">
        <v>6315151</v>
      </c>
      <c r="E19" s="86">
        <v>0.5</v>
      </c>
      <c r="F19" s="85">
        <v>4.4000000000000004</v>
      </c>
      <c r="G19" s="51">
        <v>8842762</v>
      </c>
      <c r="H19" s="86">
        <v>1.7</v>
      </c>
      <c r="I19" s="51">
        <v>38858001</v>
      </c>
      <c r="J19" s="86">
        <v>0.7</v>
      </c>
      <c r="K19" s="85">
        <v>4.4000000000000004</v>
      </c>
    </row>
    <row r="20" spans="1:11" x14ac:dyDescent="0.2">
      <c r="A20" s="77" t="s">
        <v>110</v>
      </c>
      <c r="B20" s="51">
        <v>236694</v>
      </c>
      <c r="C20" s="86">
        <v>4.8</v>
      </c>
      <c r="D20" s="51">
        <v>582550</v>
      </c>
      <c r="E20" s="86">
        <v>4.4000000000000004</v>
      </c>
      <c r="F20" s="85">
        <v>2.5</v>
      </c>
      <c r="G20" s="51">
        <v>1752681</v>
      </c>
      <c r="H20" s="86">
        <v>1.9</v>
      </c>
      <c r="I20" s="51">
        <v>4476028</v>
      </c>
      <c r="J20" s="86">
        <v>1.3</v>
      </c>
      <c r="K20" s="85">
        <v>2.6</v>
      </c>
    </row>
    <row r="21" spans="1:11" s="19" customFormat="1" ht="15.95" customHeight="1" x14ac:dyDescent="0.2">
      <c r="A21" s="72" t="s">
        <v>184</v>
      </c>
      <c r="B21" s="51">
        <v>958302</v>
      </c>
      <c r="C21" s="86">
        <v>0.9</v>
      </c>
      <c r="D21" s="51">
        <v>4230420</v>
      </c>
      <c r="E21" s="86">
        <v>0.2</v>
      </c>
      <c r="F21" s="85">
        <v>4.4000000000000004</v>
      </c>
      <c r="G21" s="51">
        <v>5823495</v>
      </c>
      <c r="H21" s="86">
        <v>1.1000000000000001</v>
      </c>
      <c r="I21" s="51">
        <v>25685706</v>
      </c>
      <c r="J21" s="86">
        <v>0.3</v>
      </c>
      <c r="K21" s="85">
        <v>4.4000000000000004</v>
      </c>
    </row>
    <row r="22" spans="1:11" x14ac:dyDescent="0.2">
      <c r="A22" s="73" t="s">
        <v>32</v>
      </c>
      <c r="B22" s="51">
        <v>829501</v>
      </c>
      <c r="C22" s="86">
        <v>0</v>
      </c>
      <c r="D22" s="51">
        <v>3933326</v>
      </c>
      <c r="E22" s="86">
        <v>-0.2</v>
      </c>
      <c r="F22" s="85">
        <v>4.7</v>
      </c>
      <c r="G22" s="51">
        <v>4894292</v>
      </c>
      <c r="H22" s="86">
        <v>0.4</v>
      </c>
      <c r="I22" s="51">
        <v>23537107</v>
      </c>
      <c r="J22" s="86">
        <v>0</v>
      </c>
      <c r="K22" s="85">
        <v>4.8</v>
      </c>
    </row>
    <row r="23" spans="1:11" x14ac:dyDescent="0.2">
      <c r="A23" s="73" t="s">
        <v>110</v>
      </c>
      <c r="B23" s="51">
        <v>128801</v>
      </c>
      <c r="C23" s="86">
        <v>6.9</v>
      </c>
      <c r="D23" s="51">
        <v>297094</v>
      </c>
      <c r="E23" s="86">
        <v>6</v>
      </c>
      <c r="F23" s="85">
        <v>2.2999999999999998</v>
      </c>
      <c r="G23" s="51">
        <v>929203</v>
      </c>
      <c r="H23" s="86">
        <v>4.4000000000000004</v>
      </c>
      <c r="I23" s="51">
        <v>2148599</v>
      </c>
      <c r="J23" s="86">
        <v>2.6</v>
      </c>
      <c r="K23" s="85">
        <v>2.2999999999999998</v>
      </c>
    </row>
    <row r="24" spans="1:11" s="19" customFormat="1" ht="12.75" customHeight="1" x14ac:dyDescent="0.2">
      <c r="A24" s="72" t="s">
        <v>185</v>
      </c>
      <c r="B24" s="51">
        <v>488192</v>
      </c>
      <c r="C24" s="86">
        <v>3.2</v>
      </c>
      <c r="D24" s="51">
        <v>1740824</v>
      </c>
      <c r="E24" s="86">
        <v>2.7</v>
      </c>
      <c r="F24" s="85">
        <v>3.6</v>
      </c>
      <c r="G24" s="51">
        <v>3273815</v>
      </c>
      <c r="H24" s="86">
        <v>3.6</v>
      </c>
      <c r="I24" s="51">
        <v>11795220</v>
      </c>
      <c r="J24" s="86">
        <v>2.4</v>
      </c>
      <c r="K24" s="85">
        <v>3.6</v>
      </c>
    </row>
    <row r="25" spans="1:11" x14ac:dyDescent="0.2">
      <c r="A25" s="73" t="s">
        <v>32</v>
      </c>
      <c r="B25" s="51">
        <v>409321</v>
      </c>
      <c r="C25" s="86">
        <v>3</v>
      </c>
      <c r="D25" s="51">
        <v>1539035</v>
      </c>
      <c r="E25" s="86">
        <v>2.2000000000000002</v>
      </c>
      <c r="F25" s="85">
        <v>3.8</v>
      </c>
      <c r="G25" s="51">
        <v>2663795</v>
      </c>
      <c r="H25" s="86">
        <v>4.2</v>
      </c>
      <c r="I25" s="51">
        <v>10089544</v>
      </c>
      <c r="J25" s="86">
        <v>2.5</v>
      </c>
      <c r="K25" s="85">
        <v>3.8</v>
      </c>
    </row>
    <row r="26" spans="1:11" x14ac:dyDescent="0.2">
      <c r="A26" s="73" t="s">
        <v>110</v>
      </c>
      <c r="B26" s="51">
        <v>78871</v>
      </c>
      <c r="C26" s="86">
        <v>4.5</v>
      </c>
      <c r="D26" s="51">
        <v>201789</v>
      </c>
      <c r="E26" s="86">
        <v>6.4</v>
      </c>
      <c r="F26" s="85">
        <v>2.6</v>
      </c>
      <c r="G26" s="51">
        <v>610020</v>
      </c>
      <c r="H26" s="86">
        <v>1.3</v>
      </c>
      <c r="I26" s="51">
        <v>1705676</v>
      </c>
      <c r="J26" s="86">
        <v>2</v>
      </c>
      <c r="K26" s="85">
        <v>2.8</v>
      </c>
    </row>
    <row r="27" spans="1:11" s="19" customFormat="1" ht="12.75" customHeight="1" x14ac:dyDescent="0.2">
      <c r="A27" s="72" t="s">
        <v>186</v>
      </c>
      <c r="B27" s="51">
        <v>233403</v>
      </c>
      <c r="C27" s="86">
        <v>-0.4</v>
      </c>
      <c r="D27" s="51">
        <v>926457</v>
      </c>
      <c r="E27" s="86">
        <v>0.6</v>
      </c>
      <c r="F27" s="85">
        <v>4</v>
      </c>
      <c r="G27" s="51">
        <v>1498133</v>
      </c>
      <c r="H27" s="86">
        <v>0.2</v>
      </c>
      <c r="I27" s="51">
        <v>5853103</v>
      </c>
      <c r="J27" s="86">
        <v>-0.1</v>
      </c>
      <c r="K27" s="85">
        <v>3.9</v>
      </c>
    </row>
    <row r="28" spans="1:11" x14ac:dyDescent="0.2">
      <c r="A28" s="73" t="s">
        <v>32</v>
      </c>
      <c r="B28" s="51">
        <v>204381</v>
      </c>
      <c r="C28" s="86">
        <v>-0.1</v>
      </c>
      <c r="D28" s="51">
        <v>842790</v>
      </c>
      <c r="E28" s="86">
        <v>1.1000000000000001</v>
      </c>
      <c r="F28" s="85">
        <v>4.0999999999999996</v>
      </c>
      <c r="G28" s="51">
        <v>1284675</v>
      </c>
      <c r="H28" s="86">
        <v>1.4</v>
      </c>
      <c r="I28" s="51">
        <v>5231350</v>
      </c>
      <c r="J28" s="86">
        <v>0.5</v>
      </c>
      <c r="K28" s="85">
        <v>4.0999999999999996</v>
      </c>
    </row>
    <row r="29" spans="1:11" x14ac:dyDescent="0.2">
      <c r="A29" s="73" t="s">
        <v>110</v>
      </c>
      <c r="B29" s="51">
        <v>29022</v>
      </c>
      <c r="C29" s="86">
        <v>-2.8</v>
      </c>
      <c r="D29" s="51">
        <v>83667</v>
      </c>
      <c r="E29" s="86">
        <v>-4.8</v>
      </c>
      <c r="F29" s="85">
        <v>2.9</v>
      </c>
      <c r="G29" s="51">
        <v>213458</v>
      </c>
      <c r="H29" s="86">
        <v>-6.5</v>
      </c>
      <c r="I29" s="51">
        <v>621753</v>
      </c>
      <c r="J29" s="86">
        <v>-4.8</v>
      </c>
      <c r="K29" s="85">
        <v>2.9</v>
      </c>
    </row>
    <row r="30" spans="1:11" ht="20.100000000000001" customHeight="1" x14ac:dyDescent="0.2">
      <c r="A30" s="76" t="s">
        <v>190</v>
      </c>
      <c r="B30" s="51">
        <v>946095</v>
      </c>
      <c r="C30" s="86">
        <v>4.5</v>
      </c>
      <c r="D30" s="51">
        <v>4692711</v>
      </c>
      <c r="E30" s="86">
        <v>6.7</v>
      </c>
      <c r="F30" s="85">
        <v>5</v>
      </c>
      <c r="G30" s="51">
        <v>7273470</v>
      </c>
      <c r="H30" s="86">
        <v>11.3</v>
      </c>
      <c r="I30" s="51">
        <v>39431995</v>
      </c>
      <c r="J30" s="86">
        <v>11.5</v>
      </c>
      <c r="K30" s="85">
        <v>5.4</v>
      </c>
    </row>
    <row r="31" spans="1:11" x14ac:dyDescent="0.2">
      <c r="A31" s="77" t="s">
        <v>32</v>
      </c>
      <c r="B31" s="51">
        <v>917754</v>
      </c>
      <c r="C31" s="86">
        <v>4.7</v>
      </c>
      <c r="D31" s="51">
        <v>4613739</v>
      </c>
      <c r="E31" s="86">
        <v>6.8</v>
      </c>
      <c r="F31" s="85">
        <v>5</v>
      </c>
      <c r="G31" s="51">
        <v>7025529</v>
      </c>
      <c r="H31" s="86">
        <v>11.5</v>
      </c>
      <c r="I31" s="51">
        <v>38640692</v>
      </c>
      <c r="J31" s="86">
        <v>11.6</v>
      </c>
      <c r="K31" s="85">
        <v>5.5</v>
      </c>
    </row>
    <row r="32" spans="1:11" x14ac:dyDescent="0.2">
      <c r="A32" s="77" t="s">
        <v>110</v>
      </c>
      <c r="B32" s="51">
        <v>28341</v>
      </c>
      <c r="C32" s="86">
        <v>-1.4</v>
      </c>
      <c r="D32" s="51">
        <v>78972</v>
      </c>
      <c r="E32" s="86">
        <v>1.9</v>
      </c>
      <c r="F32" s="85">
        <v>2.8</v>
      </c>
      <c r="G32" s="51">
        <v>247941</v>
      </c>
      <c r="H32" s="86">
        <v>5.4</v>
      </c>
      <c r="I32" s="51">
        <v>791303</v>
      </c>
      <c r="J32" s="86">
        <v>8.1</v>
      </c>
      <c r="K32" s="85">
        <v>3.2</v>
      </c>
    </row>
    <row r="33" spans="1:11" ht="20.100000000000001" customHeight="1" x14ac:dyDescent="0.2">
      <c r="A33" s="76" t="s">
        <v>189</v>
      </c>
      <c r="B33" s="51">
        <v>760673</v>
      </c>
      <c r="C33" s="86">
        <v>3.4</v>
      </c>
      <c r="D33" s="51">
        <v>2437094</v>
      </c>
      <c r="E33" s="86">
        <v>3</v>
      </c>
      <c r="F33" s="85">
        <v>3.2</v>
      </c>
      <c r="G33" s="51">
        <v>5413178</v>
      </c>
      <c r="H33" s="86">
        <v>3.6</v>
      </c>
      <c r="I33" s="51">
        <v>17785054</v>
      </c>
      <c r="J33" s="86">
        <v>3.1</v>
      </c>
      <c r="K33" s="85">
        <v>3.3</v>
      </c>
    </row>
    <row r="34" spans="1:11" x14ac:dyDescent="0.2">
      <c r="A34" s="77" t="s">
        <v>32</v>
      </c>
      <c r="B34" s="51">
        <v>670262</v>
      </c>
      <c r="C34" s="86">
        <v>3</v>
      </c>
      <c r="D34" s="51">
        <v>2171628</v>
      </c>
      <c r="E34" s="86">
        <v>3.1</v>
      </c>
      <c r="F34" s="85">
        <v>3.2</v>
      </c>
      <c r="G34" s="51">
        <v>4591221</v>
      </c>
      <c r="H34" s="86">
        <v>3.5</v>
      </c>
      <c r="I34" s="51">
        <v>15332780</v>
      </c>
      <c r="J34" s="86">
        <v>3.3</v>
      </c>
      <c r="K34" s="85">
        <v>3.3</v>
      </c>
    </row>
    <row r="35" spans="1:11" x14ac:dyDescent="0.2">
      <c r="A35" s="77" t="s">
        <v>110</v>
      </c>
      <c r="B35" s="51">
        <v>90411</v>
      </c>
      <c r="C35" s="86">
        <v>6.7</v>
      </c>
      <c r="D35" s="51">
        <v>265466</v>
      </c>
      <c r="E35" s="86">
        <v>2.1</v>
      </c>
      <c r="F35" s="85">
        <v>2.9</v>
      </c>
      <c r="G35" s="51">
        <v>821957</v>
      </c>
      <c r="H35" s="86">
        <v>3.9</v>
      </c>
      <c r="I35" s="51">
        <v>2452274</v>
      </c>
      <c r="J35" s="86">
        <v>2.2999999999999998</v>
      </c>
      <c r="K35" s="85">
        <v>3</v>
      </c>
    </row>
    <row r="36" spans="1:11" ht="20.100000000000001" customHeight="1" x14ac:dyDescent="0.2">
      <c r="A36" s="76" t="s">
        <v>188</v>
      </c>
      <c r="B36" s="51">
        <v>1377177</v>
      </c>
      <c r="C36" s="86">
        <v>4</v>
      </c>
      <c r="D36" s="51">
        <v>4038631</v>
      </c>
      <c r="E36" s="86">
        <v>3.3</v>
      </c>
      <c r="F36" s="85">
        <v>2.9</v>
      </c>
      <c r="G36" s="51">
        <v>10035560</v>
      </c>
      <c r="H36" s="86">
        <v>4.8</v>
      </c>
      <c r="I36" s="51">
        <v>30819392</v>
      </c>
      <c r="J36" s="86">
        <v>3.9</v>
      </c>
      <c r="K36" s="85">
        <v>3.1</v>
      </c>
    </row>
    <row r="37" spans="1:11" x14ac:dyDescent="0.2">
      <c r="A37" s="77" t="s">
        <v>32</v>
      </c>
      <c r="B37" s="51">
        <v>1188721</v>
      </c>
      <c r="C37" s="86">
        <v>3.3</v>
      </c>
      <c r="D37" s="51">
        <v>3620258</v>
      </c>
      <c r="E37" s="86">
        <v>2.9</v>
      </c>
      <c r="F37" s="85">
        <v>3</v>
      </c>
      <c r="G37" s="51">
        <v>8535207</v>
      </c>
      <c r="H37" s="86">
        <v>4.5</v>
      </c>
      <c r="I37" s="51">
        <v>27086304</v>
      </c>
      <c r="J37" s="86">
        <v>3.7</v>
      </c>
      <c r="K37" s="85">
        <v>3.2</v>
      </c>
    </row>
    <row r="38" spans="1:11" x14ac:dyDescent="0.2">
      <c r="A38" s="77" t="s">
        <v>110</v>
      </c>
      <c r="B38" s="51">
        <v>188456</v>
      </c>
      <c r="C38" s="86">
        <v>8</v>
      </c>
      <c r="D38" s="51">
        <v>418373</v>
      </c>
      <c r="E38" s="86">
        <v>7.5</v>
      </c>
      <c r="F38" s="85">
        <v>2.2000000000000002</v>
      </c>
      <c r="G38" s="51">
        <v>1500353</v>
      </c>
      <c r="H38" s="86">
        <v>6.4</v>
      </c>
      <c r="I38" s="51">
        <v>3733088</v>
      </c>
      <c r="J38" s="86">
        <v>5.5</v>
      </c>
      <c r="K38" s="85">
        <v>2.5</v>
      </c>
    </row>
    <row r="39" spans="1:11" ht="20.100000000000001" customHeight="1" x14ac:dyDescent="0.2">
      <c r="A39" s="76" t="s">
        <v>187</v>
      </c>
      <c r="B39" s="51">
        <v>12036854</v>
      </c>
      <c r="C39" s="86">
        <v>4</v>
      </c>
      <c r="D39" s="51">
        <v>25439865</v>
      </c>
      <c r="E39" s="86">
        <v>3.9</v>
      </c>
      <c r="F39" s="85">
        <v>2.1</v>
      </c>
      <c r="G39" s="51">
        <v>76847962</v>
      </c>
      <c r="H39" s="86">
        <v>3.1</v>
      </c>
      <c r="I39" s="51">
        <v>163513900</v>
      </c>
      <c r="J39" s="86">
        <v>3.4</v>
      </c>
      <c r="K39" s="85">
        <v>2.1</v>
      </c>
    </row>
    <row r="40" spans="1:11" x14ac:dyDescent="0.2">
      <c r="A40" s="77" t="s">
        <v>32</v>
      </c>
      <c r="B40" s="51">
        <v>9242027</v>
      </c>
      <c r="C40" s="86">
        <v>3.5</v>
      </c>
      <c r="D40" s="51">
        <v>19267271</v>
      </c>
      <c r="E40" s="86">
        <v>3.1</v>
      </c>
      <c r="F40" s="85">
        <v>2.1</v>
      </c>
      <c r="G40" s="51">
        <v>57948782</v>
      </c>
      <c r="H40" s="86">
        <v>2.9</v>
      </c>
      <c r="I40" s="51">
        <v>122411220</v>
      </c>
      <c r="J40" s="86">
        <v>2.9</v>
      </c>
      <c r="K40" s="85">
        <v>2.1</v>
      </c>
    </row>
    <row r="41" spans="1:11" x14ac:dyDescent="0.2">
      <c r="A41" s="77" t="s">
        <v>110</v>
      </c>
      <c r="B41" s="51">
        <v>2794827</v>
      </c>
      <c r="C41" s="86">
        <v>5.9</v>
      </c>
      <c r="D41" s="51">
        <v>6172594</v>
      </c>
      <c r="E41" s="86">
        <v>6.2</v>
      </c>
      <c r="F41" s="85">
        <v>2.2000000000000002</v>
      </c>
      <c r="G41" s="51">
        <v>18899180</v>
      </c>
      <c r="H41" s="86">
        <v>3.6</v>
      </c>
      <c r="I41" s="51">
        <v>41102680</v>
      </c>
      <c r="J41" s="86">
        <v>4.7</v>
      </c>
      <c r="K41" s="85">
        <v>2.2000000000000002</v>
      </c>
    </row>
    <row r="42" spans="1:11" ht="30" customHeight="1" x14ac:dyDescent="0.2">
      <c r="A42" s="101" t="s">
        <v>461</v>
      </c>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20">
    <mergeCell ref="F13:G13"/>
    <mergeCell ref="B4:C5"/>
    <mergeCell ref="D4:E5"/>
    <mergeCell ref="I6:I12"/>
    <mergeCell ref="C6:C12"/>
    <mergeCell ref="B6:B12"/>
    <mergeCell ref="D6:D12"/>
    <mergeCell ref="G6:G12"/>
    <mergeCell ref="A1:K1"/>
    <mergeCell ref="A2:K2"/>
    <mergeCell ref="B3:F3"/>
    <mergeCell ref="G3:K3"/>
    <mergeCell ref="G4:H5"/>
    <mergeCell ref="K4:K12"/>
    <mergeCell ref="A3:A13"/>
    <mergeCell ref="E6:E12"/>
    <mergeCell ref="H6:H12"/>
    <mergeCell ref="J6:J12"/>
    <mergeCell ref="F4:F12"/>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1">
    <pageSetUpPr fitToPage="1"/>
  </sheetPr>
  <dimension ref="A1:K67"/>
  <sheetViews>
    <sheetView showGridLines="0" zoomScaleNormal="100" workbookViewId="0">
      <selection sqref="A1:K1"/>
    </sheetView>
  </sheetViews>
  <sheetFormatPr baseColWidth="10" defaultColWidth="9.140625" defaultRowHeight="12.75" x14ac:dyDescent="0.2"/>
  <cols>
    <col min="1" max="1" width="24.8554687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ht="12.75" customHeight="1" x14ac:dyDescent="0.2">
      <c r="A1" s="131" t="s">
        <v>520</v>
      </c>
      <c r="B1" s="131"/>
      <c r="C1" s="131"/>
      <c r="D1" s="131"/>
      <c r="E1" s="131"/>
      <c r="F1" s="131"/>
      <c r="G1" s="131"/>
      <c r="H1" s="131"/>
      <c r="I1" s="131"/>
      <c r="J1" s="131"/>
      <c r="K1" s="131"/>
    </row>
    <row r="2" spans="1:11" s="29" customFormat="1" ht="20.100000000000001" customHeight="1" x14ac:dyDescent="0.2">
      <c r="A2" s="132" t="s">
        <v>374</v>
      </c>
      <c r="B2" s="132"/>
      <c r="C2" s="132"/>
      <c r="D2" s="132"/>
      <c r="E2" s="132"/>
      <c r="F2" s="132"/>
      <c r="G2" s="132"/>
      <c r="H2" s="132"/>
      <c r="I2" s="132"/>
      <c r="J2" s="132"/>
      <c r="K2" s="132"/>
    </row>
    <row r="3" spans="1:11" ht="12.75" customHeight="1" x14ac:dyDescent="0.2">
      <c r="A3" s="30" t="s">
        <v>0</v>
      </c>
      <c r="B3" s="122" t="s">
        <v>515</v>
      </c>
      <c r="C3" s="122"/>
      <c r="D3" s="122"/>
      <c r="E3" s="122"/>
      <c r="F3" s="122"/>
      <c r="G3" s="133" t="s">
        <v>517</v>
      </c>
      <c r="H3" s="133"/>
      <c r="I3" s="133"/>
      <c r="J3" s="133"/>
      <c r="K3" s="133"/>
    </row>
    <row r="4" spans="1:11" ht="12.75" customHeight="1" x14ac:dyDescent="0.2">
      <c r="A4" s="35" t="s">
        <v>61</v>
      </c>
      <c r="B4" s="123" t="s">
        <v>33</v>
      </c>
      <c r="C4" s="126"/>
      <c r="D4" s="123" t="s">
        <v>34</v>
      </c>
      <c r="E4" s="126"/>
      <c r="F4" s="43" t="s">
        <v>0</v>
      </c>
      <c r="G4" s="123" t="s">
        <v>33</v>
      </c>
      <c r="H4" s="126"/>
      <c r="I4" s="123" t="s">
        <v>34</v>
      </c>
      <c r="J4" s="126"/>
      <c r="K4" s="47" t="s">
        <v>0</v>
      </c>
    </row>
    <row r="5" spans="1:11" x14ac:dyDescent="0.2">
      <c r="A5" s="35" t="s">
        <v>62</v>
      </c>
      <c r="B5" s="138"/>
      <c r="C5" s="139"/>
      <c r="D5" s="138"/>
      <c r="E5" s="139"/>
      <c r="F5" s="34" t="s">
        <v>4</v>
      </c>
      <c r="G5" s="138"/>
      <c r="H5" s="139"/>
      <c r="I5" s="138"/>
      <c r="J5" s="139"/>
      <c r="K5" s="33" t="s">
        <v>4</v>
      </c>
    </row>
    <row r="6" spans="1:11" x14ac:dyDescent="0.2">
      <c r="A6" s="32" t="s">
        <v>0</v>
      </c>
      <c r="B6" s="122" t="s">
        <v>69</v>
      </c>
      <c r="C6" s="17" t="s">
        <v>6</v>
      </c>
      <c r="D6" s="122" t="s">
        <v>69</v>
      </c>
      <c r="E6" s="17" t="s">
        <v>6</v>
      </c>
      <c r="F6" s="34" t="s">
        <v>7</v>
      </c>
      <c r="G6" s="122" t="s">
        <v>69</v>
      </c>
      <c r="H6" s="17" t="s">
        <v>6</v>
      </c>
      <c r="I6" s="122" t="s">
        <v>69</v>
      </c>
      <c r="J6" s="17" t="s">
        <v>6</v>
      </c>
      <c r="K6" s="33" t="s">
        <v>7</v>
      </c>
    </row>
    <row r="7" spans="1:11" x14ac:dyDescent="0.2">
      <c r="A7" s="35" t="s">
        <v>35</v>
      </c>
      <c r="B7" s="130"/>
      <c r="C7" s="34" t="s">
        <v>9</v>
      </c>
      <c r="D7" s="130"/>
      <c r="E7" s="34" t="s">
        <v>9</v>
      </c>
      <c r="F7" s="34" t="s">
        <v>12</v>
      </c>
      <c r="G7" s="130"/>
      <c r="H7" s="34" t="s">
        <v>9</v>
      </c>
      <c r="I7" s="130"/>
      <c r="J7" s="34" t="s">
        <v>9</v>
      </c>
      <c r="K7" s="33" t="s">
        <v>12</v>
      </c>
    </row>
    <row r="8" spans="1:11" x14ac:dyDescent="0.2">
      <c r="A8" s="32" t="s">
        <v>0</v>
      </c>
      <c r="B8" s="130"/>
      <c r="C8" s="34" t="s">
        <v>14</v>
      </c>
      <c r="D8" s="130"/>
      <c r="E8" s="34" t="s">
        <v>14</v>
      </c>
      <c r="F8" s="34" t="s">
        <v>36</v>
      </c>
      <c r="G8" s="130"/>
      <c r="H8" s="34" t="s">
        <v>14</v>
      </c>
      <c r="I8" s="130"/>
      <c r="J8" s="34" t="s">
        <v>14</v>
      </c>
      <c r="K8" s="33" t="s">
        <v>36</v>
      </c>
    </row>
    <row r="9" spans="1:11" ht="12.75" customHeight="1" x14ac:dyDescent="0.2">
      <c r="A9" s="35" t="s">
        <v>63</v>
      </c>
      <c r="B9" s="130"/>
      <c r="C9" s="34" t="s">
        <v>18</v>
      </c>
      <c r="D9" s="130"/>
      <c r="E9" s="34" t="s">
        <v>18</v>
      </c>
      <c r="F9" s="34" t="s">
        <v>37</v>
      </c>
      <c r="G9" s="130"/>
      <c r="H9" s="34" t="s">
        <v>18</v>
      </c>
      <c r="I9" s="130"/>
      <c r="J9" s="34" t="s">
        <v>18</v>
      </c>
      <c r="K9" s="33" t="s">
        <v>37</v>
      </c>
    </row>
    <row r="10" spans="1:11" ht="12.75" customHeight="1" x14ac:dyDescent="0.2">
      <c r="A10" s="35" t="s">
        <v>64</v>
      </c>
      <c r="B10" s="130"/>
      <c r="C10" s="34" t="s">
        <v>21</v>
      </c>
      <c r="D10" s="130"/>
      <c r="E10" s="34" t="s">
        <v>21</v>
      </c>
      <c r="F10" s="34" t="s">
        <v>440</v>
      </c>
      <c r="G10" s="130"/>
      <c r="H10" s="34" t="s">
        <v>21</v>
      </c>
      <c r="I10" s="130"/>
      <c r="J10" s="34" t="s">
        <v>21</v>
      </c>
      <c r="K10" s="33" t="s">
        <v>440</v>
      </c>
    </row>
    <row r="11" spans="1:11" x14ac:dyDescent="0.2">
      <c r="A11" s="35" t="s">
        <v>65</v>
      </c>
      <c r="B11" s="134"/>
      <c r="C11" s="34" t="s">
        <v>24</v>
      </c>
      <c r="D11" s="134"/>
      <c r="E11" s="34" t="s">
        <v>24</v>
      </c>
      <c r="F11" s="44" t="s">
        <v>0</v>
      </c>
      <c r="G11" s="134"/>
      <c r="H11" s="34" t="s">
        <v>38</v>
      </c>
      <c r="I11" s="134"/>
      <c r="J11" s="34" t="s">
        <v>38</v>
      </c>
      <c r="K11" s="48" t="s">
        <v>0</v>
      </c>
    </row>
    <row r="12" spans="1:11" x14ac:dyDescent="0.2">
      <c r="A12" s="32" t="s">
        <v>0</v>
      </c>
      <c r="B12" s="17" t="s">
        <v>29</v>
      </c>
      <c r="C12" s="17" t="s">
        <v>30</v>
      </c>
      <c r="D12" s="17" t="s">
        <v>29</v>
      </c>
      <c r="E12" s="17" t="s">
        <v>30</v>
      </c>
      <c r="F12" s="140" t="s">
        <v>29</v>
      </c>
      <c r="G12" s="141"/>
      <c r="H12" s="17" t="s">
        <v>30</v>
      </c>
      <c r="I12" s="17" t="s">
        <v>29</v>
      </c>
      <c r="J12" s="17" t="s">
        <v>30</v>
      </c>
      <c r="K12" s="31" t="s">
        <v>29</v>
      </c>
    </row>
    <row r="13" spans="1:11" ht="6" customHeight="1" x14ac:dyDescent="0.2">
      <c r="A13" s="36" t="s">
        <v>0</v>
      </c>
      <c r="B13" s="37" t="s">
        <v>0</v>
      </c>
      <c r="C13" s="37" t="s">
        <v>0</v>
      </c>
      <c r="D13" s="37" t="s">
        <v>0</v>
      </c>
      <c r="E13" s="37" t="s">
        <v>0</v>
      </c>
      <c r="F13" s="37" t="s">
        <v>0</v>
      </c>
      <c r="G13" s="37" t="s">
        <v>0</v>
      </c>
      <c r="H13" s="37" t="s">
        <v>0</v>
      </c>
      <c r="I13" s="37" t="s">
        <v>0</v>
      </c>
      <c r="J13" s="37" t="s">
        <v>0</v>
      </c>
      <c r="K13" s="37" t="s">
        <v>0</v>
      </c>
    </row>
    <row r="14" spans="1:11" x14ac:dyDescent="0.2">
      <c r="A14" s="3" t="s">
        <v>46</v>
      </c>
      <c r="B14" s="51">
        <v>16800696</v>
      </c>
      <c r="C14" s="86">
        <v>3.8</v>
      </c>
      <c r="D14" s="51">
        <v>43506002</v>
      </c>
      <c r="E14" s="86">
        <v>3.6</v>
      </c>
      <c r="F14" s="85">
        <v>2.6</v>
      </c>
      <c r="G14" s="51">
        <v>110165613</v>
      </c>
      <c r="H14" s="86">
        <v>3.6</v>
      </c>
      <c r="I14" s="51">
        <v>294884370</v>
      </c>
      <c r="J14" s="86">
        <v>4</v>
      </c>
      <c r="K14" s="85">
        <v>2.7</v>
      </c>
    </row>
    <row r="15" spans="1:11" x14ac:dyDescent="0.2">
      <c r="A15" s="71" t="s">
        <v>108</v>
      </c>
      <c r="B15" s="51">
        <v>13461967</v>
      </c>
      <c r="C15" s="86">
        <v>3.2</v>
      </c>
      <c r="D15" s="51">
        <v>35988047</v>
      </c>
      <c r="E15" s="86">
        <v>3.1</v>
      </c>
      <c r="F15" s="85">
        <v>2.7</v>
      </c>
      <c r="G15" s="51">
        <v>86943501</v>
      </c>
      <c r="H15" s="86">
        <v>3.6</v>
      </c>
      <c r="I15" s="51">
        <v>242328997</v>
      </c>
      <c r="J15" s="86">
        <v>4</v>
      </c>
      <c r="K15" s="85">
        <v>2.8</v>
      </c>
    </row>
    <row r="16" spans="1:11" x14ac:dyDescent="0.2">
      <c r="A16" s="71" t="s">
        <v>110</v>
      </c>
      <c r="B16" s="51">
        <v>3338729</v>
      </c>
      <c r="C16" s="86">
        <v>5.9</v>
      </c>
      <c r="D16" s="51">
        <v>7517955</v>
      </c>
      <c r="E16" s="86">
        <v>6</v>
      </c>
      <c r="F16" s="85">
        <v>2.2999999999999998</v>
      </c>
      <c r="G16" s="51">
        <v>23222112</v>
      </c>
      <c r="H16" s="86">
        <v>3.7</v>
      </c>
      <c r="I16" s="51">
        <v>52555373</v>
      </c>
      <c r="J16" s="86">
        <v>4.4000000000000004</v>
      </c>
      <c r="K16" s="85">
        <v>2.2999999999999998</v>
      </c>
    </row>
    <row r="17" spans="1:11" ht="20.100000000000001" customHeight="1" x14ac:dyDescent="0.2">
      <c r="A17" s="76" t="s">
        <v>191</v>
      </c>
      <c r="B17" s="51">
        <v>9976756</v>
      </c>
      <c r="C17" s="86">
        <v>3.5</v>
      </c>
      <c r="D17" s="51">
        <v>29750209</v>
      </c>
      <c r="E17" s="86">
        <v>3.3</v>
      </c>
      <c r="F17" s="85">
        <v>3</v>
      </c>
      <c r="G17" s="51">
        <v>68980644</v>
      </c>
      <c r="H17" s="86">
        <v>3.7</v>
      </c>
      <c r="I17" s="51">
        <v>211855053</v>
      </c>
      <c r="J17" s="86">
        <v>4</v>
      </c>
      <c r="K17" s="85">
        <v>3.1</v>
      </c>
    </row>
    <row r="18" spans="1:11" x14ac:dyDescent="0.2">
      <c r="A18" s="77" t="s">
        <v>108</v>
      </c>
      <c r="B18" s="51">
        <v>8632365</v>
      </c>
      <c r="C18" s="86">
        <v>3.1</v>
      </c>
      <c r="D18" s="51">
        <v>26652499</v>
      </c>
      <c r="E18" s="86">
        <v>3</v>
      </c>
      <c r="F18" s="85">
        <v>3.1</v>
      </c>
      <c r="G18" s="51">
        <v>58545080</v>
      </c>
      <c r="H18" s="86">
        <v>3.8</v>
      </c>
      <c r="I18" s="51">
        <v>187304879</v>
      </c>
      <c r="J18" s="86">
        <v>4.0999999999999996</v>
      </c>
      <c r="K18" s="85">
        <v>3.2</v>
      </c>
    </row>
    <row r="19" spans="1:11" x14ac:dyDescent="0.2">
      <c r="A19" s="77" t="s">
        <v>110</v>
      </c>
      <c r="B19" s="51">
        <v>1344391</v>
      </c>
      <c r="C19" s="86">
        <v>6</v>
      </c>
      <c r="D19" s="51">
        <v>3097710</v>
      </c>
      <c r="E19" s="86">
        <v>5.0999999999999996</v>
      </c>
      <c r="F19" s="85">
        <v>2.2999999999999998</v>
      </c>
      <c r="G19" s="51">
        <v>10435564</v>
      </c>
      <c r="H19" s="86">
        <v>3.3</v>
      </c>
      <c r="I19" s="51">
        <v>24550174</v>
      </c>
      <c r="J19" s="86">
        <v>3.1</v>
      </c>
      <c r="K19" s="85">
        <v>2.4</v>
      </c>
    </row>
    <row r="20" spans="1:11" s="19" customFormat="1" ht="18" customHeight="1" x14ac:dyDescent="0.2">
      <c r="A20" s="72" t="s">
        <v>198</v>
      </c>
      <c r="B20" s="51">
        <v>1135773</v>
      </c>
      <c r="C20" s="86">
        <v>2.2999999999999998</v>
      </c>
      <c r="D20" s="51">
        <v>4062417</v>
      </c>
      <c r="E20" s="86">
        <v>4.2</v>
      </c>
      <c r="F20" s="85">
        <v>3.6</v>
      </c>
      <c r="G20" s="51">
        <v>8863643</v>
      </c>
      <c r="H20" s="86">
        <v>4.4000000000000004</v>
      </c>
      <c r="I20" s="51">
        <v>33781254</v>
      </c>
      <c r="J20" s="86">
        <v>5.5</v>
      </c>
      <c r="K20" s="85">
        <v>3.8</v>
      </c>
    </row>
    <row r="21" spans="1:11" x14ac:dyDescent="0.2">
      <c r="A21" s="73" t="s">
        <v>108</v>
      </c>
      <c r="B21" s="51">
        <v>1018254</v>
      </c>
      <c r="C21" s="86">
        <v>2.1</v>
      </c>
      <c r="D21" s="51">
        <v>3716394</v>
      </c>
      <c r="E21" s="86">
        <v>4.3</v>
      </c>
      <c r="F21" s="85">
        <v>3.6</v>
      </c>
      <c r="G21" s="51">
        <v>7789130</v>
      </c>
      <c r="H21" s="86">
        <v>4.8</v>
      </c>
      <c r="I21" s="51">
        <v>30395646</v>
      </c>
      <c r="J21" s="86">
        <v>6</v>
      </c>
      <c r="K21" s="85">
        <v>3.9</v>
      </c>
    </row>
    <row r="22" spans="1:11" x14ac:dyDescent="0.2">
      <c r="A22" s="73" t="s">
        <v>110</v>
      </c>
      <c r="B22" s="51">
        <v>117519</v>
      </c>
      <c r="C22" s="86">
        <v>3.8</v>
      </c>
      <c r="D22" s="51">
        <v>346023</v>
      </c>
      <c r="E22" s="86">
        <v>2.8</v>
      </c>
      <c r="F22" s="85">
        <v>2.9</v>
      </c>
      <c r="G22" s="51">
        <v>1074513</v>
      </c>
      <c r="H22" s="86">
        <v>1.5</v>
      </c>
      <c r="I22" s="51">
        <v>3385608</v>
      </c>
      <c r="J22" s="86">
        <v>1.6</v>
      </c>
      <c r="K22" s="85">
        <v>3.2</v>
      </c>
    </row>
    <row r="23" spans="1:11" s="19" customFormat="1" ht="18" customHeight="1" x14ac:dyDescent="0.2">
      <c r="A23" s="72" t="s">
        <v>197</v>
      </c>
      <c r="B23" s="51">
        <v>1659725</v>
      </c>
      <c r="C23" s="86">
        <v>3.6</v>
      </c>
      <c r="D23" s="51">
        <v>5340489</v>
      </c>
      <c r="E23" s="86">
        <v>2.7</v>
      </c>
      <c r="F23" s="85">
        <v>3.2</v>
      </c>
      <c r="G23" s="51">
        <v>11842441</v>
      </c>
      <c r="H23" s="86">
        <v>5.8</v>
      </c>
      <c r="I23" s="51">
        <v>39466079</v>
      </c>
      <c r="J23" s="86">
        <v>4.5</v>
      </c>
      <c r="K23" s="85">
        <v>3.3</v>
      </c>
    </row>
    <row r="24" spans="1:11" x14ac:dyDescent="0.2">
      <c r="A24" s="73" t="s">
        <v>108</v>
      </c>
      <c r="B24" s="51">
        <v>1439178</v>
      </c>
      <c r="C24" s="86">
        <v>3.3</v>
      </c>
      <c r="D24" s="51">
        <v>4838409</v>
      </c>
      <c r="E24" s="86">
        <v>2.4</v>
      </c>
      <c r="F24" s="85">
        <v>3.4</v>
      </c>
      <c r="G24" s="51">
        <v>10149262</v>
      </c>
      <c r="H24" s="86">
        <v>5.6</v>
      </c>
      <c r="I24" s="51">
        <v>35451154</v>
      </c>
      <c r="J24" s="86">
        <v>4.4000000000000004</v>
      </c>
      <c r="K24" s="85">
        <v>3.5</v>
      </c>
    </row>
    <row r="25" spans="1:11" x14ac:dyDescent="0.2">
      <c r="A25" s="73" t="s">
        <v>110</v>
      </c>
      <c r="B25" s="51">
        <v>220547</v>
      </c>
      <c r="C25" s="86">
        <v>5.7</v>
      </c>
      <c r="D25" s="51">
        <v>502080</v>
      </c>
      <c r="E25" s="86">
        <v>4.9000000000000004</v>
      </c>
      <c r="F25" s="85">
        <v>2.2999999999999998</v>
      </c>
      <c r="G25" s="51">
        <v>1693179</v>
      </c>
      <c r="H25" s="86">
        <v>6.4</v>
      </c>
      <c r="I25" s="51">
        <v>4014925</v>
      </c>
      <c r="J25" s="86">
        <v>5.3</v>
      </c>
      <c r="K25" s="85">
        <v>2.4</v>
      </c>
    </row>
    <row r="26" spans="1:11" s="19" customFormat="1" ht="18" customHeight="1" x14ac:dyDescent="0.2">
      <c r="A26" s="72" t="s">
        <v>196</v>
      </c>
      <c r="B26" s="51">
        <v>2054414</v>
      </c>
      <c r="C26" s="86">
        <v>2.6</v>
      </c>
      <c r="D26" s="51">
        <v>6946344</v>
      </c>
      <c r="E26" s="86">
        <v>2.9</v>
      </c>
      <c r="F26" s="85">
        <v>3.4</v>
      </c>
      <c r="G26" s="51">
        <v>14321431</v>
      </c>
      <c r="H26" s="86">
        <v>3.3</v>
      </c>
      <c r="I26" s="51">
        <v>49640572</v>
      </c>
      <c r="J26" s="86">
        <v>3.7</v>
      </c>
      <c r="K26" s="85">
        <v>3.5</v>
      </c>
    </row>
    <row r="27" spans="1:11" x14ac:dyDescent="0.2">
      <c r="A27" s="73" t="s">
        <v>108</v>
      </c>
      <c r="B27" s="51">
        <v>1840509</v>
      </c>
      <c r="C27" s="86">
        <v>2.2000000000000002</v>
      </c>
      <c r="D27" s="51">
        <v>6398507</v>
      </c>
      <c r="E27" s="86">
        <v>2.7</v>
      </c>
      <c r="F27" s="85">
        <v>3.5</v>
      </c>
      <c r="G27" s="51">
        <v>12496397</v>
      </c>
      <c r="H27" s="86">
        <v>3.4</v>
      </c>
      <c r="I27" s="51">
        <v>44895354</v>
      </c>
      <c r="J27" s="86">
        <v>3.9</v>
      </c>
      <c r="K27" s="85">
        <v>3.6</v>
      </c>
    </row>
    <row r="28" spans="1:11" x14ac:dyDescent="0.2">
      <c r="A28" s="73" t="s">
        <v>110</v>
      </c>
      <c r="B28" s="51">
        <v>213905</v>
      </c>
      <c r="C28" s="86">
        <v>6.3</v>
      </c>
      <c r="D28" s="51">
        <v>547837</v>
      </c>
      <c r="E28" s="86">
        <v>5.5</v>
      </c>
      <c r="F28" s="85">
        <v>2.6</v>
      </c>
      <c r="G28" s="51">
        <v>1825034</v>
      </c>
      <c r="H28" s="86">
        <v>2.6</v>
      </c>
      <c r="I28" s="51">
        <v>4745218</v>
      </c>
      <c r="J28" s="86">
        <v>2.2999999999999998</v>
      </c>
      <c r="K28" s="85">
        <v>2.6</v>
      </c>
    </row>
    <row r="29" spans="1:11" s="19" customFormat="1" ht="18" customHeight="1" x14ac:dyDescent="0.2">
      <c r="A29" s="72" t="s">
        <v>195</v>
      </c>
      <c r="B29" s="51">
        <v>1914178</v>
      </c>
      <c r="C29" s="86">
        <v>4.5</v>
      </c>
      <c r="D29" s="51">
        <v>5773136</v>
      </c>
      <c r="E29" s="86">
        <v>3.4</v>
      </c>
      <c r="F29" s="85">
        <v>3</v>
      </c>
      <c r="G29" s="51">
        <v>12953115</v>
      </c>
      <c r="H29" s="86">
        <v>3.7</v>
      </c>
      <c r="I29" s="51">
        <v>39282580</v>
      </c>
      <c r="J29" s="86">
        <v>4.3</v>
      </c>
      <c r="K29" s="85">
        <v>3</v>
      </c>
    </row>
    <row r="30" spans="1:11" x14ac:dyDescent="0.2">
      <c r="A30" s="73" t="s">
        <v>108</v>
      </c>
      <c r="B30" s="51">
        <v>1634620</v>
      </c>
      <c r="C30" s="86">
        <v>4</v>
      </c>
      <c r="D30" s="51">
        <v>5145913</v>
      </c>
      <c r="E30" s="86">
        <v>3</v>
      </c>
      <c r="F30" s="85">
        <v>3.1</v>
      </c>
      <c r="G30" s="51">
        <v>10837725</v>
      </c>
      <c r="H30" s="86">
        <v>3.7</v>
      </c>
      <c r="I30" s="51">
        <v>34576236</v>
      </c>
      <c r="J30" s="86">
        <v>4.4000000000000004</v>
      </c>
      <c r="K30" s="85">
        <v>3.2</v>
      </c>
    </row>
    <row r="31" spans="1:11" x14ac:dyDescent="0.2">
      <c r="A31" s="73" t="s">
        <v>110</v>
      </c>
      <c r="B31" s="51">
        <v>279558</v>
      </c>
      <c r="C31" s="86">
        <v>7.6</v>
      </c>
      <c r="D31" s="51">
        <v>627223</v>
      </c>
      <c r="E31" s="86">
        <v>6.8</v>
      </c>
      <c r="F31" s="85">
        <v>2.2000000000000002</v>
      </c>
      <c r="G31" s="51">
        <v>2115390</v>
      </c>
      <c r="H31" s="86">
        <v>3.8</v>
      </c>
      <c r="I31" s="51">
        <v>4706344</v>
      </c>
      <c r="J31" s="86">
        <v>3</v>
      </c>
      <c r="K31" s="85">
        <v>2.2000000000000002</v>
      </c>
    </row>
    <row r="32" spans="1:11" s="19" customFormat="1" ht="18" customHeight="1" x14ac:dyDescent="0.2">
      <c r="A32" s="72" t="s">
        <v>194</v>
      </c>
      <c r="B32" s="51">
        <v>2157795</v>
      </c>
      <c r="C32" s="86">
        <v>4.0999999999999996</v>
      </c>
      <c r="D32" s="51">
        <v>5349672</v>
      </c>
      <c r="E32" s="86">
        <v>3.9</v>
      </c>
      <c r="F32" s="85">
        <v>2.5</v>
      </c>
      <c r="G32" s="51">
        <v>14174583</v>
      </c>
      <c r="H32" s="86">
        <v>2.6</v>
      </c>
      <c r="I32" s="51">
        <v>35095241</v>
      </c>
      <c r="J32" s="86">
        <v>2.8</v>
      </c>
      <c r="K32" s="85">
        <v>2.5</v>
      </c>
    </row>
    <row r="33" spans="1:11" x14ac:dyDescent="0.2">
      <c r="A33" s="73" t="s">
        <v>108</v>
      </c>
      <c r="B33" s="51">
        <v>1824225</v>
      </c>
      <c r="C33" s="86">
        <v>3.6</v>
      </c>
      <c r="D33" s="51">
        <v>4656675</v>
      </c>
      <c r="E33" s="86">
        <v>3.8</v>
      </c>
      <c r="F33" s="85">
        <v>2.6</v>
      </c>
      <c r="G33" s="51">
        <v>11744693</v>
      </c>
      <c r="H33" s="86">
        <v>2.2999999999999998</v>
      </c>
      <c r="I33" s="51">
        <v>30067655</v>
      </c>
      <c r="J33" s="86">
        <v>2.5</v>
      </c>
      <c r="K33" s="85">
        <v>2.6</v>
      </c>
    </row>
    <row r="34" spans="1:11" x14ac:dyDescent="0.2">
      <c r="A34" s="73" t="s">
        <v>110</v>
      </c>
      <c r="B34" s="51">
        <v>333570</v>
      </c>
      <c r="C34" s="86">
        <v>7.1</v>
      </c>
      <c r="D34" s="51">
        <v>692997</v>
      </c>
      <c r="E34" s="86">
        <v>5.0999999999999996</v>
      </c>
      <c r="F34" s="85">
        <v>2.1</v>
      </c>
      <c r="G34" s="51">
        <v>2429890</v>
      </c>
      <c r="H34" s="86">
        <v>4</v>
      </c>
      <c r="I34" s="51">
        <v>5027586</v>
      </c>
      <c r="J34" s="86">
        <v>4.2</v>
      </c>
      <c r="K34" s="85">
        <v>2.1</v>
      </c>
    </row>
    <row r="35" spans="1:11" s="19" customFormat="1" ht="18" customHeight="1" x14ac:dyDescent="0.2">
      <c r="A35" s="72" t="s">
        <v>193</v>
      </c>
      <c r="B35" s="51">
        <v>1054871</v>
      </c>
      <c r="C35" s="86">
        <v>3</v>
      </c>
      <c r="D35" s="51">
        <v>2278151</v>
      </c>
      <c r="E35" s="86">
        <v>2.1</v>
      </c>
      <c r="F35" s="85">
        <v>2.2000000000000002</v>
      </c>
      <c r="G35" s="51">
        <v>6825431</v>
      </c>
      <c r="H35" s="86">
        <v>2.5</v>
      </c>
      <c r="I35" s="51">
        <v>14589327</v>
      </c>
      <c r="J35" s="86">
        <v>2.5</v>
      </c>
      <c r="K35" s="85">
        <v>2.1</v>
      </c>
    </row>
    <row r="36" spans="1:11" x14ac:dyDescent="0.2">
      <c r="A36" s="73" t="s">
        <v>108</v>
      </c>
      <c r="B36" s="51">
        <v>875579</v>
      </c>
      <c r="C36" s="86">
        <v>3</v>
      </c>
      <c r="D36" s="51">
        <v>1896601</v>
      </c>
      <c r="E36" s="86">
        <v>1.8</v>
      </c>
      <c r="F36" s="85">
        <v>2.2000000000000002</v>
      </c>
      <c r="G36" s="51">
        <v>5527873</v>
      </c>
      <c r="H36" s="86">
        <v>3.2</v>
      </c>
      <c r="I36" s="51">
        <v>11918834</v>
      </c>
      <c r="J36" s="86">
        <v>2.8</v>
      </c>
      <c r="K36" s="85">
        <v>2.2000000000000002</v>
      </c>
    </row>
    <row r="37" spans="1:11" x14ac:dyDescent="0.2">
      <c r="A37" s="73" t="s">
        <v>110</v>
      </c>
      <c r="B37" s="51">
        <v>179292</v>
      </c>
      <c r="C37" s="86">
        <v>3.3</v>
      </c>
      <c r="D37" s="51">
        <v>381550</v>
      </c>
      <c r="E37" s="86">
        <v>3.8</v>
      </c>
      <c r="F37" s="85">
        <v>2.1</v>
      </c>
      <c r="G37" s="51">
        <v>1297558</v>
      </c>
      <c r="H37" s="86">
        <v>-0.1</v>
      </c>
      <c r="I37" s="51">
        <v>2670493</v>
      </c>
      <c r="J37" s="86">
        <v>1.1000000000000001</v>
      </c>
      <c r="K37" s="85">
        <v>2.1</v>
      </c>
    </row>
    <row r="38" spans="1:11" s="19" customFormat="1" ht="24.95" customHeight="1" x14ac:dyDescent="0.2">
      <c r="A38" s="76" t="s">
        <v>192</v>
      </c>
      <c r="B38" s="51">
        <v>6823940</v>
      </c>
      <c r="C38" s="86">
        <v>4.2</v>
      </c>
      <c r="D38" s="51">
        <v>13755793</v>
      </c>
      <c r="E38" s="86">
        <v>4.3</v>
      </c>
      <c r="F38" s="85">
        <v>2</v>
      </c>
      <c r="G38" s="51">
        <v>41184969</v>
      </c>
      <c r="H38" s="86">
        <v>3.4</v>
      </c>
      <c r="I38" s="51">
        <v>83029317</v>
      </c>
      <c r="J38" s="86">
        <v>4.2</v>
      </c>
      <c r="K38" s="85">
        <v>2</v>
      </c>
    </row>
    <row r="39" spans="1:11" x14ac:dyDescent="0.2">
      <c r="A39" s="77" t="s">
        <v>108</v>
      </c>
      <c r="B39" s="51">
        <v>4829602</v>
      </c>
      <c r="C39" s="86">
        <v>3.5</v>
      </c>
      <c r="D39" s="51">
        <v>9335548</v>
      </c>
      <c r="E39" s="86">
        <v>3.2</v>
      </c>
      <c r="F39" s="85">
        <v>1.9</v>
      </c>
      <c r="G39" s="51">
        <v>28398421</v>
      </c>
      <c r="H39" s="86">
        <v>3.2</v>
      </c>
      <c r="I39" s="51">
        <v>55024118</v>
      </c>
      <c r="J39" s="86">
        <v>3.5</v>
      </c>
      <c r="K39" s="85">
        <v>1.9</v>
      </c>
    </row>
    <row r="40" spans="1:11" x14ac:dyDescent="0.2">
      <c r="A40" s="77" t="s">
        <v>110</v>
      </c>
      <c r="B40" s="51">
        <v>1994338</v>
      </c>
      <c r="C40" s="86">
        <v>5.9</v>
      </c>
      <c r="D40" s="51">
        <v>4420245</v>
      </c>
      <c r="E40" s="86">
        <v>6.6</v>
      </c>
      <c r="F40" s="85">
        <v>2.2000000000000002</v>
      </c>
      <c r="G40" s="51">
        <v>12786548</v>
      </c>
      <c r="H40" s="86">
        <v>4.0999999999999996</v>
      </c>
      <c r="I40" s="51">
        <v>28005199</v>
      </c>
      <c r="J40" s="86">
        <v>5.6</v>
      </c>
      <c r="K40" s="85">
        <v>2.2000000000000002</v>
      </c>
    </row>
    <row r="41" spans="1:11" ht="30" customHeight="1" x14ac:dyDescent="0.2">
      <c r="A41" s="101" t="s">
        <v>461</v>
      </c>
      <c r="B41" s="27"/>
      <c r="C41" s="18"/>
      <c r="D41" s="27"/>
      <c r="E41" s="18"/>
      <c r="F41" s="18"/>
      <c r="G41" s="27"/>
      <c r="H41" s="18"/>
      <c r="I41" s="27"/>
      <c r="K41" s="18"/>
    </row>
    <row r="42" spans="1:11" x14ac:dyDescent="0.2">
      <c r="B42" s="27"/>
      <c r="C42" s="18"/>
      <c r="D42" s="27"/>
      <c r="E42" s="18"/>
      <c r="F42" s="18"/>
      <c r="G42" s="27"/>
      <c r="H42" s="18"/>
      <c r="I42" s="27"/>
      <c r="K42" s="18"/>
    </row>
    <row r="43" spans="1:11" x14ac:dyDescent="0.2">
      <c r="B43" s="27"/>
      <c r="C43" s="18"/>
      <c r="D43" s="27"/>
      <c r="E43" s="18"/>
      <c r="F43" s="18"/>
      <c r="G43" s="27"/>
      <c r="H43" s="18"/>
      <c r="I43" s="27"/>
      <c r="K43" s="18"/>
    </row>
    <row r="44" spans="1:11" x14ac:dyDescent="0.2">
      <c r="B44" s="27"/>
      <c r="C44" s="18"/>
      <c r="D44" s="27"/>
      <c r="E44" s="18"/>
      <c r="F44" s="18"/>
      <c r="G44" s="27"/>
      <c r="H44" s="18"/>
      <c r="I44" s="27"/>
      <c r="K44" s="18"/>
    </row>
    <row r="45" spans="1:11" x14ac:dyDescent="0.2">
      <c r="B45" s="27"/>
      <c r="C45" s="18"/>
      <c r="D45" s="27"/>
      <c r="E45" s="18"/>
      <c r="F45" s="18"/>
      <c r="G45" s="27"/>
      <c r="H45" s="18"/>
      <c r="I45" s="27"/>
      <c r="K45" s="18"/>
    </row>
    <row r="46" spans="1:11" x14ac:dyDescent="0.2">
      <c r="B46" s="27"/>
      <c r="C46" s="18"/>
      <c r="D46" s="27"/>
      <c r="E46" s="18"/>
      <c r="F46" s="18"/>
      <c r="G46" s="27"/>
      <c r="H46" s="18"/>
      <c r="I46" s="27"/>
      <c r="K46" s="18"/>
    </row>
    <row r="47" spans="1:11" x14ac:dyDescent="0.2">
      <c r="B47" s="27"/>
      <c r="C47" s="18"/>
      <c r="D47" s="27"/>
      <c r="E47" s="18"/>
      <c r="F47" s="18"/>
      <c r="G47" s="27"/>
      <c r="H47" s="18"/>
      <c r="I47" s="27"/>
      <c r="K47" s="18"/>
    </row>
    <row r="48" spans="1:11" x14ac:dyDescent="0.2">
      <c r="B48" s="27"/>
      <c r="C48" s="18"/>
      <c r="D48" s="27"/>
      <c r="E48" s="18"/>
      <c r="F48" s="18"/>
      <c r="G48" s="27"/>
      <c r="H48" s="18"/>
      <c r="I48" s="27"/>
      <c r="K48" s="18"/>
    </row>
    <row r="49" spans="2:11" x14ac:dyDescent="0.2">
      <c r="B49" s="27"/>
      <c r="C49" s="18"/>
      <c r="D49" s="27"/>
      <c r="E49" s="18"/>
      <c r="F49" s="18"/>
      <c r="G49" s="27"/>
      <c r="H49" s="18"/>
      <c r="I49" s="27"/>
      <c r="K49" s="18"/>
    </row>
    <row r="50" spans="2:11" x14ac:dyDescent="0.2">
      <c r="B50" s="27"/>
      <c r="C50" s="18"/>
      <c r="D50" s="27"/>
      <c r="E50" s="18"/>
      <c r="F50" s="18"/>
      <c r="G50" s="27"/>
      <c r="H50" s="18"/>
      <c r="I50" s="27"/>
      <c r="K50" s="18"/>
    </row>
    <row r="51" spans="2:11" x14ac:dyDescent="0.2">
      <c r="B51" s="27"/>
      <c r="C51" s="18"/>
      <c r="D51" s="27"/>
      <c r="E51" s="18"/>
      <c r="F51" s="18"/>
      <c r="G51" s="27"/>
      <c r="H51" s="18"/>
      <c r="I51" s="27"/>
      <c r="K51" s="18"/>
    </row>
    <row r="52" spans="2:11" x14ac:dyDescent="0.2">
      <c r="B52" s="27"/>
      <c r="C52" s="18"/>
      <c r="D52" s="27"/>
      <c r="E52" s="18"/>
      <c r="F52" s="18"/>
      <c r="G52" s="27"/>
      <c r="H52" s="18"/>
      <c r="I52" s="27"/>
      <c r="K52" s="18"/>
    </row>
    <row r="53" spans="2:11" x14ac:dyDescent="0.2">
      <c r="B53" s="27"/>
      <c r="C53" s="18"/>
      <c r="D53" s="27"/>
      <c r="E53" s="18"/>
      <c r="F53" s="18"/>
      <c r="G53" s="27"/>
      <c r="H53" s="18"/>
      <c r="I53" s="27"/>
      <c r="K53" s="18"/>
    </row>
    <row r="54" spans="2:11" x14ac:dyDescent="0.2">
      <c r="B54" s="27"/>
      <c r="C54" s="18"/>
      <c r="D54" s="27"/>
      <c r="E54" s="18"/>
      <c r="F54" s="18"/>
      <c r="G54" s="27"/>
      <c r="H54" s="18"/>
      <c r="I54" s="27"/>
      <c r="K54" s="18"/>
    </row>
    <row r="55" spans="2:11" x14ac:dyDescent="0.2">
      <c r="B55" s="27"/>
      <c r="C55" s="18"/>
      <c r="D55" s="27"/>
      <c r="E55" s="18"/>
      <c r="F55" s="18"/>
      <c r="G55" s="27"/>
      <c r="H55" s="18"/>
      <c r="I55" s="27"/>
      <c r="K55" s="18"/>
    </row>
    <row r="56" spans="2:11" x14ac:dyDescent="0.2">
      <c r="B56" s="27"/>
      <c r="C56" s="18"/>
      <c r="D56" s="27"/>
      <c r="E56" s="18"/>
      <c r="F56" s="18"/>
      <c r="G56" s="27"/>
      <c r="H56" s="18"/>
      <c r="I56" s="27"/>
      <c r="K56" s="18"/>
    </row>
    <row r="57" spans="2:11" x14ac:dyDescent="0.2">
      <c r="B57" s="27"/>
      <c r="C57" s="18"/>
      <c r="D57" s="27"/>
      <c r="E57" s="18"/>
      <c r="F57" s="18"/>
      <c r="G57" s="27"/>
      <c r="H57" s="18"/>
      <c r="I57" s="27"/>
      <c r="K57" s="18"/>
    </row>
    <row r="58" spans="2:11" x14ac:dyDescent="0.2">
      <c r="B58" s="27"/>
      <c r="C58" s="18"/>
      <c r="D58" s="27"/>
      <c r="E58" s="18"/>
      <c r="F58" s="18"/>
      <c r="G58" s="27"/>
      <c r="H58" s="18"/>
      <c r="I58" s="27"/>
      <c r="K58" s="18"/>
    </row>
    <row r="59" spans="2:11" x14ac:dyDescent="0.2">
      <c r="B59" s="27"/>
      <c r="C59" s="18"/>
      <c r="D59" s="27"/>
      <c r="E59" s="18"/>
      <c r="F59" s="18"/>
      <c r="G59" s="27"/>
      <c r="H59" s="18"/>
      <c r="I59" s="27"/>
      <c r="K59" s="18"/>
    </row>
    <row r="60" spans="2:11" x14ac:dyDescent="0.2">
      <c r="B60" s="27"/>
      <c r="C60" s="18"/>
      <c r="D60" s="27"/>
      <c r="E60" s="18"/>
      <c r="F60" s="18"/>
      <c r="G60" s="27"/>
      <c r="H60" s="18"/>
      <c r="I60" s="27"/>
      <c r="K60" s="18"/>
    </row>
    <row r="61" spans="2:11" x14ac:dyDescent="0.2">
      <c r="B61" s="27"/>
      <c r="C61" s="18"/>
      <c r="D61" s="27"/>
      <c r="E61" s="18"/>
      <c r="F61" s="18"/>
      <c r="G61" s="27"/>
      <c r="H61" s="18"/>
      <c r="I61" s="27"/>
      <c r="K61" s="18"/>
    </row>
    <row r="62" spans="2:11" x14ac:dyDescent="0.2">
      <c r="B62" s="27"/>
      <c r="C62" s="18"/>
      <c r="D62" s="27"/>
      <c r="E62" s="18"/>
      <c r="F62" s="18"/>
      <c r="G62" s="27"/>
      <c r="H62" s="18"/>
      <c r="I62" s="27"/>
      <c r="K62" s="18"/>
    </row>
    <row r="63" spans="2:11" x14ac:dyDescent="0.2">
      <c r="B63" s="27"/>
      <c r="C63" s="18"/>
      <c r="D63" s="27"/>
      <c r="E63" s="18"/>
      <c r="F63" s="18"/>
      <c r="G63" s="27"/>
      <c r="H63" s="18"/>
      <c r="I63" s="27"/>
      <c r="K63" s="18"/>
    </row>
    <row r="64" spans="2:11" x14ac:dyDescent="0.2">
      <c r="B64" s="27"/>
      <c r="C64" s="18"/>
      <c r="D64" s="27"/>
      <c r="E64" s="18"/>
      <c r="F64" s="18"/>
      <c r="G64" s="27"/>
      <c r="H64" s="18"/>
      <c r="I64" s="27"/>
      <c r="K64" s="18"/>
    </row>
    <row r="65" spans="2:11" x14ac:dyDescent="0.2">
      <c r="B65" s="27"/>
      <c r="C65" s="18"/>
      <c r="D65" s="27"/>
      <c r="E65" s="18"/>
      <c r="F65" s="18"/>
      <c r="G65" s="27"/>
      <c r="H65" s="18"/>
      <c r="I65" s="27"/>
      <c r="K65" s="18"/>
    </row>
    <row r="66" spans="2:11" x14ac:dyDescent="0.2">
      <c r="B66" s="27"/>
      <c r="C66" s="18"/>
      <c r="D66" s="27"/>
      <c r="E66" s="18"/>
      <c r="F66" s="18"/>
      <c r="G66" s="27"/>
      <c r="H66" s="18"/>
      <c r="I66" s="27"/>
      <c r="K66" s="18"/>
    </row>
    <row r="67" spans="2:11" x14ac:dyDescent="0.2">
      <c r="B67" s="27"/>
      <c r="C67" s="18"/>
      <c r="D67" s="27"/>
      <c r="E67" s="18"/>
      <c r="F67" s="18"/>
      <c r="G67" s="27"/>
      <c r="H67" s="18"/>
      <c r="I67" s="27"/>
      <c r="K67" s="18"/>
    </row>
  </sheetData>
  <mergeCells count="13">
    <mergeCell ref="F12:G12"/>
    <mergeCell ref="B4:C5"/>
    <mergeCell ref="D4:E5"/>
    <mergeCell ref="G4:H5"/>
    <mergeCell ref="B6:B11"/>
    <mergeCell ref="D6:D11"/>
    <mergeCell ref="G6:G11"/>
    <mergeCell ref="I6:I11"/>
    <mergeCell ref="A1:K1"/>
    <mergeCell ref="A2:K2"/>
    <mergeCell ref="B3:F3"/>
    <mergeCell ref="G3:K3"/>
    <mergeCell ref="I4:J5"/>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K68"/>
  <sheetViews>
    <sheetView showGridLines="0" zoomScaleNormal="100" workbookViewId="0">
      <selection sqref="A1:K1"/>
    </sheetView>
  </sheetViews>
  <sheetFormatPr baseColWidth="10" defaultColWidth="9.140625" defaultRowHeight="12.75" x14ac:dyDescent="0.2"/>
  <cols>
    <col min="1" max="1" width="25.28515625" style="28" customWidth="1"/>
    <col min="2" max="2" width="12.7109375" style="28" customWidth="1"/>
    <col min="3" max="3" width="8.28515625" style="28" customWidth="1"/>
    <col min="4" max="4" width="12.7109375" style="28" customWidth="1"/>
    <col min="5" max="5" width="8.28515625" style="28" customWidth="1"/>
    <col min="6" max="6" width="8.140625" style="28" customWidth="1"/>
    <col min="7" max="7" width="12.7109375" style="28" customWidth="1"/>
    <col min="8" max="8" width="8.28515625" style="28" customWidth="1"/>
    <col min="9" max="9" width="12.7109375" style="28" customWidth="1"/>
    <col min="10" max="10" width="8.28515625" style="28" customWidth="1"/>
    <col min="11" max="11" width="8.140625" style="28" customWidth="1"/>
    <col min="12" max="16384" width="9.140625" style="28"/>
  </cols>
  <sheetData>
    <row r="1" spans="1:11" s="29" customFormat="1" ht="14.25" x14ac:dyDescent="0.2">
      <c r="A1" s="142" t="s">
        <v>521</v>
      </c>
      <c r="B1" s="142"/>
      <c r="C1" s="142"/>
      <c r="D1" s="142"/>
      <c r="E1" s="142"/>
      <c r="F1" s="142"/>
      <c r="G1" s="142"/>
      <c r="H1" s="142"/>
      <c r="I1" s="142"/>
      <c r="J1" s="142"/>
      <c r="K1" s="142"/>
    </row>
    <row r="2" spans="1:11" s="29" customFormat="1" ht="20.100000000000001" customHeight="1" x14ac:dyDescent="0.2">
      <c r="A2" s="132" t="s">
        <v>371</v>
      </c>
      <c r="B2" s="132"/>
      <c r="C2" s="132"/>
      <c r="D2" s="132"/>
      <c r="E2" s="132"/>
      <c r="F2" s="132"/>
      <c r="G2" s="132"/>
      <c r="H2" s="132"/>
      <c r="I2" s="132"/>
      <c r="J2" s="132"/>
      <c r="K2" s="132"/>
    </row>
    <row r="3" spans="1:11" ht="12.75" customHeight="1" x14ac:dyDescent="0.2">
      <c r="A3" s="126" t="s">
        <v>77</v>
      </c>
      <c r="B3" s="122" t="s">
        <v>515</v>
      </c>
      <c r="C3" s="122"/>
      <c r="D3" s="122"/>
      <c r="E3" s="122"/>
      <c r="F3" s="122"/>
      <c r="G3" s="133" t="s">
        <v>517</v>
      </c>
      <c r="H3" s="133"/>
      <c r="I3" s="133"/>
      <c r="J3" s="133"/>
      <c r="K3" s="133"/>
    </row>
    <row r="4" spans="1:11" x14ac:dyDescent="0.2">
      <c r="A4" s="127"/>
      <c r="B4" s="123" t="s">
        <v>33</v>
      </c>
      <c r="C4" s="126"/>
      <c r="D4" s="123" t="s">
        <v>34</v>
      </c>
      <c r="E4" s="126"/>
      <c r="F4" s="122" t="s">
        <v>439</v>
      </c>
      <c r="G4" s="123" t="s">
        <v>33</v>
      </c>
      <c r="H4" s="126"/>
      <c r="I4" s="123" t="s">
        <v>34</v>
      </c>
      <c r="J4" s="126"/>
      <c r="K4" s="123" t="s">
        <v>439</v>
      </c>
    </row>
    <row r="5" spans="1:11" x14ac:dyDescent="0.2">
      <c r="A5" s="127"/>
      <c r="B5" s="135"/>
      <c r="C5" s="136"/>
      <c r="D5" s="135"/>
      <c r="E5" s="136"/>
      <c r="F5" s="130"/>
      <c r="G5" s="135"/>
      <c r="H5" s="136"/>
      <c r="I5" s="135"/>
      <c r="J5" s="136"/>
      <c r="K5" s="121"/>
    </row>
    <row r="6" spans="1:11" ht="12.75" customHeight="1" x14ac:dyDescent="0.2">
      <c r="A6" s="127"/>
      <c r="B6" s="122" t="s">
        <v>69</v>
      </c>
      <c r="C6" s="122" t="s">
        <v>70</v>
      </c>
      <c r="D6" s="122" t="s">
        <v>69</v>
      </c>
      <c r="E6" s="122" t="s">
        <v>70</v>
      </c>
      <c r="F6" s="130"/>
      <c r="G6" s="122" t="s">
        <v>69</v>
      </c>
      <c r="H6" s="122" t="s">
        <v>105</v>
      </c>
      <c r="I6" s="122" t="s">
        <v>69</v>
      </c>
      <c r="J6" s="122" t="s">
        <v>105</v>
      </c>
      <c r="K6" s="121"/>
    </row>
    <row r="7" spans="1:11" x14ac:dyDescent="0.2">
      <c r="A7" s="127"/>
      <c r="B7" s="130"/>
      <c r="C7" s="130"/>
      <c r="D7" s="130"/>
      <c r="E7" s="130"/>
      <c r="F7" s="130"/>
      <c r="G7" s="130"/>
      <c r="H7" s="130"/>
      <c r="I7" s="130"/>
      <c r="J7" s="130"/>
      <c r="K7" s="121"/>
    </row>
    <row r="8" spans="1:11" x14ac:dyDescent="0.2">
      <c r="A8" s="127"/>
      <c r="B8" s="130"/>
      <c r="C8" s="130"/>
      <c r="D8" s="130"/>
      <c r="E8" s="130"/>
      <c r="F8" s="130"/>
      <c r="G8" s="130"/>
      <c r="H8" s="130"/>
      <c r="I8" s="130"/>
      <c r="J8" s="130"/>
      <c r="K8" s="121"/>
    </row>
    <row r="9" spans="1:11" x14ac:dyDescent="0.2">
      <c r="A9" s="127"/>
      <c r="B9" s="130"/>
      <c r="C9" s="130"/>
      <c r="D9" s="130"/>
      <c r="E9" s="130"/>
      <c r="F9" s="130"/>
      <c r="G9" s="130"/>
      <c r="H9" s="130"/>
      <c r="I9" s="130"/>
      <c r="J9" s="130"/>
      <c r="K9" s="121"/>
    </row>
    <row r="10" spans="1:11" x14ac:dyDescent="0.2">
      <c r="A10" s="127"/>
      <c r="B10" s="130"/>
      <c r="C10" s="130"/>
      <c r="D10" s="130"/>
      <c r="E10" s="130"/>
      <c r="F10" s="130"/>
      <c r="G10" s="130"/>
      <c r="H10" s="130"/>
      <c r="I10" s="130"/>
      <c r="J10" s="130"/>
      <c r="K10" s="121"/>
    </row>
    <row r="11" spans="1:11" x14ac:dyDescent="0.2">
      <c r="A11" s="127"/>
      <c r="B11" s="130"/>
      <c r="C11" s="130"/>
      <c r="D11" s="130"/>
      <c r="E11" s="130"/>
      <c r="F11" s="130"/>
      <c r="G11" s="130"/>
      <c r="H11" s="130"/>
      <c r="I11" s="130"/>
      <c r="J11" s="130"/>
      <c r="K11" s="121"/>
    </row>
    <row r="12" spans="1:11" x14ac:dyDescent="0.2">
      <c r="A12" s="127"/>
      <c r="B12" s="134"/>
      <c r="C12" s="134"/>
      <c r="D12" s="134"/>
      <c r="E12" s="134"/>
      <c r="F12" s="134"/>
      <c r="G12" s="134"/>
      <c r="H12" s="134"/>
      <c r="I12" s="134"/>
      <c r="J12" s="134"/>
      <c r="K12" s="129"/>
    </row>
    <row r="13" spans="1:11" x14ac:dyDescent="0.2">
      <c r="A13" s="128"/>
      <c r="B13" s="17" t="s">
        <v>29</v>
      </c>
      <c r="C13" s="17" t="s">
        <v>30</v>
      </c>
      <c r="D13" s="17" t="s">
        <v>29</v>
      </c>
      <c r="E13" s="17" t="s">
        <v>30</v>
      </c>
      <c r="F13" s="122" t="s">
        <v>29</v>
      </c>
      <c r="G13" s="122"/>
      <c r="H13" s="17" t="s">
        <v>30</v>
      </c>
      <c r="I13" s="17" t="s">
        <v>29</v>
      </c>
      <c r="J13" s="17" t="s">
        <v>30</v>
      </c>
      <c r="K13" s="31" t="s">
        <v>29</v>
      </c>
    </row>
    <row r="14" spans="1:11" ht="6" customHeight="1" x14ac:dyDescent="0.2">
      <c r="A14" s="36" t="s">
        <v>0</v>
      </c>
      <c r="B14" s="37" t="s">
        <v>0</v>
      </c>
      <c r="C14" s="37" t="s">
        <v>0</v>
      </c>
      <c r="D14" s="37" t="s">
        <v>0</v>
      </c>
      <c r="E14" s="37" t="s">
        <v>0</v>
      </c>
      <c r="F14" s="37" t="s">
        <v>0</v>
      </c>
      <c r="G14" s="37" t="s">
        <v>0</v>
      </c>
      <c r="H14" s="37" t="s">
        <v>0</v>
      </c>
      <c r="I14" s="37" t="s">
        <v>0</v>
      </c>
      <c r="J14" s="37" t="s">
        <v>0</v>
      </c>
      <c r="K14" s="37" t="s">
        <v>0</v>
      </c>
    </row>
    <row r="15" spans="1:11" x14ac:dyDescent="0.2">
      <c r="A15" s="3" t="s">
        <v>46</v>
      </c>
      <c r="B15" s="51">
        <v>16800696</v>
      </c>
      <c r="C15" s="86">
        <v>3.8</v>
      </c>
      <c r="D15" s="51">
        <v>43506002</v>
      </c>
      <c r="E15" s="86">
        <v>3.6</v>
      </c>
      <c r="F15" s="85">
        <v>2.6</v>
      </c>
      <c r="G15" s="51">
        <v>110165613</v>
      </c>
      <c r="H15" s="86">
        <v>3.6</v>
      </c>
      <c r="I15" s="51">
        <v>294884370</v>
      </c>
      <c r="J15" s="86">
        <v>4</v>
      </c>
      <c r="K15" s="85">
        <v>2.7</v>
      </c>
    </row>
    <row r="16" spans="1:11" x14ac:dyDescent="0.2">
      <c r="A16" s="71" t="s">
        <v>108</v>
      </c>
      <c r="B16" s="51">
        <v>13461967</v>
      </c>
      <c r="C16" s="86">
        <v>3.2</v>
      </c>
      <c r="D16" s="51">
        <v>35988047</v>
      </c>
      <c r="E16" s="86">
        <v>3.1</v>
      </c>
      <c r="F16" s="85">
        <v>2.7</v>
      </c>
      <c r="G16" s="51">
        <v>86943501</v>
      </c>
      <c r="H16" s="86">
        <v>3.6</v>
      </c>
      <c r="I16" s="51">
        <v>242328997</v>
      </c>
      <c r="J16" s="86">
        <v>4</v>
      </c>
      <c r="K16" s="85">
        <v>2.8</v>
      </c>
    </row>
    <row r="17" spans="1:11" x14ac:dyDescent="0.2">
      <c r="A17" s="71" t="s">
        <v>110</v>
      </c>
      <c r="B17" s="51">
        <v>3338729</v>
      </c>
      <c r="C17" s="86">
        <v>5.9</v>
      </c>
      <c r="D17" s="51">
        <v>7517955</v>
      </c>
      <c r="E17" s="86">
        <v>6</v>
      </c>
      <c r="F17" s="85">
        <v>2.2999999999999998</v>
      </c>
      <c r="G17" s="51">
        <v>23222112</v>
      </c>
      <c r="H17" s="86">
        <v>3.7</v>
      </c>
      <c r="I17" s="51">
        <v>52555373</v>
      </c>
      <c r="J17" s="86">
        <v>4.4000000000000004</v>
      </c>
      <c r="K17" s="85">
        <v>2.2999999999999998</v>
      </c>
    </row>
    <row r="18" spans="1:11" ht="20.100000000000001" customHeight="1" x14ac:dyDescent="0.2">
      <c r="A18" s="76" t="s">
        <v>199</v>
      </c>
      <c r="B18" s="51">
        <v>2130001</v>
      </c>
      <c r="C18" s="86">
        <v>3.7</v>
      </c>
      <c r="D18" s="51">
        <v>5088649</v>
      </c>
      <c r="E18" s="86">
        <v>3.4</v>
      </c>
      <c r="F18" s="85">
        <v>2.4</v>
      </c>
      <c r="G18" s="51">
        <v>13363491</v>
      </c>
      <c r="H18" s="86">
        <v>3.1</v>
      </c>
      <c r="I18" s="51">
        <v>33073590</v>
      </c>
      <c r="J18" s="86">
        <v>2.9</v>
      </c>
      <c r="K18" s="85">
        <v>2.5</v>
      </c>
    </row>
    <row r="19" spans="1:11" x14ac:dyDescent="0.2">
      <c r="A19" s="77" t="s">
        <v>108</v>
      </c>
      <c r="B19" s="51">
        <v>1661958</v>
      </c>
      <c r="C19" s="86">
        <v>3.7</v>
      </c>
      <c r="D19" s="51">
        <v>4058616</v>
      </c>
      <c r="E19" s="86">
        <v>3.1</v>
      </c>
      <c r="F19" s="85">
        <v>2.4</v>
      </c>
      <c r="G19" s="51">
        <v>10078825</v>
      </c>
      <c r="H19" s="86">
        <v>3.2</v>
      </c>
      <c r="I19" s="51">
        <v>25705189</v>
      </c>
      <c r="J19" s="86">
        <v>3</v>
      </c>
      <c r="K19" s="85">
        <v>2.6</v>
      </c>
    </row>
    <row r="20" spans="1:11" x14ac:dyDescent="0.2">
      <c r="A20" s="77" t="s">
        <v>110</v>
      </c>
      <c r="B20" s="51">
        <v>468043</v>
      </c>
      <c r="C20" s="86">
        <v>3.8</v>
      </c>
      <c r="D20" s="51">
        <v>1030033</v>
      </c>
      <c r="E20" s="86">
        <v>4.5</v>
      </c>
      <c r="F20" s="85">
        <v>2.2000000000000002</v>
      </c>
      <c r="G20" s="51">
        <v>3284666</v>
      </c>
      <c r="H20" s="86">
        <v>2.9</v>
      </c>
      <c r="I20" s="51">
        <v>7368401</v>
      </c>
      <c r="J20" s="86">
        <v>2.7</v>
      </c>
      <c r="K20" s="85">
        <v>2.2000000000000002</v>
      </c>
    </row>
    <row r="21" spans="1:11" s="19" customFormat="1" ht="15.95" customHeight="1" x14ac:dyDescent="0.2">
      <c r="A21" s="76" t="s">
        <v>200</v>
      </c>
      <c r="B21" s="51">
        <v>3591148</v>
      </c>
      <c r="C21" s="86">
        <v>6.1</v>
      </c>
      <c r="D21" s="51">
        <v>9036863</v>
      </c>
      <c r="E21" s="86">
        <v>5.3</v>
      </c>
      <c r="F21" s="85">
        <v>2.5</v>
      </c>
      <c r="G21" s="51">
        <v>23553148</v>
      </c>
      <c r="H21" s="86">
        <v>4.5</v>
      </c>
      <c r="I21" s="51">
        <v>60217896</v>
      </c>
      <c r="J21" s="86">
        <v>4.0999999999999996</v>
      </c>
      <c r="K21" s="85">
        <v>2.6</v>
      </c>
    </row>
    <row r="22" spans="1:11" x14ac:dyDescent="0.2">
      <c r="A22" s="77" t="s">
        <v>108</v>
      </c>
      <c r="B22" s="51">
        <v>2747093</v>
      </c>
      <c r="C22" s="86">
        <v>4.4000000000000004</v>
      </c>
      <c r="D22" s="51">
        <v>7273454</v>
      </c>
      <c r="E22" s="86">
        <v>4</v>
      </c>
      <c r="F22" s="85">
        <v>2.6</v>
      </c>
      <c r="G22" s="51">
        <v>17462382</v>
      </c>
      <c r="H22" s="86">
        <v>4.0999999999999996</v>
      </c>
      <c r="I22" s="51">
        <v>47811614</v>
      </c>
      <c r="J22" s="86">
        <v>3.5</v>
      </c>
      <c r="K22" s="85">
        <v>2.7</v>
      </c>
    </row>
    <row r="23" spans="1:11" x14ac:dyDescent="0.2">
      <c r="A23" s="77" t="s">
        <v>110</v>
      </c>
      <c r="B23" s="51">
        <v>844055</v>
      </c>
      <c r="C23" s="86">
        <v>11.7</v>
      </c>
      <c r="D23" s="51">
        <v>1763409</v>
      </c>
      <c r="E23" s="86">
        <v>11.5</v>
      </c>
      <c r="F23" s="85">
        <v>2.1</v>
      </c>
      <c r="G23" s="51">
        <v>6090766</v>
      </c>
      <c r="H23" s="86">
        <v>5.8</v>
      </c>
      <c r="I23" s="51">
        <v>12406282</v>
      </c>
      <c r="J23" s="86">
        <v>6.6</v>
      </c>
      <c r="K23" s="85">
        <v>2</v>
      </c>
    </row>
    <row r="24" spans="1:11" s="19" customFormat="1" ht="15.95" customHeight="1" x14ac:dyDescent="0.2">
      <c r="A24" s="76" t="s">
        <v>201</v>
      </c>
      <c r="B24" s="51">
        <v>1214747</v>
      </c>
      <c r="C24" s="86">
        <v>1.7</v>
      </c>
      <c r="D24" s="51">
        <v>2993994</v>
      </c>
      <c r="E24" s="86">
        <v>3.4</v>
      </c>
      <c r="F24" s="85">
        <v>2.5</v>
      </c>
      <c r="G24" s="51">
        <v>7347812</v>
      </c>
      <c r="H24" s="86">
        <v>2.7</v>
      </c>
      <c r="I24" s="51">
        <v>18301033</v>
      </c>
      <c r="J24" s="86">
        <v>4.8</v>
      </c>
      <c r="K24" s="85">
        <v>2.5</v>
      </c>
    </row>
    <row r="25" spans="1:11" x14ac:dyDescent="0.2">
      <c r="A25" s="77" t="s">
        <v>108</v>
      </c>
      <c r="B25" s="51">
        <v>737500</v>
      </c>
      <c r="C25" s="86">
        <v>-0.5</v>
      </c>
      <c r="D25" s="51">
        <v>1659985</v>
      </c>
      <c r="E25" s="86">
        <v>-0.3</v>
      </c>
      <c r="F25" s="85">
        <v>2.2999999999999998</v>
      </c>
      <c r="G25" s="51">
        <v>4308511</v>
      </c>
      <c r="H25" s="86">
        <v>0.3</v>
      </c>
      <c r="I25" s="51">
        <v>9773889</v>
      </c>
      <c r="J25" s="86">
        <v>1.2</v>
      </c>
      <c r="K25" s="85">
        <v>2.2999999999999998</v>
      </c>
    </row>
    <row r="26" spans="1:11" x14ac:dyDescent="0.2">
      <c r="A26" s="77" t="s">
        <v>110</v>
      </c>
      <c r="B26" s="51">
        <v>477247</v>
      </c>
      <c r="C26" s="86">
        <v>5.2</v>
      </c>
      <c r="D26" s="51">
        <v>1334009</v>
      </c>
      <c r="E26" s="86">
        <v>8.4</v>
      </c>
      <c r="F26" s="85">
        <v>2.8</v>
      </c>
      <c r="G26" s="51">
        <v>3039301</v>
      </c>
      <c r="H26" s="86">
        <v>6.3</v>
      </c>
      <c r="I26" s="51">
        <v>8527144</v>
      </c>
      <c r="J26" s="86">
        <v>9.1</v>
      </c>
      <c r="K26" s="85">
        <v>2.8</v>
      </c>
    </row>
    <row r="27" spans="1:11" s="19" customFormat="1" ht="15.95" customHeight="1" x14ac:dyDescent="0.2">
      <c r="A27" s="76" t="s">
        <v>202</v>
      </c>
      <c r="B27" s="51">
        <v>431563</v>
      </c>
      <c r="C27" s="86">
        <v>3.8</v>
      </c>
      <c r="D27" s="51">
        <v>1166187</v>
      </c>
      <c r="E27" s="86">
        <v>3.1</v>
      </c>
      <c r="F27" s="85">
        <v>2.7</v>
      </c>
      <c r="G27" s="51">
        <v>3267376</v>
      </c>
      <c r="H27" s="86">
        <v>2.8</v>
      </c>
      <c r="I27" s="51">
        <v>8893953</v>
      </c>
      <c r="J27" s="86">
        <v>2.9</v>
      </c>
      <c r="K27" s="85">
        <v>2.7</v>
      </c>
    </row>
    <row r="28" spans="1:11" x14ac:dyDescent="0.2">
      <c r="A28" s="77" t="s">
        <v>108</v>
      </c>
      <c r="B28" s="51">
        <v>395503</v>
      </c>
      <c r="C28" s="86">
        <v>3.3</v>
      </c>
      <c r="D28" s="51">
        <v>1083329</v>
      </c>
      <c r="E28" s="86">
        <v>2.8</v>
      </c>
      <c r="F28" s="85">
        <v>2.7</v>
      </c>
      <c r="G28" s="51">
        <v>2969833</v>
      </c>
      <c r="H28" s="86">
        <v>2.5</v>
      </c>
      <c r="I28" s="51">
        <v>8212791</v>
      </c>
      <c r="J28" s="86">
        <v>2.2999999999999998</v>
      </c>
      <c r="K28" s="85">
        <v>2.8</v>
      </c>
    </row>
    <row r="29" spans="1:11" x14ac:dyDescent="0.2">
      <c r="A29" s="77" t="s">
        <v>110</v>
      </c>
      <c r="B29" s="51">
        <v>36060</v>
      </c>
      <c r="C29" s="86">
        <v>9.6999999999999993</v>
      </c>
      <c r="D29" s="51">
        <v>82858</v>
      </c>
      <c r="E29" s="86">
        <v>8</v>
      </c>
      <c r="F29" s="85">
        <v>2.2999999999999998</v>
      </c>
      <c r="G29" s="51">
        <v>297543</v>
      </c>
      <c r="H29" s="86">
        <v>6.2</v>
      </c>
      <c r="I29" s="51">
        <v>681162</v>
      </c>
      <c r="J29" s="86">
        <v>10.1</v>
      </c>
      <c r="K29" s="85">
        <v>2.2999999999999998</v>
      </c>
    </row>
    <row r="30" spans="1:11" s="19" customFormat="1" ht="15.95" customHeight="1" x14ac:dyDescent="0.2">
      <c r="A30" s="76" t="s">
        <v>203</v>
      </c>
      <c r="B30" s="51">
        <v>129186</v>
      </c>
      <c r="C30" s="86">
        <v>5.4</v>
      </c>
      <c r="D30" s="51">
        <v>250280</v>
      </c>
      <c r="E30" s="86">
        <v>8.1</v>
      </c>
      <c r="F30" s="85">
        <v>1.9</v>
      </c>
      <c r="G30" s="51">
        <v>778847</v>
      </c>
      <c r="H30" s="86">
        <v>5.9</v>
      </c>
      <c r="I30" s="51">
        <v>1446346</v>
      </c>
      <c r="J30" s="86">
        <v>6</v>
      </c>
      <c r="K30" s="85">
        <v>1.9</v>
      </c>
    </row>
    <row r="31" spans="1:11" x14ac:dyDescent="0.2">
      <c r="A31" s="77" t="s">
        <v>108</v>
      </c>
      <c r="B31" s="51">
        <v>102911</v>
      </c>
      <c r="C31" s="86">
        <v>1.2</v>
      </c>
      <c r="D31" s="51">
        <v>192809</v>
      </c>
      <c r="E31" s="86">
        <v>1.8</v>
      </c>
      <c r="F31" s="85">
        <v>1.9</v>
      </c>
      <c r="G31" s="51">
        <v>615137</v>
      </c>
      <c r="H31" s="86">
        <v>5</v>
      </c>
      <c r="I31" s="51">
        <v>1132252</v>
      </c>
      <c r="J31" s="86">
        <v>4.7</v>
      </c>
      <c r="K31" s="85">
        <v>1.8</v>
      </c>
    </row>
    <row r="32" spans="1:11" x14ac:dyDescent="0.2">
      <c r="A32" s="77" t="s">
        <v>110</v>
      </c>
      <c r="B32" s="51">
        <v>26275</v>
      </c>
      <c r="C32" s="86">
        <v>25.9</v>
      </c>
      <c r="D32" s="51">
        <v>57471</v>
      </c>
      <c r="E32" s="86">
        <v>35.9</v>
      </c>
      <c r="F32" s="85">
        <v>2.2000000000000002</v>
      </c>
      <c r="G32" s="51">
        <v>163710</v>
      </c>
      <c r="H32" s="86">
        <v>9.1999999999999993</v>
      </c>
      <c r="I32" s="51">
        <v>314094</v>
      </c>
      <c r="J32" s="86">
        <v>10.6</v>
      </c>
      <c r="K32" s="85">
        <v>1.9</v>
      </c>
    </row>
    <row r="33" spans="1:11" s="19" customFormat="1" ht="15.95" customHeight="1" x14ac:dyDescent="0.2">
      <c r="A33" s="76" t="s">
        <v>204</v>
      </c>
      <c r="B33" s="51">
        <v>636294</v>
      </c>
      <c r="C33" s="86">
        <v>5.3</v>
      </c>
      <c r="D33" s="51">
        <v>1332108</v>
      </c>
      <c r="E33" s="86">
        <v>5.9</v>
      </c>
      <c r="F33" s="85">
        <v>2.1</v>
      </c>
      <c r="G33" s="51">
        <v>3933094</v>
      </c>
      <c r="H33" s="86">
        <v>6.3</v>
      </c>
      <c r="I33" s="51">
        <v>8131675</v>
      </c>
      <c r="J33" s="86">
        <v>5.0999999999999996</v>
      </c>
      <c r="K33" s="85">
        <v>2.1</v>
      </c>
    </row>
    <row r="34" spans="1:11" x14ac:dyDescent="0.2">
      <c r="A34" s="77" t="s">
        <v>108</v>
      </c>
      <c r="B34" s="51">
        <v>496971</v>
      </c>
      <c r="C34" s="86">
        <v>4.3</v>
      </c>
      <c r="D34" s="51">
        <v>1009178</v>
      </c>
      <c r="E34" s="86">
        <v>4.8</v>
      </c>
      <c r="F34" s="85">
        <v>2</v>
      </c>
      <c r="G34" s="51">
        <v>3007427</v>
      </c>
      <c r="H34" s="86">
        <v>6.3</v>
      </c>
      <c r="I34" s="51">
        <v>6052523</v>
      </c>
      <c r="J34" s="86">
        <v>4.4000000000000004</v>
      </c>
      <c r="K34" s="85">
        <v>2</v>
      </c>
    </row>
    <row r="35" spans="1:11" x14ac:dyDescent="0.2">
      <c r="A35" s="77" t="s">
        <v>110</v>
      </c>
      <c r="B35" s="51">
        <v>139323</v>
      </c>
      <c r="C35" s="86">
        <v>8.6999999999999993</v>
      </c>
      <c r="D35" s="51">
        <v>322930</v>
      </c>
      <c r="E35" s="86">
        <v>9.5</v>
      </c>
      <c r="F35" s="85">
        <v>2.2999999999999998</v>
      </c>
      <c r="G35" s="51">
        <v>925667</v>
      </c>
      <c r="H35" s="86">
        <v>6.5</v>
      </c>
      <c r="I35" s="51">
        <v>2079152</v>
      </c>
      <c r="J35" s="86">
        <v>7.1</v>
      </c>
      <c r="K35" s="85">
        <v>2.2000000000000002</v>
      </c>
    </row>
    <row r="36" spans="1:11" s="19" customFormat="1" ht="15.95" customHeight="1" x14ac:dyDescent="0.2">
      <c r="A36" s="76" t="s">
        <v>205</v>
      </c>
      <c r="B36" s="51">
        <v>1403952</v>
      </c>
      <c r="C36" s="86">
        <v>4.4000000000000004</v>
      </c>
      <c r="D36" s="51">
        <v>3113168</v>
      </c>
      <c r="E36" s="86">
        <v>2.2999999999999998</v>
      </c>
      <c r="F36" s="85">
        <v>2.2000000000000002</v>
      </c>
      <c r="G36" s="51">
        <v>8767878</v>
      </c>
      <c r="H36" s="86">
        <v>1.8</v>
      </c>
      <c r="I36" s="51">
        <v>19495020</v>
      </c>
      <c r="J36" s="86">
        <v>1.2</v>
      </c>
      <c r="K36" s="85">
        <v>2.2000000000000002</v>
      </c>
    </row>
    <row r="37" spans="1:11" x14ac:dyDescent="0.2">
      <c r="A37" s="77" t="s">
        <v>108</v>
      </c>
      <c r="B37" s="51">
        <v>1055464</v>
      </c>
      <c r="C37" s="86">
        <v>5.9</v>
      </c>
      <c r="D37" s="51">
        <v>2426040</v>
      </c>
      <c r="E37" s="86">
        <v>3.4</v>
      </c>
      <c r="F37" s="85">
        <v>2.2999999999999998</v>
      </c>
      <c r="G37" s="51">
        <v>6485815</v>
      </c>
      <c r="H37" s="86">
        <v>1</v>
      </c>
      <c r="I37" s="51">
        <v>14994726</v>
      </c>
      <c r="J37" s="86">
        <v>0.2</v>
      </c>
      <c r="K37" s="85">
        <v>2.2999999999999998</v>
      </c>
    </row>
    <row r="38" spans="1:11" x14ac:dyDescent="0.2">
      <c r="A38" s="77" t="s">
        <v>110</v>
      </c>
      <c r="B38" s="51">
        <v>348488</v>
      </c>
      <c r="C38" s="86">
        <v>0.3</v>
      </c>
      <c r="D38" s="51">
        <v>687128</v>
      </c>
      <c r="E38" s="86">
        <v>-1.6</v>
      </c>
      <c r="F38" s="85">
        <v>2</v>
      </c>
      <c r="G38" s="51">
        <v>2282063</v>
      </c>
      <c r="H38" s="86">
        <v>4.0999999999999996</v>
      </c>
      <c r="I38" s="51">
        <v>4500294</v>
      </c>
      <c r="J38" s="86">
        <v>4.8</v>
      </c>
      <c r="K38" s="85">
        <v>2</v>
      </c>
    </row>
    <row r="39" spans="1:11" s="19" customFormat="1" ht="15.95" customHeight="1" x14ac:dyDescent="0.2">
      <c r="A39" s="76" t="s">
        <v>206</v>
      </c>
      <c r="B39" s="51">
        <v>667065</v>
      </c>
      <c r="C39" s="86">
        <v>6.5</v>
      </c>
      <c r="D39" s="51">
        <v>2594481</v>
      </c>
      <c r="E39" s="86">
        <v>6.2</v>
      </c>
      <c r="F39" s="85">
        <v>3.9</v>
      </c>
      <c r="G39" s="51">
        <v>5508756</v>
      </c>
      <c r="H39" s="86">
        <v>6.3</v>
      </c>
      <c r="I39" s="51">
        <v>22860491</v>
      </c>
      <c r="J39" s="86">
        <v>5.0999999999999996</v>
      </c>
      <c r="K39" s="85">
        <v>4.0999999999999996</v>
      </c>
    </row>
    <row r="40" spans="1:11" x14ac:dyDescent="0.2">
      <c r="A40" s="77" t="s">
        <v>108</v>
      </c>
      <c r="B40" s="51">
        <v>642684</v>
      </c>
      <c r="C40" s="86">
        <v>6.7</v>
      </c>
      <c r="D40" s="51">
        <v>2537347</v>
      </c>
      <c r="E40" s="86">
        <v>6.4</v>
      </c>
      <c r="F40" s="85">
        <v>3.9</v>
      </c>
      <c r="G40" s="51">
        <v>5199381</v>
      </c>
      <c r="H40" s="86">
        <v>6.3</v>
      </c>
      <c r="I40" s="51">
        <v>22024609</v>
      </c>
      <c r="J40" s="86">
        <v>5</v>
      </c>
      <c r="K40" s="85">
        <v>4.2</v>
      </c>
    </row>
    <row r="41" spans="1:11" x14ac:dyDescent="0.2">
      <c r="A41" s="77" t="s">
        <v>110</v>
      </c>
      <c r="B41" s="51">
        <v>24381</v>
      </c>
      <c r="C41" s="86">
        <v>1.4</v>
      </c>
      <c r="D41" s="51">
        <v>57134</v>
      </c>
      <c r="E41" s="86">
        <v>-3.4</v>
      </c>
      <c r="F41" s="85">
        <v>2.2999999999999998</v>
      </c>
      <c r="G41" s="51">
        <v>309375</v>
      </c>
      <c r="H41" s="86">
        <v>6.2</v>
      </c>
      <c r="I41" s="51">
        <v>835882</v>
      </c>
      <c r="J41" s="86">
        <v>6.9</v>
      </c>
      <c r="K41" s="85">
        <v>2.7</v>
      </c>
    </row>
    <row r="42" spans="1:11" s="19" customFormat="1" ht="15.95" customHeight="1" x14ac:dyDescent="0.2">
      <c r="A42" s="76" t="s">
        <v>207</v>
      </c>
      <c r="B42" s="51">
        <v>1362503</v>
      </c>
      <c r="C42" s="86">
        <v>5.4</v>
      </c>
      <c r="D42" s="51">
        <v>4181539</v>
      </c>
      <c r="E42" s="86">
        <v>4.4000000000000004</v>
      </c>
      <c r="F42" s="85">
        <v>3.1</v>
      </c>
      <c r="G42" s="51">
        <v>9343040</v>
      </c>
      <c r="H42" s="86">
        <v>4</v>
      </c>
      <c r="I42" s="51">
        <v>29444622</v>
      </c>
      <c r="J42" s="86">
        <v>3.8</v>
      </c>
      <c r="K42" s="85">
        <v>3.2</v>
      </c>
    </row>
    <row r="43" spans="1:11" x14ac:dyDescent="0.2">
      <c r="A43" s="77" t="s">
        <v>108</v>
      </c>
      <c r="B43" s="51">
        <v>1226766</v>
      </c>
      <c r="C43" s="86">
        <v>3.8</v>
      </c>
      <c r="D43" s="51">
        <v>3855568</v>
      </c>
      <c r="E43" s="86">
        <v>3.1</v>
      </c>
      <c r="F43" s="85">
        <v>3.1</v>
      </c>
      <c r="G43" s="51">
        <v>8327349</v>
      </c>
      <c r="H43" s="86">
        <v>4</v>
      </c>
      <c r="I43" s="51">
        <v>26949799</v>
      </c>
      <c r="J43" s="86">
        <v>3.7</v>
      </c>
      <c r="K43" s="85">
        <v>3.2</v>
      </c>
    </row>
    <row r="44" spans="1:11" x14ac:dyDescent="0.2">
      <c r="A44" s="77" t="s">
        <v>110</v>
      </c>
      <c r="B44" s="51">
        <v>135737</v>
      </c>
      <c r="C44" s="86">
        <v>23</v>
      </c>
      <c r="D44" s="51">
        <v>325971</v>
      </c>
      <c r="E44" s="86">
        <v>22.4</v>
      </c>
      <c r="F44" s="85">
        <v>2.4</v>
      </c>
      <c r="G44" s="51">
        <v>1015691</v>
      </c>
      <c r="H44" s="86">
        <v>3.6</v>
      </c>
      <c r="I44" s="51">
        <v>2494823</v>
      </c>
      <c r="J44" s="86">
        <v>5.6</v>
      </c>
      <c r="K44" s="85">
        <v>2.5</v>
      </c>
    </row>
    <row r="45" spans="1:11" s="19" customFormat="1" ht="15.95" customHeight="1" x14ac:dyDescent="0.2">
      <c r="A45" s="76" t="s">
        <v>208</v>
      </c>
      <c r="B45" s="51">
        <v>2128905</v>
      </c>
      <c r="C45" s="86">
        <v>1.9</v>
      </c>
      <c r="D45" s="51">
        <v>4725453</v>
      </c>
      <c r="E45" s="86">
        <v>0.1</v>
      </c>
      <c r="F45" s="85">
        <v>2.2000000000000002</v>
      </c>
      <c r="G45" s="51">
        <v>12758339</v>
      </c>
      <c r="H45" s="86">
        <v>1.3</v>
      </c>
      <c r="I45" s="51">
        <v>28258642</v>
      </c>
      <c r="J45" s="86">
        <v>0.3</v>
      </c>
      <c r="K45" s="85">
        <v>2.2000000000000002</v>
      </c>
    </row>
    <row r="46" spans="1:11" x14ac:dyDescent="0.2">
      <c r="A46" s="77" t="s">
        <v>108</v>
      </c>
      <c r="B46" s="51">
        <v>1671919</v>
      </c>
      <c r="C46" s="86">
        <v>2.2000000000000002</v>
      </c>
      <c r="D46" s="51">
        <v>3791789</v>
      </c>
      <c r="E46" s="86">
        <v>0.8</v>
      </c>
      <c r="F46" s="85">
        <v>2.2999999999999998</v>
      </c>
      <c r="G46" s="51">
        <v>9995750</v>
      </c>
      <c r="H46" s="86">
        <v>2</v>
      </c>
      <c r="I46" s="51">
        <v>22519355</v>
      </c>
      <c r="J46" s="86">
        <v>1.3</v>
      </c>
      <c r="K46" s="85">
        <v>2.2999999999999998</v>
      </c>
    </row>
    <row r="47" spans="1:11" x14ac:dyDescent="0.2">
      <c r="A47" s="77" t="s">
        <v>110</v>
      </c>
      <c r="B47" s="51">
        <v>456986</v>
      </c>
      <c r="C47" s="86">
        <v>0.7</v>
      </c>
      <c r="D47" s="51">
        <v>933664</v>
      </c>
      <c r="E47" s="86">
        <v>-2.9</v>
      </c>
      <c r="F47" s="85">
        <v>2</v>
      </c>
      <c r="G47" s="51">
        <v>2762589</v>
      </c>
      <c r="H47" s="86">
        <v>-1.3</v>
      </c>
      <c r="I47" s="51">
        <v>5739287</v>
      </c>
      <c r="J47" s="86">
        <v>-3.3</v>
      </c>
      <c r="K47" s="85">
        <v>2.1</v>
      </c>
    </row>
    <row r="48" spans="1:11" s="19" customFormat="1" ht="15.95" customHeight="1" x14ac:dyDescent="0.2">
      <c r="A48" s="76" t="s">
        <v>209</v>
      </c>
      <c r="B48" s="51">
        <v>897400</v>
      </c>
      <c r="C48" s="86">
        <v>-0.9</v>
      </c>
      <c r="D48" s="51">
        <v>2293932</v>
      </c>
      <c r="E48" s="86">
        <v>0.5</v>
      </c>
      <c r="F48" s="85">
        <v>2.6</v>
      </c>
      <c r="G48" s="51">
        <v>5874019</v>
      </c>
      <c r="H48" s="86">
        <v>1.8</v>
      </c>
      <c r="I48" s="51">
        <v>14964591</v>
      </c>
      <c r="J48" s="86">
        <v>1.7</v>
      </c>
      <c r="K48" s="85">
        <v>2.5</v>
      </c>
    </row>
    <row r="49" spans="1:11" x14ac:dyDescent="0.2">
      <c r="A49" s="77" t="s">
        <v>108</v>
      </c>
      <c r="B49" s="51">
        <v>730178</v>
      </c>
      <c r="C49" s="86">
        <v>-2.1</v>
      </c>
      <c r="D49" s="51">
        <v>1850288</v>
      </c>
      <c r="E49" s="86">
        <v>-0.4</v>
      </c>
      <c r="F49" s="85">
        <v>2.5</v>
      </c>
      <c r="G49" s="51">
        <v>4531247</v>
      </c>
      <c r="H49" s="86">
        <v>1.8</v>
      </c>
      <c r="I49" s="51">
        <v>11100455</v>
      </c>
      <c r="J49" s="86">
        <v>1.6</v>
      </c>
      <c r="K49" s="85">
        <v>2.4</v>
      </c>
    </row>
    <row r="50" spans="1:11" x14ac:dyDescent="0.2">
      <c r="A50" s="77" t="s">
        <v>110</v>
      </c>
      <c r="B50" s="51">
        <v>167222</v>
      </c>
      <c r="C50" s="86">
        <v>4.5</v>
      </c>
      <c r="D50" s="51">
        <v>443644</v>
      </c>
      <c r="E50" s="86">
        <v>4.9000000000000004</v>
      </c>
      <c r="F50" s="85">
        <v>2.7</v>
      </c>
      <c r="G50" s="51">
        <v>1342772</v>
      </c>
      <c r="H50" s="86">
        <v>1.9</v>
      </c>
      <c r="I50" s="51">
        <v>3864136</v>
      </c>
      <c r="J50" s="86">
        <v>1.7</v>
      </c>
      <c r="K50" s="85">
        <v>2.9</v>
      </c>
    </row>
    <row r="51" spans="1:11" s="19" customFormat="1" ht="15.95" customHeight="1" x14ac:dyDescent="0.2">
      <c r="A51" s="76" t="s">
        <v>210</v>
      </c>
      <c r="B51" s="51">
        <v>100518</v>
      </c>
      <c r="C51" s="86">
        <v>2.5</v>
      </c>
      <c r="D51" s="51">
        <v>291414</v>
      </c>
      <c r="E51" s="86">
        <v>4</v>
      </c>
      <c r="F51" s="85">
        <v>2.9</v>
      </c>
      <c r="G51" s="51">
        <v>620759</v>
      </c>
      <c r="H51" s="86">
        <v>0</v>
      </c>
      <c r="I51" s="51">
        <v>1830698</v>
      </c>
      <c r="J51" s="86">
        <v>2.5</v>
      </c>
      <c r="K51" s="85">
        <v>2.9</v>
      </c>
    </row>
    <row r="52" spans="1:11" x14ac:dyDescent="0.2">
      <c r="A52" s="77" t="s">
        <v>108</v>
      </c>
      <c r="B52" s="51">
        <v>84096</v>
      </c>
      <c r="C52" s="86">
        <v>0.2</v>
      </c>
      <c r="D52" s="51">
        <v>247504</v>
      </c>
      <c r="E52" s="86">
        <v>2.1</v>
      </c>
      <c r="F52" s="85">
        <v>2.9</v>
      </c>
      <c r="G52" s="51">
        <v>518892</v>
      </c>
      <c r="H52" s="86">
        <v>-0.7</v>
      </c>
      <c r="I52" s="51">
        <v>1546026</v>
      </c>
      <c r="J52" s="86">
        <v>2.2999999999999998</v>
      </c>
      <c r="K52" s="85">
        <v>3</v>
      </c>
    </row>
    <row r="53" spans="1:11" x14ac:dyDescent="0.2">
      <c r="A53" s="77" t="s">
        <v>110</v>
      </c>
      <c r="B53" s="51">
        <v>16422</v>
      </c>
      <c r="C53" s="86">
        <v>16.5</v>
      </c>
      <c r="D53" s="51">
        <v>43910</v>
      </c>
      <c r="E53" s="86">
        <v>16</v>
      </c>
      <c r="F53" s="85">
        <v>2.7</v>
      </c>
      <c r="G53" s="51">
        <v>101867</v>
      </c>
      <c r="H53" s="86">
        <v>3.6</v>
      </c>
      <c r="I53" s="51">
        <v>284672</v>
      </c>
      <c r="J53" s="86">
        <v>3.7</v>
      </c>
      <c r="K53" s="85">
        <v>2.8</v>
      </c>
    </row>
    <row r="54" spans="1:11" s="19" customFormat="1" ht="15.95" customHeight="1" x14ac:dyDescent="0.2">
      <c r="A54" s="76" t="s">
        <v>211</v>
      </c>
      <c r="B54" s="51">
        <v>730637</v>
      </c>
      <c r="C54" s="86">
        <v>1.8</v>
      </c>
      <c r="D54" s="51">
        <v>1846840</v>
      </c>
      <c r="E54" s="86">
        <v>-0.1</v>
      </c>
      <c r="F54" s="85">
        <v>2.5</v>
      </c>
      <c r="G54" s="51">
        <v>4736425</v>
      </c>
      <c r="H54" s="86">
        <v>2.9</v>
      </c>
      <c r="I54" s="51">
        <v>11754818</v>
      </c>
      <c r="J54" s="86">
        <v>2.1</v>
      </c>
      <c r="K54" s="85">
        <v>2.5</v>
      </c>
    </row>
    <row r="55" spans="1:11" x14ac:dyDescent="0.2">
      <c r="A55" s="77" t="s">
        <v>108</v>
      </c>
      <c r="B55" s="51">
        <v>650081</v>
      </c>
      <c r="C55" s="86">
        <v>1.6</v>
      </c>
      <c r="D55" s="51">
        <v>1671153</v>
      </c>
      <c r="E55" s="86">
        <v>-0.4</v>
      </c>
      <c r="F55" s="85">
        <v>2.6</v>
      </c>
      <c r="G55" s="51">
        <v>4106481</v>
      </c>
      <c r="H55" s="86">
        <v>2.9</v>
      </c>
      <c r="I55" s="51">
        <v>10396960</v>
      </c>
      <c r="J55" s="86">
        <v>1.6</v>
      </c>
      <c r="K55" s="85">
        <v>2.5</v>
      </c>
    </row>
    <row r="56" spans="1:11" x14ac:dyDescent="0.2">
      <c r="A56" s="77" t="s">
        <v>110</v>
      </c>
      <c r="B56" s="51">
        <v>80556</v>
      </c>
      <c r="C56" s="86">
        <v>2.9</v>
      </c>
      <c r="D56" s="51">
        <v>175687</v>
      </c>
      <c r="E56" s="86">
        <v>2.9</v>
      </c>
      <c r="F56" s="85">
        <v>2.2000000000000002</v>
      </c>
      <c r="G56" s="51">
        <v>629944</v>
      </c>
      <c r="H56" s="86">
        <v>3.3</v>
      </c>
      <c r="I56" s="51">
        <v>1357858</v>
      </c>
      <c r="J56" s="86">
        <v>5.9</v>
      </c>
      <c r="K56" s="85">
        <v>2.2000000000000002</v>
      </c>
    </row>
    <row r="57" spans="1:11" s="19" customFormat="1" ht="15.95" customHeight="1" x14ac:dyDescent="0.2">
      <c r="A57" s="76" t="s">
        <v>212</v>
      </c>
      <c r="B57" s="51">
        <v>317308</v>
      </c>
      <c r="C57" s="86">
        <v>3.6</v>
      </c>
      <c r="D57" s="51">
        <v>793816</v>
      </c>
      <c r="E57" s="86">
        <v>3.1</v>
      </c>
      <c r="F57" s="85">
        <v>2.5</v>
      </c>
      <c r="G57" s="51">
        <v>2097677</v>
      </c>
      <c r="H57" s="86">
        <v>0.3</v>
      </c>
      <c r="I57" s="51">
        <v>5021227</v>
      </c>
      <c r="J57" s="86">
        <v>-0.2</v>
      </c>
      <c r="K57" s="85">
        <v>2.4</v>
      </c>
    </row>
    <row r="58" spans="1:11" x14ac:dyDescent="0.2">
      <c r="A58" s="77" t="s">
        <v>108</v>
      </c>
      <c r="B58" s="51">
        <v>296896</v>
      </c>
      <c r="C58" s="86">
        <v>4.0999999999999996</v>
      </c>
      <c r="D58" s="51">
        <v>750129</v>
      </c>
      <c r="E58" s="86">
        <v>3.9</v>
      </c>
      <c r="F58" s="85">
        <v>2.5</v>
      </c>
      <c r="G58" s="51">
        <v>1918919</v>
      </c>
      <c r="H58" s="86">
        <v>0.8</v>
      </c>
      <c r="I58" s="51">
        <v>4664224</v>
      </c>
      <c r="J58" s="86">
        <v>1</v>
      </c>
      <c r="K58" s="85">
        <v>2.4</v>
      </c>
    </row>
    <row r="59" spans="1:11" x14ac:dyDescent="0.2">
      <c r="A59" s="77" t="s">
        <v>110</v>
      </c>
      <c r="B59" s="51">
        <v>20412</v>
      </c>
      <c r="C59" s="86">
        <v>-3.8</v>
      </c>
      <c r="D59" s="51">
        <v>43687</v>
      </c>
      <c r="E59" s="86">
        <v>-8.6999999999999993</v>
      </c>
      <c r="F59" s="85">
        <v>2.1</v>
      </c>
      <c r="G59" s="51">
        <v>178758</v>
      </c>
      <c r="H59" s="86">
        <v>-5.0999999999999996</v>
      </c>
      <c r="I59" s="51">
        <v>357003</v>
      </c>
      <c r="J59" s="86">
        <v>-13.4</v>
      </c>
      <c r="K59" s="85">
        <v>2</v>
      </c>
    </row>
    <row r="60" spans="1:11" s="19" customFormat="1" ht="15.95" customHeight="1" x14ac:dyDescent="0.2">
      <c r="A60" s="76" t="s">
        <v>213</v>
      </c>
      <c r="B60" s="51">
        <v>715261</v>
      </c>
      <c r="C60" s="86">
        <v>5.5</v>
      </c>
      <c r="D60" s="51">
        <v>2909274</v>
      </c>
      <c r="E60" s="86">
        <v>9</v>
      </c>
      <c r="F60" s="85">
        <v>4.0999999999999996</v>
      </c>
      <c r="G60" s="51">
        <v>5921010</v>
      </c>
      <c r="H60" s="86">
        <v>12.7</v>
      </c>
      <c r="I60" s="51">
        <v>25266535</v>
      </c>
      <c r="J60" s="86">
        <v>16.899999999999999</v>
      </c>
      <c r="K60" s="85">
        <v>4.3</v>
      </c>
    </row>
    <row r="61" spans="1:11" x14ac:dyDescent="0.2">
      <c r="A61" s="77" t="s">
        <v>108</v>
      </c>
      <c r="B61" s="51">
        <v>638397</v>
      </c>
      <c r="C61" s="86">
        <v>6.3</v>
      </c>
      <c r="D61" s="51">
        <v>2738139</v>
      </c>
      <c r="E61" s="86">
        <v>9.5</v>
      </c>
      <c r="F61" s="85">
        <v>4.3</v>
      </c>
      <c r="G61" s="51">
        <v>5293820</v>
      </c>
      <c r="H61" s="86">
        <v>14.1</v>
      </c>
      <c r="I61" s="51">
        <v>23894468</v>
      </c>
      <c r="J61" s="86">
        <v>17.7</v>
      </c>
      <c r="K61" s="85">
        <v>4.5</v>
      </c>
    </row>
    <row r="62" spans="1:11" x14ac:dyDescent="0.2">
      <c r="A62" s="77" t="s">
        <v>110</v>
      </c>
      <c r="B62" s="51">
        <v>76864</v>
      </c>
      <c r="C62" s="86">
        <v>-0.7</v>
      </c>
      <c r="D62" s="51">
        <v>171135</v>
      </c>
      <c r="E62" s="86">
        <v>1.8</v>
      </c>
      <c r="F62" s="85">
        <v>2.2000000000000002</v>
      </c>
      <c r="G62" s="51">
        <v>627190</v>
      </c>
      <c r="H62" s="86">
        <v>1.8</v>
      </c>
      <c r="I62" s="51">
        <v>1372067</v>
      </c>
      <c r="J62" s="86">
        <v>5.3</v>
      </c>
      <c r="K62" s="85">
        <v>2.2000000000000002</v>
      </c>
    </row>
    <row r="63" spans="1:11" s="19" customFormat="1" ht="15.95" customHeight="1" x14ac:dyDescent="0.2">
      <c r="A63" s="76" t="s">
        <v>214</v>
      </c>
      <c r="B63" s="51">
        <v>344208</v>
      </c>
      <c r="C63" s="86">
        <v>-3.1</v>
      </c>
      <c r="D63" s="51">
        <v>888004</v>
      </c>
      <c r="E63" s="86">
        <v>-4.0999999999999996</v>
      </c>
      <c r="F63" s="85">
        <v>2.6</v>
      </c>
      <c r="G63" s="51">
        <v>2293942</v>
      </c>
      <c r="H63" s="86">
        <v>-2.2999999999999998</v>
      </c>
      <c r="I63" s="51">
        <v>5923233</v>
      </c>
      <c r="J63" s="86">
        <v>-2</v>
      </c>
      <c r="K63" s="85">
        <v>2.6</v>
      </c>
    </row>
    <row r="64" spans="1:11" x14ac:dyDescent="0.2">
      <c r="A64" s="77" t="s">
        <v>108</v>
      </c>
      <c r="B64" s="51">
        <v>323550</v>
      </c>
      <c r="C64" s="86">
        <v>-2.5</v>
      </c>
      <c r="D64" s="51">
        <v>842719</v>
      </c>
      <c r="E64" s="86">
        <v>-3.6</v>
      </c>
      <c r="F64" s="85">
        <v>2.6</v>
      </c>
      <c r="G64" s="51">
        <v>2123732</v>
      </c>
      <c r="H64" s="86">
        <v>-1.6</v>
      </c>
      <c r="I64" s="51">
        <v>5550117</v>
      </c>
      <c r="J64" s="86">
        <v>-1.2</v>
      </c>
      <c r="K64" s="85">
        <v>2.6</v>
      </c>
    </row>
    <row r="65" spans="1:11" x14ac:dyDescent="0.2">
      <c r="A65" s="77" t="s">
        <v>110</v>
      </c>
      <c r="B65" s="51">
        <v>20658</v>
      </c>
      <c r="C65" s="86">
        <v>-10.7</v>
      </c>
      <c r="D65" s="51">
        <v>45285</v>
      </c>
      <c r="E65" s="86">
        <v>-11.2</v>
      </c>
      <c r="F65" s="85">
        <v>2.2000000000000002</v>
      </c>
      <c r="G65" s="51">
        <v>170210</v>
      </c>
      <c r="H65" s="86">
        <v>-11.1</v>
      </c>
      <c r="I65" s="51">
        <v>373116</v>
      </c>
      <c r="J65" s="86">
        <v>-11.7</v>
      </c>
      <c r="K65" s="85">
        <v>2.2000000000000002</v>
      </c>
    </row>
    <row r="66" spans="1:11" ht="30" customHeight="1" x14ac:dyDescent="0.2">
      <c r="A66" s="101" t="s">
        <v>461</v>
      </c>
      <c r="B66" s="27"/>
      <c r="C66" s="18"/>
      <c r="D66" s="27"/>
      <c r="E66" s="18"/>
      <c r="F66" s="18"/>
      <c r="G66" s="27"/>
      <c r="H66" s="18"/>
      <c r="I66" s="27"/>
      <c r="J66" s="18"/>
      <c r="K66" s="18"/>
    </row>
    <row r="67" spans="1:11" x14ac:dyDescent="0.2">
      <c r="B67" s="27"/>
      <c r="C67" s="18"/>
      <c r="D67" s="27"/>
      <c r="E67" s="18"/>
      <c r="F67" s="18"/>
      <c r="G67" s="27"/>
      <c r="H67" s="18"/>
      <c r="I67" s="27"/>
      <c r="J67" s="18"/>
      <c r="K67" s="18"/>
    </row>
    <row r="68" spans="1:11" x14ac:dyDescent="0.2">
      <c r="B68" s="27"/>
      <c r="C68" s="18"/>
      <c r="D68" s="27"/>
      <c r="E68" s="18"/>
      <c r="F68" s="18"/>
      <c r="G68" s="27"/>
      <c r="H68" s="18"/>
      <c r="I68" s="27"/>
      <c r="J68" s="18"/>
      <c r="K68" s="18"/>
    </row>
  </sheetData>
  <mergeCells count="20">
    <mergeCell ref="A1:K1"/>
    <mergeCell ref="A2:K2"/>
    <mergeCell ref="B3:F3"/>
    <mergeCell ref="G3:K3"/>
    <mergeCell ref="B4:C5"/>
    <mergeCell ref="D4:E5"/>
    <mergeCell ref="G4:H5"/>
    <mergeCell ref="J6:J12"/>
    <mergeCell ref="F4:F12"/>
    <mergeCell ref="K4:K12"/>
    <mergeCell ref="A3:A13"/>
    <mergeCell ref="I6:I12"/>
    <mergeCell ref="C6:C12"/>
    <mergeCell ref="E6:E12"/>
    <mergeCell ref="H6:H12"/>
    <mergeCell ref="I4:J5"/>
    <mergeCell ref="F13:G13"/>
    <mergeCell ref="B6:B12"/>
    <mergeCell ref="D6:D12"/>
    <mergeCell ref="G6:G12"/>
  </mergeCells>
  <phoneticPr fontId="0" type="noConversion"/>
  <printOptions horizontalCentered="1"/>
  <pageMargins left="0.51181102362204722" right="0.51181102362204722" top="0.62992125984251968" bottom="0.6692913385826772" header="0.51181102362204722" footer="0.51181102362204722"/>
  <pageSetup paperSize="9" scale="75" orientation="portrait" horizontalDpi="300" verticalDpi="300"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4</vt:i4>
      </vt:variant>
    </vt:vector>
  </HeadingPairs>
  <TitlesOfParts>
    <vt:vector size="22" baseType="lpstr">
      <vt:lpstr>Vorblatt</vt:lpstr>
      <vt:lpstr>Inhalt</vt:lpstr>
      <vt:lpstr>Allgemeine Hinweise</vt:lpstr>
      <vt:lpstr>1.1</vt:lpstr>
      <vt:lpstr>1.2</vt:lpstr>
      <vt:lpstr>1.3</vt:lpstr>
      <vt:lpstr>1.4</vt:lpstr>
      <vt:lpstr>1.5</vt:lpstr>
      <vt:lpstr>1.6</vt:lpstr>
      <vt:lpstr>1.7</vt:lpstr>
      <vt:lpstr>1.8</vt:lpstr>
      <vt:lpstr>1.9</vt:lpstr>
      <vt:lpstr>2.1</vt:lpstr>
      <vt:lpstr>2.2</vt:lpstr>
      <vt:lpstr>2.3</vt:lpstr>
      <vt:lpstr>2.4</vt:lpstr>
      <vt:lpstr>2.5</vt:lpstr>
      <vt:lpstr>2.6</vt:lpstr>
      <vt:lpstr>Inhalt!Druckbereich</vt:lpstr>
      <vt:lpstr>'1.1'!Drucktitel</vt:lpstr>
      <vt:lpstr>'1.7'!Drucktitel</vt:lpstr>
      <vt:lpstr>'2.6'!Drucktitel</vt:lpstr>
    </vt:vector>
  </TitlesOfParts>
  <Company>Statistisches Bundesamt</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Ergebnisse der Monatserhebung im Tourismus - Fachserie 6 Reihe 7.1 - Sommerhalbjahr 2018</dc:title>
  <dc:creator>Statistisches Bundesamt (Destatis)</dc:creator>
  <cp:lastModifiedBy>Lenz, Thomas (B305)</cp:lastModifiedBy>
  <cp:lastPrinted>2018-12-21T10:11:58Z</cp:lastPrinted>
  <dcterms:created xsi:type="dcterms:W3CDTF">2009-09-17T08:38:08Z</dcterms:created>
  <dcterms:modified xsi:type="dcterms:W3CDTF">2018-12-21T11:09:25Z</dcterms:modified>
</cp:coreProperties>
</file>