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150" windowWidth="17490" windowHeight="9525" tabRatio="847"/>
  </bookViews>
  <sheets>
    <sheet name="Deckblatt" sheetId="1" r:id="rId1"/>
    <sheet name="Inhalt" sheetId="2" r:id="rId2"/>
    <sheet name="Vorbemerkungen" sheetId="3" r:id="rId3"/>
    <sheet name="Erläuterungen" sheetId="4" r:id="rId4"/>
    <sheet name="Tabelle1 " sheetId="5" r:id="rId5"/>
    <sheet name="Tabelle2.1(1)" sheetId="6" r:id="rId6"/>
    <sheet name="Tabelle2.1(2)" sheetId="7" r:id="rId7"/>
    <sheet name="Tabelle2.1(3)" sheetId="21" r:id="rId8"/>
    <sheet name="Tabelle2.2(1)" sheetId="8" r:id="rId9"/>
    <sheet name="Tabelle2.2(2)" sheetId="9" r:id="rId10"/>
    <sheet name="Tabelle2.2(3)" sheetId="22" r:id="rId11"/>
    <sheet name="Tabelle2.3" sheetId="10" r:id="rId12"/>
    <sheet name="Tabelle2.4" sheetId="11" r:id="rId13"/>
    <sheet name="Tabelle2.5.1" sheetId="12" r:id="rId14"/>
    <sheet name="Tabelle2.5.2" sheetId="13" r:id="rId15"/>
    <sheet name="Tabelle2.6" sheetId="14" r:id="rId16"/>
    <sheet name="Tabelle2.7" sheetId="15" r:id="rId17"/>
    <sheet name="Tabelle2.8" sheetId="16" r:id="rId18"/>
    <sheet name="Tabelle3.1" sheetId="17" r:id="rId19"/>
    <sheet name="Tabelle3.2" sheetId="18" r:id="rId20"/>
    <sheet name="Anhang NST-2007" sheetId="19" r:id="rId21"/>
    <sheet name="NST-2007 Zusammenfassung" sheetId="20" r:id="rId22"/>
  </sheets>
  <externalReferences>
    <externalReference r:id="rId23"/>
  </externalReferences>
  <definedNames>
    <definedName name="_1.6.1" localSheetId="7">#REF!</definedName>
    <definedName name="_1.6.1" localSheetId="10">#REF!</definedName>
    <definedName name="_1.6.1">#REF!</definedName>
    <definedName name="_Hlk290624396" localSheetId="21">'NST-2007 Zusammenfassung'!$A$1</definedName>
    <definedName name="a" localSheetId="7">#REF!</definedName>
    <definedName name="a" localSheetId="10">#REF!</definedName>
    <definedName name="a">#REF!</definedName>
    <definedName name="a183a83" localSheetId="7">'[1]1.2.3'!#REF!</definedName>
    <definedName name="a183a83" localSheetId="10">'[1]1.2.3'!#REF!</definedName>
    <definedName name="a183a83">'[1]1.2.3'!#REF!</definedName>
    <definedName name="aa" localSheetId="7">#REF!</definedName>
    <definedName name="aa" localSheetId="10">#REF!</definedName>
    <definedName name="aa">#REF!</definedName>
    <definedName name="_xlnm.Print_Area" localSheetId="1">Inhalt!$A$1:$J$63</definedName>
    <definedName name="_xlnm.Print_Area" localSheetId="4">'Tabelle1 '!$A$1:$I$87</definedName>
    <definedName name="_xlnm.Print_Area" localSheetId="5">'Tabelle2.1(1)'!$A$1:$K$102</definedName>
    <definedName name="_xlnm.Print_Area" localSheetId="6">'Tabelle2.1(2)'!$A$1:$K$92</definedName>
    <definedName name="_xlnm.Print_Area" localSheetId="7">'Tabelle2.1(3)'!$A$1:$K$77</definedName>
    <definedName name="_xlnm.Print_Area" localSheetId="8">'Tabelle2.2(1)'!$A$1:$K$101</definedName>
    <definedName name="_xlnm.Print_Area" localSheetId="9">'Tabelle2.2(2)'!$A$1:$K$90</definedName>
    <definedName name="_xlnm.Print_Area" localSheetId="10">'Tabelle2.2(3)'!$A$1:$K$77</definedName>
    <definedName name="_xlnm.Print_Area" localSheetId="12">Tabelle2.4!$A$1:$I$84</definedName>
    <definedName name="_xlnm.Print_Area" localSheetId="13">Tabelle2.5.1!$A$1:$L$96</definedName>
    <definedName name="_xlnm.Print_Area" localSheetId="14">Tabelle2.5.2!$A$1:$L$94</definedName>
    <definedName name="_xlnm.Print_Area" localSheetId="16">Tabelle2.7!$A$1:$L$101</definedName>
    <definedName name="_xlnm.Print_Area" localSheetId="17">Tabelle2.8!$A$1:$L$97</definedName>
    <definedName name="_xlnm.Print_Area" localSheetId="18">Tabelle3.1!$A$1:$K$90</definedName>
    <definedName name="_xlnm.Print_Area" localSheetId="19">Tabelle3.2!$A$1:$K$90</definedName>
    <definedName name="OLE_LINK5" localSheetId="2">Vorbemerkungen!#REF!</definedName>
    <definedName name="Print_Area" localSheetId="3">Erläuterungen!$A$1:$O$88</definedName>
    <definedName name="Print_Area" localSheetId="1">Inhalt!$A$1:$J$63</definedName>
    <definedName name="Print_Area" localSheetId="4">'Tabelle1 '!$A$1:$H$87</definedName>
    <definedName name="Print_Area" localSheetId="5">'Tabelle2.1(1)'!$A$1:$K$92</definedName>
    <definedName name="Print_Area" localSheetId="6">'Tabelle2.1(2)'!$A$1:$K$92</definedName>
    <definedName name="Print_Area" localSheetId="7">'Tabelle2.1(3)'!$A$1:$K$77</definedName>
    <definedName name="Print_Area" localSheetId="8">'Tabelle2.2(1)'!$A$1:$K$101</definedName>
    <definedName name="Print_Area" localSheetId="9">'Tabelle2.2(2)'!$A$1:$K$90</definedName>
    <definedName name="Print_Area" localSheetId="10">'Tabelle2.2(3)'!$A$1:$K$77</definedName>
    <definedName name="Print_Area" localSheetId="11">Tabelle2.3!$A$1:$T$66</definedName>
    <definedName name="Print_Area" localSheetId="12">Tabelle2.4!$A$1:$I$84</definedName>
    <definedName name="Print_Area" localSheetId="13">Tabelle2.5.1!$A$1:$L$89</definedName>
    <definedName name="Print_Area" localSheetId="14">Tabelle2.5.2!$A$1:$L$94</definedName>
    <definedName name="Print_Area" localSheetId="15">Tabelle2.6!$A$1:$L$100</definedName>
    <definedName name="Print_Area" localSheetId="16">Tabelle2.7!$A$1:$L$100</definedName>
    <definedName name="Print_Area" localSheetId="17">Tabelle2.8!$A$1:$L$97</definedName>
    <definedName name="Print_Area" localSheetId="18">Tabelle3.1!$A$1:$K$87</definedName>
    <definedName name="Print_Area" localSheetId="19">Tabelle3.2!$A$1:$K$101</definedName>
    <definedName name="Print_Area" localSheetId="2">Vorbemerkungen!$A$1:$J$75</definedName>
    <definedName name="Print_Titles" localSheetId="20">'Anhang NST-2007'!$1:$6</definedName>
    <definedName name="Text20" localSheetId="0">Deckblatt!#REF!</definedName>
    <definedName name="Text9" localSheetId="0">Deckblatt!$B$57</definedName>
    <definedName name="Z_6F36213A_1D3A_4178_9B7D_E274A2CD0AFE_.wvu.PrintArea" localSheetId="1" hidden="1">Inhalt!$B$1:$I$63</definedName>
    <definedName name="Z_6F36213A_1D3A_4178_9B7D_E274A2CD0AFE_.wvu.PrintArea" localSheetId="4" hidden="1">'Tabelle1 '!$A$2:$H$82</definedName>
    <definedName name="Z_6F36213A_1D3A_4178_9B7D_E274A2CD0AFE_.wvu.PrintArea" localSheetId="5" hidden="1">'Tabelle2.1(1)'!$A$1:$F$102</definedName>
    <definedName name="Z_6F36213A_1D3A_4178_9B7D_E274A2CD0AFE_.wvu.PrintArea" localSheetId="8" hidden="1">'Tabelle2.2(1)'!$A$1:$F$105</definedName>
    <definedName name="Z_6F36213A_1D3A_4178_9B7D_E274A2CD0AFE_.wvu.PrintArea" localSheetId="12" hidden="1">Tabelle2.4!$A$1:$E$86</definedName>
    <definedName name="Z_6F36213A_1D3A_4178_9B7D_E274A2CD0AFE_.wvu.PrintArea" localSheetId="13" hidden="1">Tabelle2.5.1!$A$1:$L$60</definedName>
    <definedName name="Z_6F36213A_1D3A_4178_9B7D_E274A2CD0AFE_.wvu.PrintArea" localSheetId="15" hidden="1">Tabelle2.6!$A$1:$L$97</definedName>
    <definedName name="Z_6F36213A_1D3A_4178_9B7D_E274A2CD0AFE_.wvu.PrintArea" localSheetId="16" hidden="1">Tabelle2.7!$A$1:$L$100</definedName>
    <definedName name="Z_6F36213A_1D3A_4178_9B7D_E274A2CD0AFE_.wvu.PrintArea" localSheetId="18" hidden="1">Tabelle3.1!$A$1:$F$88</definedName>
    <definedName name="Z_6F36213A_1D3A_4178_9B7D_E274A2CD0AFE_.wvu.PrintArea" localSheetId="19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Inhalt!$A$1:$M$63</definedName>
    <definedName name="Z_9A5BD4DE_A854_4F2B_9BA0_FD69E5845267_.wvu.PrintArea" localSheetId="4" hidden="1">'Tabelle1 '!$A$1:$H$87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8" hidden="1">'Tabelle2.2(1)'!$A$1:$K$101</definedName>
    <definedName name="Z_9A5BD4DE_A854_4F2B_9BA0_FD69E5845267_.wvu.PrintArea" localSheetId="9" hidden="1">'Tabelle2.2(2)'!$A$1:$K$90</definedName>
    <definedName name="Z_9A5BD4DE_A854_4F2B_9BA0_FD69E5845267_.wvu.PrintArea" localSheetId="11" hidden="1">Tabelle2.3!$A$1:$T$66</definedName>
    <definedName name="Z_9A5BD4DE_A854_4F2B_9BA0_FD69E5845267_.wvu.PrintArea" localSheetId="12" hidden="1">Tabelle2.4!$A$1:$I$84</definedName>
    <definedName name="Z_9A5BD4DE_A854_4F2B_9BA0_FD69E5845267_.wvu.PrintArea" localSheetId="13" hidden="1">Tabelle2.5.1!$A$1:$L$89</definedName>
    <definedName name="Z_9A5BD4DE_A854_4F2B_9BA0_FD69E5845267_.wvu.PrintArea" localSheetId="14" hidden="1">Tabelle2.5.2!$A$1:$L$94</definedName>
    <definedName name="Z_9A5BD4DE_A854_4F2B_9BA0_FD69E5845267_.wvu.PrintArea" localSheetId="15" hidden="1">Tabelle2.6!$A$1:$L$100</definedName>
    <definedName name="Z_9A5BD4DE_A854_4F2B_9BA0_FD69E5845267_.wvu.PrintArea" localSheetId="16" hidden="1">Tabelle2.7!$A$1:$L$100</definedName>
    <definedName name="Z_9A5BD4DE_A854_4F2B_9BA0_FD69E5845267_.wvu.PrintArea" localSheetId="18" hidden="1">Tabelle3.1!$A$1:$K$87</definedName>
    <definedName name="Z_9A5BD4DE_A854_4F2B_9BA0_FD69E5845267_.wvu.PrintArea" localSheetId="19" hidden="1">Tabelle3.2!$A$1:$K$101</definedName>
    <definedName name="Z_9A5BD4DE_A854_4F2B_9BA0_FD69E5845267_.wvu.PrintArea" localSheetId="2" hidden="1">Vorbemerkungen!$A$1:$J$75</definedName>
    <definedName name="Z_9A5BD4DE_A854_4F2B_9BA0_FD69E5845267_.wvu.PrintTitles" localSheetId="20" hidden="1">'Anhang NST-2007'!$1:$6</definedName>
  </definedNames>
  <calcPr calcId="145621"/>
</workbook>
</file>

<file path=xl/calcChain.xml><?xml version="1.0" encoding="utf-8"?>
<calcChain xmlns="http://schemas.openxmlformats.org/spreadsheetml/2006/main">
  <c r="B14" i="16" l="1"/>
  <c r="C14" i="16"/>
  <c r="D14" i="16"/>
  <c r="E14" i="16"/>
  <c r="F14" i="16"/>
  <c r="G14" i="16"/>
  <c r="H14" i="16"/>
  <c r="I14" i="16"/>
  <c r="J14" i="16"/>
  <c r="K14" i="16"/>
  <c r="L14" i="16"/>
  <c r="B15" i="16"/>
  <c r="C15" i="16"/>
  <c r="D15" i="16"/>
  <c r="E15" i="16"/>
  <c r="F15" i="16"/>
  <c r="G15" i="16"/>
  <c r="H15" i="16"/>
  <c r="I15" i="16"/>
  <c r="J15" i="16"/>
  <c r="K15" i="16"/>
  <c r="L15" i="16"/>
  <c r="B16" i="16"/>
  <c r="C16" i="16"/>
  <c r="D16" i="16"/>
  <c r="E16" i="16"/>
  <c r="F16" i="16"/>
  <c r="G16" i="16"/>
  <c r="H16" i="16"/>
  <c r="I16" i="16"/>
  <c r="J16" i="16"/>
  <c r="K16" i="16"/>
  <c r="L16" i="16"/>
  <c r="B17" i="16"/>
  <c r="C17" i="16"/>
  <c r="D17" i="16"/>
  <c r="E17" i="16"/>
  <c r="F17" i="16"/>
  <c r="G17" i="16"/>
  <c r="H17" i="16"/>
  <c r="I17" i="16"/>
  <c r="J17" i="16"/>
  <c r="K17" i="16"/>
  <c r="L17" i="16"/>
  <c r="B18" i="16"/>
  <c r="C18" i="16"/>
  <c r="D18" i="16"/>
  <c r="E18" i="16"/>
  <c r="F18" i="16"/>
  <c r="G18" i="16"/>
  <c r="H18" i="16"/>
  <c r="I18" i="16"/>
  <c r="J18" i="16"/>
  <c r="K18" i="16"/>
  <c r="L18" i="16"/>
  <c r="B19" i="16"/>
  <c r="C19" i="16"/>
  <c r="D19" i="16"/>
  <c r="E19" i="16"/>
  <c r="F19" i="16"/>
  <c r="G19" i="16"/>
  <c r="H19" i="16"/>
  <c r="I19" i="16"/>
  <c r="J19" i="16"/>
  <c r="K19" i="16"/>
  <c r="L19" i="16"/>
  <c r="B20" i="16"/>
  <c r="C20" i="16"/>
  <c r="D20" i="16"/>
  <c r="E20" i="16"/>
  <c r="F20" i="16"/>
  <c r="G20" i="16"/>
  <c r="H20" i="16"/>
  <c r="I20" i="16"/>
  <c r="J20" i="16"/>
  <c r="K20" i="16"/>
  <c r="L20" i="16"/>
  <c r="B21" i="16"/>
  <c r="C21" i="16"/>
  <c r="D21" i="16"/>
  <c r="E21" i="16"/>
  <c r="F21" i="16"/>
  <c r="G21" i="16"/>
  <c r="H21" i="16"/>
  <c r="I21" i="16"/>
  <c r="J21" i="16"/>
  <c r="K21" i="16"/>
  <c r="L21" i="16"/>
  <c r="B22" i="16"/>
  <c r="C22" i="16"/>
  <c r="D22" i="16"/>
  <c r="E22" i="16"/>
  <c r="F22" i="16"/>
  <c r="G22" i="16"/>
  <c r="H22" i="16"/>
  <c r="I22" i="16"/>
  <c r="J22" i="16"/>
  <c r="K22" i="16"/>
  <c r="L22" i="16"/>
  <c r="B23" i="16"/>
  <c r="C23" i="16"/>
  <c r="D23" i="16"/>
  <c r="E23" i="16"/>
  <c r="F23" i="16"/>
  <c r="G23" i="16"/>
  <c r="H23" i="16"/>
  <c r="I23" i="16"/>
  <c r="J23" i="16"/>
  <c r="K23" i="16"/>
  <c r="L23" i="16"/>
  <c r="B24" i="16"/>
  <c r="C24" i="16"/>
  <c r="D24" i="16"/>
  <c r="E24" i="16"/>
  <c r="F24" i="16"/>
  <c r="G24" i="16"/>
  <c r="H24" i="16"/>
  <c r="I24" i="16"/>
  <c r="J24" i="16"/>
  <c r="K24" i="16"/>
  <c r="L24" i="16"/>
  <c r="B25" i="16"/>
  <c r="C25" i="16"/>
  <c r="D25" i="16"/>
  <c r="E25" i="16"/>
  <c r="F25" i="16"/>
  <c r="G25" i="16"/>
  <c r="H25" i="16"/>
  <c r="I25" i="16"/>
  <c r="J25" i="16"/>
  <c r="K25" i="16"/>
  <c r="L25" i="16"/>
  <c r="B26" i="16"/>
  <c r="C26" i="16"/>
  <c r="D26" i="16"/>
  <c r="E26" i="16"/>
  <c r="F26" i="16"/>
  <c r="G26" i="16"/>
  <c r="H26" i="16"/>
  <c r="I26" i="16"/>
  <c r="J26" i="16"/>
  <c r="K26" i="16"/>
  <c r="L26" i="16"/>
  <c r="B27" i="16"/>
  <c r="C27" i="16"/>
  <c r="D27" i="16"/>
  <c r="E27" i="16"/>
  <c r="F27" i="16"/>
  <c r="G27" i="16"/>
  <c r="H27" i="16"/>
  <c r="I27" i="16"/>
  <c r="J27" i="16"/>
  <c r="K27" i="16"/>
  <c r="L27" i="16"/>
  <c r="B28" i="16"/>
  <c r="C28" i="16"/>
  <c r="D28" i="16"/>
  <c r="E28" i="16"/>
  <c r="F28" i="16"/>
  <c r="G28" i="16"/>
  <c r="H28" i="16"/>
  <c r="I28" i="16"/>
  <c r="J28" i="16"/>
  <c r="K28" i="16"/>
  <c r="L28" i="16"/>
  <c r="B29" i="16"/>
  <c r="C29" i="16"/>
  <c r="D29" i="16"/>
  <c r="E29" i="16"/>
  <c r="F29" i="16"/>
  <c r="G29" i="16"/>
  <c r="H29" i="16"/>
  <c r="I29" i="16"/>
  <c r="J29" i="16"/>
  <c r="K29" i="16"/>
  <c r="L29" i="16"/>
  <c r="B30" i="16"/>
  <c r="C30" i="16"/>
  <c r="D30" i="16"/>
  <c r="E30" i="16"/>
  <c r="F30" i="16"/>
  <c r="G30" i="16"/>
  <c r="H30" i="16"/>
  <c r="I30" i="16"/>
  <c r="J30" i="16"/>
  <c r="K30" i="16"/>
  <c r="L30" i="16"/>
  <c r="B31" i="16"/>
  <c r="C31" i="16"/>
  <c r="D31" i="16"/>
  <c r="E31" i="16"/>
  <c r="F31" i="16"/>
  <c r="G31" i="16"/>
  <c r="H31" i="16"/>
  <c r="I31" i="16"/>
  <c r="J31" i="16"/>
  <c r="K31" i="16"/>
  <c r="L31" i="16"/>
  <c r="B32" i="16"/>
  <c r="C32" i="16"/>
  <c r="D32" i="16"/>
  <c r="E32" i="16"/>
  <c r="F32" i="16"/>
  <c r="G32" i="16"/>
  <c r="H32" i="16"/>
  <c r="I32" i="16"/>
  <c r="J32" i="16"/>
  <c r="K32" i="16"/>
  <c r="L32" i="16"/>
  <c r="B33" i="16"/>
  <c r="C33" i="16"/>
  <c r="D33" i="16"/>
  <c r="E33" i="16"/>
  <c r="F33" i="16"/>
  <c r="G33" i="16"/>
  <c r="H33" i="16"/>
  <c r="I33" i="16"/>
  <c r="J33" i="16"/>
  <c r="K33" i="16"/>
  <c r="L33" i="16"/>
  <c r="B34" i="16"/>
  <c r="C34" i="16"/>
  <c r="D34" i="16"/>
  <c r="E34" i="16"/>
  <c r="F34" i="16"/>
  <c r="G34" i="16"/>
  <c r="H34" i="16"/>
  <c r="I34" i="16"/>
  <c r="J34" i="16"/>
  <c r="K34" i="16"/>
  <c r="L34" i="16"/>
  <c r="B35" i="16"/>
  <c r="C35" i="16"/>
  <c r="D35" i="16"/>
  <c r="E35" i="16"/>
  <c r="F35" i="16"/>
  <c r="G35" i="16"/>
  <c r="H35" i="16"/>
  <c r="I35" i="16"/>
  <c r="J35" i="16"/>
  <c r="K35" i="16"/>
  <c r="L35" i="16"/>
  <c r="B36" i="16"/>
  <c r="C36" i="16"/>
  <c r="D36" i="16"/>
  <c r="E36" i="16"/>
  <c r="F36" i="16"/>
  <c r="G36" i="16"/>
  <c r="H36" i="16"/>
  <c r="I36" i="16"/>
  <c r="J36" i="16"/>
  <c r="K36" i="16"/>
  <c r="L36" i="16"/>
  <c r="B37" i="16"/>
  <c r="C37" i="16"/>
  <c r="D37" i="16"/>
  <c r="E37" i="16"/>
  <c r="F37" i="16"/>
  <c r="G37" i="16"/>
  <c r="H37" i="16"/>
  <c r="I37" i="16"/>
  <c r="J37" i="16"/>
  <c r="K37" i="16"/>
  <c r="L37" i="16"/>
  <c r="B38" i="16"/>
  <c r="C38" i="16"/>
  <c r="D38" i="16"/>
  <c r="E38" i="16"/>
  <c r="F38" i="16"/>
  <c r="G38" i="16"/>
  <c r="H38" i="16"/>
  <c r="I38" i="16"/>
  <c r="J38" i="16"/>
  <c r="K38" i="16"/>
  <c r="L38" i="16"/>
  <c r="B39" i="16"/>
  <c r="C39" i="16"/>
  <c r="D39" i="16"/>
  <c r="E39" i="16"/>
  <c r="F39" i="16"/>
  <c r="G39" i="16"/>
  <c r="H39" i="16"/>
  <c r="I39" i="16"/>
  <c r="J39" i="16"/>
  <c r="K39" i="16"/>
  <c r="L39" i="16"/>
  <c r="B40" i="16"/>
  <c r="C40" i="16"/>
  <c r="D40" i="16"/>
  <c r="E40" i="16"/>
  <c r="F40" i="16"/>
  <c r="G40" i="16"/>
  <c r="H40" i="16"/>
  <c r="I40" i="16"/>
  <c r="J40" i="16"/>
  <c r="K40" i="16"/>
  <c r="L40" i="16"/>
  <c r="B41" i="16"/>
  <c r="C41" i="16"/>
  <c r="D41" i="16"/>
  <c r="E41" i="16"/>
  <c r="F41" i="16"/>
  <c r="G41" i="16"/>
  <c r="H41" i="16"/>
  <c r="I41" i="16"/>
  <c r="J41" i="16"/>
  <c r="K41" i="16"/>
  <c r="L41" i="16"/>
  <c r="B42" i="16"/>
  <c r="C42" i="16"/>
  <c r="D42" i="16"/>
  <c r="E42" i="16"/>
  <c r="F42" i="16"/>
  <c r="G42" i="16"/>
  <c r="H42" i="16"/>
  <c r="I42" i="16"/>
  <c r="J42" i="16"/>
  <c r="K42" i="16"/>
  <c r="L42" i="16"/>
  <c r="B43" i="16"/>
  <c r="C43" i="16"/>
  <c r="D43" i="16"/>
  <c r="E43" i="16"/>
  <c r="F43" i="16"/>
  <c r="G43" i="16"/>
  <c r="H43" i="16"/>
  <c r="I43" i="16"/>
  <c r="J43" i="16"/>
  <c r="K43" i="16"/>
  <c r="L43" i="16"/>
  <c r="B44" i="16"/>
  <c r="C44" i="16"/>
  <c r="D44" i="16"/>
  <c r="E44" i="16"/>
  <c r="F44" i="16"/>
  <c r="G44" i="16"/>
  <c r="H44" i="16"/>
  <c r="I44" i="16"/>
  <c r="J44" i="16"/>
  <c r="K44" i="16"/>
  <c r="L44" i="16"/>
  <c r="B45" i="16"/>
  <c r="C45" i="16"/>
  <c r="D45" i="16"/>
  <c r="E45" i="16"/>
  <c r="F45" i="16"/>
  <c r="G45" i="16"/>
  <c r="H45" i="16"/>
  <c r="I45" i="16"/>
  <c r="J45" i="16"/>
  <c r="K45" i="16"/>
  <c r="L45" i="16"/>
  <c r="B46" i="16"/>
  <c r="C46" i="16"/>
  <c r="D46" i="16"/>
  <c r="E46" i="16"/>
  <c r="F46" i="16"/>
  <c r="G46" i="16"/>
  <c r="H46" i="16"/>
  <c r="I46" i="16"/>
  <c r="J46" i="16"/>
  <c r="K46" i="16"/>
  <c r="L46" i="16"/>
  <c r="B47" i="16"/>
  <c r="C47" i="16"/>
  <c r="D47" i="16"/>
  <c r="E47" i="16"/>
  <c r="F47" i="16"/>
  <c r="G47" i="16"/>
  <c r="H47" i="16"/>
  <c r="I47" i="16"/>
  <c r="J47" i="16"/>
  <c r="K47" i="16"/>
  <c r="L47" i="16"/>
  <c r="B48" i="16"/>
  <c r="C48" i="16"/>
  <c r="D48" i="16"/>
  <c r="E48" i="16"/>
  <c r="F48" i="16"/>
  <c r="G48" i="16"/>
  <c r="H48" i="16"/>
  <c r="I48" i="16"/>
  <c r="J48" i="16"/>
  <c r="K48" i="16"/>
  <c r="L48" i="16"/>
  <c r="B49" i="16"/>
  <c r="C49" i="16"/>
  <c r="D49" i="16"/>
  <c r="E49" i="16"/>
  <c r="F49" i="16"/>
  <c r="G49" i="16"/>
  <c r="H49" i="16"/>
  <c r="I49" i="16"/>
  <c r="J49" i="16"/>
  <c r="K49" i="16"/>
  <c r="L49" i="16"/>
  <c r="B50" i="16"/>
  <c r="C50" i="16"/>
  <c r="D50" i="16"/>
  <c r="E50" i="16"/>
  <c r="F50" i="16"/>
  <c r="G50" i="16"/>
  <c r="H50" i="16"/>
  <c r="I50" i="16"/>
  <c r="J50" i="16"/>
  <c r="K50" i="16"/>
  <c r="L50" i="16"/>
  <c r="B51" i="16"/>
  <c r="C51" i="16"/>
  <c r="D51" i="16"/>
  <c r="E51" i="16"/>
  <c r="F51" i="16"/>
  <c r="G51" i="16"/>
  <c r="H51" i="16"/>
  <c r="I51" i="16"/>
  <c r="J51" i="16"/>
  <c r="K51" i="16"/>
  <c r="L51" i="16"/>
  <c r="B52" i="16"/>
  <c r="C52" i="16"/>
  <c r="D52" i="16"/>
  <c r="E52" i="16"/>
  <c r="F52" i="16"/>
  <c r="G52" i="16"/>
  <c r="H52" i="16"/>
  <c r="I52" i="16"/>
  <c r="J52" i="16"/>
  <c r="K52" i="16"/>
  <c r="L52" i="16"/>
  <c r="B53" i="16"/>
  <c r="C53" i="16"/>
  <c r="D53" i="16"/>
  <c r="E53" i="16"/>
  <c r="F53" i="16"/>
  <c r="G53" i="16"/>
  <c r="H53" i="16"/>
  <c r="I53" i="16"/>
  <c r="J53" i="16"/>
  <c r="K53" i="16"/>
  <c r="L53" i="16"/>
  <c r="B54" i="16"/>
  <c r="C54" i="16"/>
  <c r="D54" i="16"/>
  <c r="E54" i="16"/>
  <c r="F54" i="16"/>
  <c r="G54" i="16"/>
  <c r="H54" i="16"/>
  <c r="I54" i="16"/>
  <c r="J54" i="16"/>
  <c r="K54" i="16"/>
  <c r="L54" i="16"/>
  <c r="B55" i="16"/>
  <c r="C55" i="16"/>
  <c r="D55" i="16"/>
  <c r="E55" i="16"/>
  <c r="F55" i="16"/>
  <c r="G55" i="16"/>
  <c r="H55" i="16"/>
  <c r="I55" i="16"/>
  <c r="J55" i="16"/>
  <c r="K55" i="16"/>
  <c r="L55" i="16"/>
  <c r="B56" i="16"/>
  <c r="C56" i="16"/>
  <c r="D56" i="16"/>
  <c r="E56" i="16"/>
  <c r="F56" i="16"/>
  <c r="G56" i="16"/>
  <c r="H56" i="16"/>
  <c r="I56" i="16"/>
  <c r="J56" i="16"/>
  <c r="K56" i="16"/>
  <c r="L56" i="16"/>
  <c r="B57" i="16"/>
  <c r="C57" i="16"/>
  <c r="D57" i="16"/>
  <c r="E57" i="16"/>
  <c r="F57" i="16"/>
  <c r="G57" i="16"/>
  <c r="H57" i="16"/>
  <c r="I57" i="16"/>
  <c r="J57" i="16"/>
  <c r="K57" i="16"/>
  <c r="L57" i="16"/>
  <c r="B58" i="16"/>
  <c r="C58" i="16"/>
  <c r="D58" i="16"/>
  <c r="E58" i="16"/>
  <c r="F58" i="16"/>
  <c r="G58" i="16"/>
  <c r="H58" i="16"/>
  <c r="I58" i="16"/>
  <c r="J58" i="16"/>
  <c r="K58" i="16"/>
  <c r="L58" i="16"/>
  <c r="B59" i="16"/>
  <c r="C59" i="16"/>
  <c r="D59" i="16"/>
  <c r="E59" i="16"/>
  <c r="F59" i="16"/>
  <c r="G59" i="16"/>
  <c r="H59" i="16"/>
  <c r="I59" i="16"/>
  <c r="J59" i="16"/>
  <c r="K59" i="16"/>
  <c r="L59" i="16"/>
  <c r="B60" i="16"/>
  <c r="C60" i="16"/>
  <c r="D60" i="16"/>
  <c r="E60" i="16"/>
  <c r="F60" i="16"/>
  <c r="G60" i="16"/>
  <c r="H60" i="16"/>
  <c r="I60" i="16"/>
  <c r="J60" i="16"/>
  <c r="K60" i="16"/>
  <c r="L60" i="16"/>
  <c r="B61" i="16"/>
  <c r="C61" i="16"/>
  <c r="D61" i="16"/>
  <c r="E61" i="16"/>
  <c r="F61" i="16"/>
  <c r="G61" i="16"/>
  <c r="H61" i="16"/>
  <c r="I61" i="16"/>
  <c r="J61" i="16"/>
  <c r="K61" i="16"/>
  <c r="L61" i="16"/>
  <c r="B62" i="16"/>
  <c r="C62" i="16"/>
  <c r="D62" i="16"/>
  <c r="E62" i="16"/>
  <c r="F62" i="16"/>
  <c r="G62" i="16"/>
  <c r="H62" i="16"/>
  <c r="I62" i="16"/>
  <c r="J62" i="16"/>
  <c r="K62" i="16"/>
  <c r="L62" i="16"/>
  <c r="B63" i="16"/>
  <c r="C63" i="16"/>
  <c r="D63" i="16"/>
  <c r="E63" i="16"/>
  <c r="F63" i="16"/>
  <c r="G63" i="16"/>
  <c r="H63" i="16"/>
  <c r="I63" i="16"/>
  <c r="J63" i="16"/>
  <c r="K63" i="16"/>
  <c r="L63" i="16"/>
  <c r="B64" i="16"/>
  <c r="C64" i="16"/>
  <c r="D64" i="16"/>
  <c r="E64" i="16"/>
  <c r="F64" i="16"/>
  <c r="G64" i="16"/>
  <c r="H64" i="16"/>
  <c r="I64" i="16"/>
  <c r="J64" i="16"/>
  <c r="K64" i="16"/>
  <c r="L64" i="16"/>
  <c r="B65" i="16"/>
  <c r="C65" i="16"/>
  <c r="D65" i="16"/>
  <c r="E65" i="16"/>
  <c r="F65" i="16"/>
  <c r="G65" i="16"/>
  <c r="H65" i="16"/>
  <c r="I65" i="16"/>
  <c r="J65" i="16"/>
  <c r="K65" i="16"/>
  <c r="L65" i="16"/>
  <c r="B66" i="16"/>
  <c r="C66" i="16"/>
  <c r="D66" i="16"/>
  <c r="E66" i="16"/>
  <c r="F66" i="16"/>
  <c r="G66" i="16"/>
  <c r="H66" i="16"/>
  <c r="I66" i="16"/>
  <c r="J66" i="16"/>
  <c r="K66" i="16"/>
  <c r="L66" i="16"/>
  <c r="B67" i="16"/>
  <c r="C67" i="16"/>
  <c r="D67" i="16"/>
  <c r="E67" i="16"/>
  <c r="F67" i="16"/>
  <c r="G67" i="16"/>
  <c r="H67" i="16"/>
  <c r="I67" i="16"/>
  <c r="J67" i="16"/>
  <c r="K67" i="16"/>
  <c r="L67" i="16"/>
  <c r="B68" i="16"/>
  <c r="C68" i="16"/>
  <c r="D68" i="16"/>
  <c r="E68" i="16"/>
  <c r="F68" i="16"/>
  <c r="G68" i="16"/>
  <c r="H68" i="16"/>
  <c r="I68" i="16"/>
  <c r="J68" i="16"/>
  <c r="K68" i="16"/>
  <c r="L68" i="16"/>
  <c r="B69" i="16"/>
  <c r="C69" i="16"/>
  <c r="D69" i="16"/>
  <c r="E69" i="16"/>
  <c r="F69" i="16"/>
  <c r="G69" i="16"/>
  <c r="H69" i="16"/>
  <c r="I69" i="16"/>
  <c r="J69" i="16"/>
  <c r="K69" i="16"/>
  <c r="L69" i="16"/>
  <c r="B70" i="16"/>
  <c r="C70" i="16"/>
  <c r="D70" i="16"/>
  <c r="E70" i="16"/>
  <c r="F70" i="16"/>
  <c r="G70" i="16"/>
  <c r="H70" i="16"/>
  <c r="I70" i="16"/>
  <c r="J70" i="16"/>
  <c r="K70" i="16"/>
  <c r="L70" i="16"/>
  <c r="B71" i="16"/>
  <c r="C71" i="16"/>
  <c r="D71" i="16"/>
  <c r="E71" i="16"/>
  <c r="F71" i="16"/>
  <c r="G71" i="16"/>
  <c r="H71" i="16"/>
  <c r="I71" i="16"/>
  <c r="J71" i="16"/>
  <c r="K71" i="16"/>
  <c r="L71" i="16"/>
  <c r="B72" i="16"/>
  <c r="C72" i="16"/>
  <c r="D72" i="16"/>
  <c r="E72" i="16"/>
  <c r="F72" i="16"/>
  <c r="G72" i="16"/>
  <c r="H72" i="16"/>
  <c r="I72" i="16"/>
  <c r="J72" i="16"/>
  <c r="K72" i="16"/>
  <c r="L72" i="16"/>
  <c r="B73" i="16"/>
  <c r="C73" i="16"/>
  <c r="D73" i="16"/>
  <c r="E73" i="16"/>
  <c r="F73" i="16"/>
  <c r="G73" i="16"/>
  <c r="H73" i="16"/>
  <c r="I73" i="16"/>
  <c r="J73" i="16"/>
  <c r="K73" i="16"/>
  <c r="L73" i="16"/>
  <c r="B74" i="16"/>
  <c r="C74" i="16"/>
  <c r="D74" i="16"/>
  <c r="E74" i="16"/>
  <c r="F74" i="16"/>
  <c r="G74" i="16"/>
  <c r="H74" i="16"/>
  <c r="I74" i="16"/>
  <c r="J74" i="16"/>
  <c r="K74" i="16"/>
  <c r="L74" i="16"/>
  <c r="B75" i="16"/>
  <c r="C75" i="16"/>
  <c r="D75" i="16"/>
  <c r="E75" i="16"/>
  <c r="F75" i="16"/>
  <c r="G75" i="16"/>
  <c r="H75" i="16"/>
  <c r="I75" i="16"/>
  <c r="J75" i="16"/>
  <c r="K75" i="16"/>
  <c r="L75" i="16"/>
  <c r="B76" i="16"/>
  <c r="C76" i="16"/>
  <c r="D76" i="16"/>
  <c r="E76" i="16"/>
  <c r="F76" i="16"/>
  <c r="G76" i="16"/>
  <c r="H76" i="16"/>
  <c r="I76" i="16"/>
  <c r="J76" i="16"/>
  <c r="K76" i="16"/>
  <c r="L76" i="16"/>
  <c r="B77" i="16"/>
  <c r="C77" i="16"/>
  <c r="D77" i="16"/>
  <c r="E77" i="16"/>
  <c r="F77" i="16"/>
  <c r="G77" i="16"/>
  <c r="H77" i="16"/>
  <c r="I77" i="16"/>
  <c r="J77" i="16"/>
  <c r="K77" i="16"/>
  <c r="L77" i="16"/>
  <c r="B78" i="16"/>
  <c r="C78" i="16"/>
  <c r="D78" i="16"/>
  <c r="E78" i="16"/>
  <c r="F78" i="16"/>
  <c r="G78" i="16"/>
  <c r="H78" i="16"/>
  <c r="I78" i="16"/>
  <c r="J78" i="16"/>
  <c r="K78" i="16"/>
  <c r="L78" i="16"/>
  <c r="B79" i="16"/>
  <c r="C79" i="16"/>
  <c r="D79" i="16"/>
  <c r="E79" i="16"/>
  <c r="F79" i="16"/>
  <c r="G79" i="16"/>
  <c r="H79" i="16"/>
  <c r="I79" i="16"/>
  <c r="J79" i="16"/>
  <c r="K79" i="16"/>
  <c r="L79" i="16"/>
  <c r="B80" i="16"/>
  <c r="C80" i="16"/>
  <c r="D80" i="16"/>
  <c r="E80" i="16"/>
  <c r="F80" i="16"/>
  <c r="G80" i="16"/>
  <c r="H80" i="16"/>
  <c r="I80" i="16"/>
  <c r="J80" i="16"/>
  <c r="K80" i="16"/>
  <c r="L80" i="16"/>
  <c r="B81" i="16"/>
  <c r="C81" i="16"/>
  <c r="D81" i="16"/>
  <c r="E81" i="16"/>
  <c r="F81" i="16"/>
  <c r="G81" i="16"/>
  <c r="H81" i="16"/>
  <c r="I81" i="16"/>
  <c r="J81" i="16"/>
  <c r="K81" i="16"/>
  <c r="L81" i="16"/>
  <c r="B82" i="16"/>
  <c r="C82" i="16"/>
  <c r="D82" i="16"/>
  <c r="E82" i="16"/>
  <c r="F82" i="16"/>
  <c r="G82" i="16"/>
  <c r="H82" i="16"/>
  <c r="I82" i="16"/>
  <c r="J82" i="16"/>
  <c r="K82" i="16"/>
  <c r="L82" i="16"/>
  <c r="C13" i="16"/>
  <c r="D13" i="16"/>
  <c r="E13" i="16"/>
  <c r="F13" i="16"/>
  <c r="G13" i="16"/>
  <c r="H13" i="16"/>
  <c r="I13" i="16"/>
  <c r="J13" i="16"/>
  <c r="K13" i="16"/>
  <c r="L13" i="16"/>
  <c r="B13" i="16"/>
</calcChain>
</file>

<file path=xl/sharedStrings.xml><?xml version="1.0" encoding="utf-8"?>
<sst xmlns="http://schemas.openxmlformats.org/spreadsheetml/2006/main" count="2833" uniqueCount="714">
  <si>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</si>
  <si>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</si>
  <si>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</si>
  <si>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</si>
  <si>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</si>
  <si>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</si>
  <si>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</si>
  <si>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</si>
  <si>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</si>
  <si>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</si>
  <si>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</si>
  <si>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</si>
  <si>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</si>
  <si>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</si>
  <si>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</si>
  <si>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</si>
  <si>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</si>
  <si>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</si>
  <si>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</si>
  <si>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</si>
  <si>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</si>
  <si>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</si>
  <si>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</si>
  <si>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</si>
  <si>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</si>
  <si>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</si>
  <si>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</si>
  <si>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</si>
  <si>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</si>
  <si>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</si>
  <si>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</si>
  <si>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</si>
  <si>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</si>
  <si>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</si>
  <si>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</si>
  <si>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</si>
  <si>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</si>
  <si>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</si>
  <si>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</si>
  <si>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</si>
  <si>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</si>
  <si>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</si>
  <si>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</si>
  <si>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</si>
  <si>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</si>
  <si>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</si>
  <si>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</si>
  <si>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</si>
  <si>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</si>
  <si>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</si>
  <si>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</si>
  <si>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</si>
  <si>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</si>
  <si>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</si>
  <si>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</si>
  <si>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</si>
  <si>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</si>
  <si>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</si>
  <si>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</si>
  <si>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</si>
  <si>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</si>
  <si>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</si>
  <si>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</si>
  <si>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</si>
  <si>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>1 Gesamtübersicht</t>
  </si>
  <si>
    <t>Güterverkehr der Eisenbahnen</t>
  </si>
  <si>
    <t>Vorläufige Ergebnisse</t>
  </si>
  <si>
    <t>Hauptverkehrsverbindungen / Zusammengefasste Güterabteilungen</t>
  </si>
  <si>
    <t>Mill. Tonnen</t>
  </si>
  <si>
    <t>Insgesamt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</si>
  <si>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</si>
  <si>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</si>
  <si>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</si>
  <si>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</si>
  <si>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</si>
  <si>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</si>
  <si>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</si>
  <si>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</si>
  <si>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</si>
  <si>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</si>
  <si>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</si>
  <si>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</si>
  <si>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</si>
  <si>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</si>
  <si>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</si>
  <si>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</si>
  <si>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</si>
  <si>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2.1  Beförderte Güter  nach Hauptverkehrsverbindungen und NST-2007 Güterabteilungen, -gruppen</t>
  </si>
  <si>
    <t>Güterabteilung                                                                                                            --------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</si>
  <si>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</si>
  <si>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</si>
  <si>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</si>
  <si>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</si>
  <si>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</si>
  <si>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</si>
  <si>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</si>
  <si>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</si>
  <si>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</si>
  <si>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</si>
  <si>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</si>
  <si>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</si>
  <si>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</si>
  <si>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</si>
  <si>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</si>
  <si>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</si>
  <si>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</si>
  <si>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</si>
  <si>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</si>
  <si>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</si>
  <si>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</si>
  <si>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</si>
  <si>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</si>
  <si>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</si>
  <si>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</si>
  <si>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</si>
  <si>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</si>
  <si>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</si>
  <si>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</si>
  <si>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</si>
  <si>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</si>
  <si>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</si>
  <si>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</si>
  <si>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</si>
  <si>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</si>
  <si>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</si>
  <si>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</si>
  <si>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</si>
  <si>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</si>
  <si>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</si>
  <si>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</si>
  <si>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</si>
  <si>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</si>
  <si>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</si>
  <si>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</si>
  <si>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</si>
  <si>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</si>
  <si>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</si>
  <si>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</si>
  <si>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</si>
  <si>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</si>
  <si>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</si>
  <si>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</si>
  <si>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</si>
  <si>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</si>
  <si>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</si>
  <si>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</si>
  <si>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</si>
  <si>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</si>
  <si>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</si>
  <si>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</si>
  <si>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</si>
  <si>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</si>
  <si>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</si>
  <si>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</si>
  <si>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</si>
  <si>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</si>
  <si>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</si>
  <si>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</si>
  <si>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</si>
  <si>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</si>
  <si>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</si>
  <si>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</si>
  <si>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</si>
  <si>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</si>
  <si>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</si>
  <si>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</si>
  <si>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</si>
  <si>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</si>
  <si>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</si>
  <si>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</si>
  <si>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</si>
  <si>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</si>
  <si>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</si>
  <si>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</si>
  <si>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</si>
  <si>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</si>
  <si>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</si>
  <si>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</si>
  <si>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</si>
  <si>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</si>
  <si>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</si>
  <si>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</si>
  <si>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</si>
  <si>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</si>
  <si>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</si>
  <si>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</si>
  <si>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</si>
  <si>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</si>
  <si>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</si>
  <si>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</si>
  <si>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</si>
  <si>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</si>
  <si>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</si>
  <si>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</si>
  <si>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</si>
  <si>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</si>
  <si>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</si>
  <si>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</si>
  <si>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</si>
  <si>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</si>
  <si>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</si>
  <si>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</si>
  <si>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</si>
  <si>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</si>
  <si>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</si>
  <si>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</si>
  <si>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</si>
  <si>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</si>
  <si>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</si>
  <si>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</si>
  <si>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</si>
  <si>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</si>
  <si>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</si>
  <si>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</si>
  <si>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</si>
  <si>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</si>
  <si>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</si>
  <si>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</si>
  <si>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</si>
  <si>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</si>
  <si>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</si>
  <si>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</si>
  <si>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 xml:space="preserve">     Güterabteilung                                                                                                            --------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</si>
  <si>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</si>
  <si>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</si>
  <si>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</si>
  <si>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</si>
  <si>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</si>
  <si>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</si>
  <si>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</si>
  <si>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</si>
  <si>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</si>
  <si>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</si>
  <si>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</si>
  <si>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</si>
  <si>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</si>
  <si>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</si>
  <si>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</si>
  <si>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</si>
  <si>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</si>
  <si>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</si>
  <si>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</si>
  <si>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</si>
  <si>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</si>
  <si>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</si>
  <si>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</si>
  <si>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</si>
  <si>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</si>
  <si>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</si>
  <si>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</si>
  <si>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</si>
  <si>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</si>
  <si>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</si>
  <si>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</si>
  <si>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</si>
  <si>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</si>
  <si>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</si>
  <si>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</si>
  <si>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</si>
  <si>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</si>
  <si>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</si>
  <si>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</si>
  <si>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</si>
  <si>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</si>
  <si>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</si>
  <si>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</si>
  <si>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</si>
  <si>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</si>
  <si>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</si>
  <si>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</si>
  <si>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</si>
  <si>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</si>
  <si>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</si>
  <si>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</si>
  <si>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</si>
  <si>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</si>
  <si>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</si>
  <si>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</si>
  <si>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</si>
  <si>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</si>
  <si>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</si>
  <si>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</si>
  <si>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</si>
  <si>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</si>
  <si>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</si>
  <si>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</si>
  <si>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</si>
  <si>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</si>
  <si>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</si>
  <si>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</si>
  <si>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</si>
  <si>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</si>
  <si>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</si>
  <si>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</si>
  <si>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</si>
  <si>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</si>
  <si>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</si>
  <si>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</si>
  <si>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</si>
  <si>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</si>
  <si>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</si>
  <si>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</si>
  <si>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</si>
  <si>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</si>
  <si>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</si>
  <si>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</si>
  <si>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</si>
  <si>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</si>
  <si>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</si>
  <si>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</si>
  <si>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</si>
  <si>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</si>
  <si>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</si>
  <si>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</si>
  <si>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</si>
  <si>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</si>
  <si>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</si>
  <si>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</si>
  <si>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</si>
  <si>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</si>
  <si>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</si>
  <si>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</si>
  <si>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</si>
  <si>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</si>
  <si>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</si>
  <si>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</si>
  <si>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</si>
  <si>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</si>
  <si>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</si>
  <si>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</si>
  <si>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</si>
  <si>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</si>
  <si>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</si>
  <si>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</si>
  <si>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</si>
  <si>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</si>
  <si>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</si>
  <si>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</si>
  <si>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</si>
  <si>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</si>
  <si>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</si>
  <si>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</si>
  <si>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</si>
  <si>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</si>
  <si>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</si>
  <si>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</si>
  <si>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</si>
  <si>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</si>
  <si>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</si>
  <si>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</si>
  <si>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</si>
  <si>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</si>
  <si>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</si>
  <si>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</si>
  <si>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</si>
  <si>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</si>
  <si>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</si>
  <si>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</si>
  <si>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</si>
  <si>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</si>
  <si>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</si>
  <si>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</si>
  <si>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</si>
  <si>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Maschinen und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</si>
  <si>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</si>
  <si>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</si>
  <si>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</si>
  <si>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</si>
  <si>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</si>
  <si>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</si>
  <si>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</si>
  <si>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Ausrüstungen,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</si>
  <si>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</si>
  <si>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</si>
  <si>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</si>
  <si>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</si>
  <si>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</si>
  <si>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</si>
  <si>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</si>
  <si>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</si>
  <si>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</si>
  <si>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langlebige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</si>
  <si>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</si>
  <si>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</si>
  <si>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</si>
  <si>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</si>
  <si>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</si>
  <si>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</si>
  <si>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</si>
  <si>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Konsum-</t>
  </si>
  <si>
    <t>Abfälle</t>
  </si>
  <si>
    <t>der Fischerei</t>
  </si>
  <si>
    <t>Holzwaren</t>
  </si>
  <si>
    <t>güter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</si>
  <si>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</si>
  <si>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</si>
  <si>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</si>
  <si>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</si>
  <si>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</si>
  <si>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</si>
  <si>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</si>
  <si>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</si>
  <si>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</si>
  <si>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</si>
  <si>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 xml:space="preserve">Empfangregion/Staat           </t>
  </si>
  <si>
    <t xml:space="preserve">Güterumschlag/Staat           </t>
  </si>
  <si>
    <t xml:space="preserve">3.1 Beladen und unbeladen </t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</si>
  <si>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</si>
  <si>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</si>
  <si>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</si>
  <si>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</si>
  <si>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</si>
  <si>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</si>
  <si>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</si>
  <si>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</si>
  <si>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</si>
  <si>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</si>
  <si>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</si>
  <si>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</si>
  <si>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</si>
  <si>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</si>
  <si>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</si>
  <si>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</si>
  <si>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</si>
  <si>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</si>
  <si>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</si>
  <si>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</si>
  <si>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</si>
  <si>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</si>
  <si>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</si>
  <si>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 xml:space="preserve">3.2 Entfernungsstufen insgesamt 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</si>
  <si>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</si>
  <si>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</si>
  <si>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</si>
  <si>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</si>
  <si>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</si>
  <si>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</si>
  <si>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</si>
  <si>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</si>
  <si>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</si>
  <si>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</si>
  <si>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</si>
  <si>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</si>
  <si>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</si>
  <si>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</si>
  <si>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</si>
  <si>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</si>
  <si>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</si>
  <si>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</si>
  <si>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</si>
  <si>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</si>
  <si>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</si>
  <si>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</si>
  <si>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</si>
  <si>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</si>
  <si>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</si>
  <si>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</si>
  <si>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</si>
  <si>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</si>
  <si>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</si>
  <si>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</si>
  <si>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</si>
  <si>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</si>
  <si>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</si>
  <si>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</si>
  <si>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</si>
  <si>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</si>
  <si>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</si>
  <si>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</si>
  <si>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</si>
  <si>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</si>
  <si>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</si>
  <si>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</si>
  <si>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</si>
  <si>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</si>
  <si>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</si>
  <si>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</si>
  <si>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</si>
  <si>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</si>
  <si>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</si>
  <si>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</si>
  <si>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</si>
  <si>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</si>
  <si>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</si>
  <si>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</si>
  <si>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</si>
  <si>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</si>
  <si>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</si>
  <si>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</si>
  <si>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</si>
  <si>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</si>
  <si>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</si>
  <si>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</si>
  <si>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</si>
  <si>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</si>
  <si>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</si>
  <si>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</si>
  <si>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</si>
  <si>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</si>
  <si>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</si>
  <si>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</si>
  <si>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</si>
  <si>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</si>
  <si>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</si>
  <si>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</si>
  <si>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</si>
  <si>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</si>
  <si>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</si>
  <si>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</si>
  <si>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</si>
  <si>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</si>
  <si>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</si>
  <si>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</si>
  <si>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</si>
  <si>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</si>
  <si>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</si>
  <si>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</si>
  <si>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</si>
  <si>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</si>
  <si>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</si>
  <si>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</si>
  <si>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</si>
  <si>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</si>
  <si>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</si>
  <si>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</si>
  <si>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</si>
  <si>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</si>
  <si>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</si>
  <si>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</si>
  <si>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</si>
  <si>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</si>
  <si>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</si>
  <si>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</si>
  <si>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</si>
  <si>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</si>
  <si>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</si>
  <si>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</si>
  <si>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</si>
  <si>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</si>
  <si>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</si>
  <si>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</si>
  <si>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</si>
  <si>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</si>
  <si>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</si>
  <si>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</si>
  <si>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</si>
  <si>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</si>
  <si>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</si>
  <si>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</si>
  <si>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</si>
  <si>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</si>
  <si>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</si>
  <si>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</si>
  <si>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</si>
  <si>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</si>
  <si>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</si>
  <si>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</si>
  <si>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</si>
  <si>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</si>
  <si>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</si>
  <si>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</si>
  <si>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</si>
  <si>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</si>
  <si>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</si>
  <si>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</si>
  <si>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</si>
  <si>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</si>
  <si>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</si>
  <si>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</si>
  <si>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</si>
  <si>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</si>
  <si>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</si>
  <si>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</si>
  <si>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</si>
  <si>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</si>
  <si>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</si>
  <si>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</si>
  <si>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</si>
  <si>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</si>
  <si>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</si>
  <si>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</si>
  <si>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</si>
  <si>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</si>
  <si>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</si>
  <si>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</si>
  <si>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</si>
  <si>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</si>
  <si>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</si>
  <si>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</si>
  <si>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</si>
  <si>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</si>
  <si>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</si>
  <si>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</si>
  <si>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</si>
  <si>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</si>
  <si>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</si>
  <si>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</si>
  <si>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</si>
  <si>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</si>
  <si>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</si>
  <si>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</si>
  <si>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</si>
  <si>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</si>
  <si>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</si>
  <si>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</si>
  <si>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</si>
  <si>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</si>
  <si>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</si>
  <si>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</si>
  <si>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</si>
  <si>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</si>
  <si>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</si>
  <si>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</si>
  <si>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</si>
  <si>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</si>
  <si>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</si>
  <si>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</si>
  <si>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</si>
  <si>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</si>
  <si>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</si>
  <si>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</si>
  <si>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</si>
  <si>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</si>
  <si>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</si>
  <si>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</si>
  <si>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</si>
  <si>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</si>
  <si>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</si>
  <si>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</si>
  <si>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</si>
  <si>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</si>
  <si>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</si>
  <si>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</si>
  <si>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</si>
  <si>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</si>
  <si>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</si>
  <si>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</si>
  <si>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</si>
  <si>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</si>
  <si>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</si>
  <si>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</si>
  <si>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</si>
  <si>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</si>
  <si>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</si>
  <si>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</si>
  <si>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</si>
  <si>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</si>
  <si>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</si>
  <si>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</si>
  <si>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</si>
  <si>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</si>
  <si>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</si>
  <si>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</si>
  <si>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</si>
  <si>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</si>
  <si>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</si>
  <si>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</si>
  <si>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</si>
  <si>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</si>
  <si>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</si>
  <si>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</si>
  <si>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</si>
  <si>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</si>
  <si>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</si>
  <si>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</si>
  <si>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</si>
  <si>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</si>
  <si>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</si>
  <si>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</si>
  <si>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</si>
  <si>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</si>
  <si>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</si>
  <si>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>Rechnerische Veränderungs-rate in %</t>
  </si>
  <si>
    <t xml:space="preserve">Rechnerische Veränderungs-rate in % </t>
  </si>
  <si>
    <t>nach Hauptverkehrsverbindungen</t>
  </si>
  <si>
    <t>nach zusammengefassten Güterabteilungen</t>
  </si>
  <si>
    <t>* Bei Gebietseinheiten in Deutschland handelt es sich um NUTS2-Gebiete (i.d.R. Regierungsbezirke).</t>
  </si>
  <si>
    <t>1   20 Fuß  =  Länge bis 6,15 m</t>
  </si>
  <si>
    <t>2 Ein TEU (Twenty Foot Equivalent Unit) entspricht einem 20-Fuß-Container (20').</t>
  </si>
  <si>
    <t>© Statistisches Bundesamt, Wiesbaden 2016</t>
  </si>
  <si>
    <t xml:space="preserve">Kreis der auskunftspflichtigen  Bahnen umfasst derzeit durchgehend 53 Unternehmen seit Berichtsmonat Januar 2015. </t>
  </si>
  <si>
    <t>Durchgangs-verkehr</t>
  </si>
  <si>
    <t>2.1  Beförderte Güter  nach Hauptverkehrsverbindungen und NST-2007 Güterabteilungen</t>
  </si>
  <si>
    <t>Hauptverkehrsverbindungen / Güterabteilungen</t>
  </si>
  <si>
    <t>1000 Tonnen</t>
  </si>
  <si>
    <t>nach Güterabteilungen</t>
  </si>
  <si>
    <t>2.2 Geleistete Tonnenkilometer nach Hauptverkehrsverbindungen und NST-2007 Güterabteilungen</t>
  </si>
  <si>
    <t>Hinweis zu den Ergebnissen für das Berichtsjahr 2015</t>
  </si>
  <si>
    <t>In der Güterverkehrsstatistik der Eisenbahn ergab sich für das Berichtsjahr 2015 ein größerer Revisionsbedarf. Ursache waren umfangreiche Nachmeldungen von</t>
  </si>
  <si>
    <t>Eisenbahnunternehmen, die dem Statistischen Bundesamt erst nach Abschluss der Dezember-2015-Aufbereitung übermittelt wurden. Diese Nachmeldungen sind</t>
  </si>
  <si>
    <t xml:space="preserve">Leider ist es nicht möglich, die Nachmeldungen den einzelnen Monaten 2015 zuzuordnen. In der Tendenz können deshalb die Angaben zu den Monaten </t>
  </si>
  <si>
    <t>zu niedrig sein, wobei dies allerdings nicht alle Monate betreffen muss.</t>
  </si>
  <si>
    <t>Im Monatsvergleich 2016 zu 2015 führt ein zu niedriger Monatswert 2015 zu einer Veränderungsrate, die tendenziell zu hoch ist. Wir bitten Sie, dies bei der</t>
  </si>
  <si>
    <t>Interpretation der Monatsangaben zu beachten</t>
  </si>
  <si>
    <t>-</t>
  </si>
  <si>
    <t>deutlich höher als in den Vorjahren und haben zur Folge, dass die bisher für das Jahr 2015 publizierten Werte zum Teil erheblich nach oben angepasst werden mussten.</t>
  </si>
  <si>
    <t xml:space="preserve">2.4 Beförderte Güter nach Hauptverkehrsverbindungen und Regionen/Staaten * </t>
  </si>
  <si>
    <t>2.6  Versand der Regionen/Staaten * und Gliederungspositionen der NST-2007 (zusammengefasste Güterabteilungen)</t>
  </si>
  <si>
    <t>2.7  Empfang der Regionen/Staaten * und Gliederungspositionen der NST-2007 (zusammengefasste Güterabteilungen)</t>
  </si>
  <si>
    <t>2.8 Güterumschlag der Regionen/Staaten * und Gliederungspositionen der NST-2007 (zusammengefasste Güterabteilungen)</t>
  </si>
  <si>
    <r>
      <t xml:space="preserve">Transportart - Behälterart </t>
    </r>
    <r>
      <rPr>
        <vertAlign val="superscript"/>
        <sz val="10"/>
        <rFont val="MetaNormalLF-Roman"/>
        <family val="2"/>
      </rPr>
      <t>1</t>
    </r>
  </si>
  <si>
    <r>
      <t xml:space="preserve">TEU </t>
    </r>
    <r>
      <rPr>
        <b/>
        <vertAlign val="super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 (Twenty Foot Equivalent Unit)  in 1000</t>
    </r>
  </si>
  <si>
    <t>Telefon: +49 (0) 611 / 75 48 52</t>
  </si>
  <si>
    <t>Juni 2016</t>
  </si>
  <si>
    <t>Juni</t>
  </si>
  <si>
    <t>Januar bis Juni</t>
  </si>
  <si>
    <t>Statistisches Bundesamt, Fachserie 8, Reihe 2, Eisenbahnverkehr, 06/2016</t>
  </si>
  <si>
    <t>2 Güterverkehr der Eisenbahnen im Juni 2016</t>
  </si>
  <si>
    <t>2 Güterverkehr der Eisenbahnen Januar bis Juni 2016</t>
  </si>
  <si>
    <t>2  Güterverkehr der Eisenbahnen im Juni 2016</t>
  </si>
  <si>
    <t>3 Kombinierter Verkehr der Eisenbahnen im Juni 2016</t>
  </si>
  <si>
    <t>X</t>
  </si>
  <si>
    <t>Artikelnummer: 2080200161065</t>
  </si>
  <si>
    <t>Erschienen am 6. September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</si>
</sst>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#\ ##0"/>
    <numFmt numFmtId="173" formatCode="#.0\ ###\ ##0"/>
    <numFmt numFmtId="174" formatCode="_(* #,##0_);_(* \(#,##0\);_(* &quot;-&quot;??_);_(@_)"/>
    <numFmt numFmtId="175" formatCode="_(* #,##0.00_);_(* \(#,##0.00\);_(* &quot;-&quot;??_);_(@_)"/>
    <numFmt numFmtId="176" formatCode="\ ###\ ###\ ##0.0"/>
    <numFmt numFmtId="177" formatCode="_(* #\ ###\ ##0_);_(* \(#\ ##0\);_(* &quot;-&quot;??_);_(@_)"/>
  </numFmts>
  <fonts count="38" x14ac:knownFonts="1">
    <font>
      <sz val="10"/>
      <name val="Arial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8"/>
      <name val="Arial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  <family val="2"/>
    </font>
    <font>
      <b/>
      <sz val="12"/>
      <name val="MetaNormalLF-Roman"/>
      <family val="2"/>
    </font>
    <font>
      <b/>
      <sz val="8"/>
      <name val="MetaNormalLF-Roman"/>
      <family val="2"/>
    </font>
    <font>
      <u/>
      <sz val="10"/>
      <color indexed="8"/>
      <name val="MetaNormalLF-Roman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7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</cellStyleXfs>
  <cellXfs count="401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2" fillId="2" borderId="0" xfId="1" applyFont="1" applyFill="1" applyBorder="1" applyAlignment="1" applyProtection="1">
      <alignment horizontal="left"/>
    </xf>
    <xf numFmtId="0" fontId="16" fillId="0" borderId="0" xfId="1" applyFont="1" applyAlignment="1" applyProtection="1">
      <alignment vertical="center"/>
    </xf>
    <xf numFmtId="0" fontId="12" fillId="2" borderId="0" xfId="0" applyFont="1" applyFill="1" applyBorder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4" fillId="0" borderId="0" xfId="0" applyNumberFormat="1" applyFont="1" applyAlignment="1">
      <alignment vertical="center" wrapText="1"/>
    </xf>
    <xf numFmtId="0" fontId="19" fillId="2" borderId="0" xfId="0" applyFont="1" applyFill="1" applyBorder="1"/>
    <xf numFmtId="0" fontId="20" fillId="0" borderId="0" xfId="0" applyFont="1"/>
    <xf numFmtId="0" fontId="22" fillId="0" borderId="0" xfId="0" applyFont="1"/>
    <xf numFmtId="0" fontId="21" fillId="0" borderId="0" xfId="0" applyFont="1"/>
    <xf numFmtId="0" fontId="15" fillId="0" borderId="0" xfId="0" applyFont="1" applyAlignment="1">
      <alignment horizontal="left"/>
    </xf>
    <xf numFmtId="0" fontId="21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7" fillId="0" borderId="0" xfId="0" applyFont="1" applyBorder="1" applyAlignment="1">
      <alignment vertical="center"/>
    </xf>
    <xf numFmtId="165" fontId="17" fillId="0" borderId="0" xfId="0" applyNumberFormat="1" applyFont="1"/>
    <xf numFmtId="165" fontId="24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7" fillId="0" borderId="0" xfId="0" applyFont="1" applyBorder="1"/>
    <xf numFmtId="165" fontId="25" fillId="0" borderId="0" xfId="0" applyNumberFormat="1" applyFont="1"/>
    <xf numFmtId="165" fontId="4" fillId="0" borderId="0" xfId="0" applyNumberFormat="1" applyFont="1" applyBorder="1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4" fillId="0" borderId="0" xfId="0" applyFont="1" applyBorder="1"/>
    <xf numFmtId="167" fontId="17" fillId="0" borderId="0" xfId="0" applyNumberFormat="1" applyFont="1" applyBorder="1"/>
    <xf numFmtId="165" fontId="24" fillId="0" borderId="0" xfId="0" applyNumberFormat="1" applyFont="1" applyBorder="1"/>
    <xf numFmtId="167" fontId="4" fillId="0" borderId="0" xfId="0" applyNumberFormat="1" applyFont="1" applyBorder="1"/>
    <xf numFmtId="0" fontId="25" fillId="0" borderId="0" xfId="0" applyFont="1"/>
    <xf numFmtId="167" fontId="21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5" fillId="0" borderId="0" xfId="0" applyNumberFormat="1" applyFont="1" applyBorder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7" fillId="0" borderId="5" xfId="0" applyNumberFormat="1" applyFont="1" applyBorder="1" applyAlignment="1">
      <alignment horizontal="left"/>
    </xf>
    <xf numFmtId="167" fontId="17" fillId="2" borderId="0" xfId="0" applyNumberFormat="1" applyFont="1" applyFill="1" applyBorder="1" applyAlignment="1">
      <alignment horizontal="right" vertical="center" wrapText="1"/>
    </xf>
    <xf numFmtId="169" fontId="24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5" fillId="3" borderId="0" xfId="0" applyNumberFormat="1" applyFont="1" applyFill="1" applyAlignment="1">
      <alignment horizontal="righ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5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71" fontId="17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6" fillId="0" borderId="0" xfId="0" applyFont="1" applyBorder="1"/>
    <xf numFmtId="0" fontId="26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7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5" fillId="0" borderId="0" xfId="0" applyNumberFormat="1" applyFont="1" applyAlignment="1">
      <alignment horizontal="right"/>
    </xf>
    <xf numFmtId="0" fontId="4" fillId="0" borderId="5" xfId="0" applyFont="1" applyBorder="1"/>
    <xf numFmtId="169" fontId="25" fillId="0" borderId="0" xfId="0" applyNumberFormat="1" applyFont="1"/>
    <xf numFmtId="170" fontId="17" fillId="3" borderId="0" xfId="0" applyNumberFormat="1" applyFont="1" applyFill="1" applyAlignment="1">
      <alignment horizontal="right" vertical="center" wrapText="1"/>
    </xf>
    <xf numFmtId="169" fontId="24" fillId="0" borderId="0" xfId="0" applyNumberFormat="1" applyFont="1"/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7" fillId="2" borderId="0" xfId="0" applyNumberFormat="1" applyFont="1" applyFill="1" applyBorder="1" applyAlignment="1">
      <alignment horizontal="right" vertical="center" wrapText="1"/>
    </xf>
    <xf numFmtId="171" fontId="17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2" fontId="27" fillId="3" borderId="0" xfId="0" applyNumberFormat="1" applyFont="1" applyFill="1" applyBorder="1" applyAlignment="1">
      <alignment horizontal="right" vertical="center" wrapText="1"/>
    </xf>
    <xf numFmtId="172" fontId="27" fillId="3" borderId="0" xfId="0" applyNumberFormat="1" applyFont="1" applyFill="1" applyAlignment="1">
      <alignment horizontal="right" vertical="center" wrapText="1"/>
    </xf>
    <xf numFmtId="169" fontId="25" fillId="2" borderId="0" xfId="0" applyNumberFormat="1" applyFont="1" applyFill="1" applyAlignment="1">
      <alignment horizontal="right"/>
    </xf>
    <xf numFmtId="171" fontId="17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70" fontId="17" fillId="3" borderId="0" xfId="0" applyNumberFormat="1" applyFont="1" applyFill="1" applyBorder="1" applyAlignment="1">
      <alignment horizontal="right" vertical="center" wrapText="1"/>
    </xf>
    <xf numFmtId="169" fontId="25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28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7" fillId="0" borderId="5" xfId="0" applyNumberFormat="1" applyFont="1" applyBorder="1" applyAlignment="1"/>
    <xf numFmtId="173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28" fillId="2" borderId="0" xfId="0" applyFont="1" applyFill="1"/>
    <xf numFmtId="170" fontId="4" fillId="2" borderId="0" xfId="0" applyNumberFormat="1" applyFont="1" applyFill="1" applyBorder="1"/>
    <xf numFmtId="1" fontId="17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2" fontId="4" fillId="0" borderId="0" xfId="0" applyNumberFormat="1" applyFont="1" applyFill="1" applyAlignment="1">
      <alignment horizontal="right" vertical="center" wrapText="1"/>
    </xf>
    <xf numFmtId="172" fontId="4" fillId="0" borderId="0" xfId="0" applyNumberFormat="1" applyFont="1" applyFill="1"/>
    <xf numFmtId="0" fontId="17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2" fontId="4" fillId="2" borderId="0" xfId="0" applyNumberFormat="1" applyFont="1" applyFill="1" applyAlignment="1">
      <alignment horizontal="right" vertical="center" wrapText="1"/>
    </xf>
    <xf numFmtId="174" fontId="17" fillId="2" borderId="0" xfId="0" applyNumberFormat="1" applyFont="1" applyFill="1" applyAlignment="1">
      <alignment horizontal="right" vertical="center" wrapText="1"/>
    </xf>
    <xf numFmtId="169" fontId="24" fillId="2" borderId="0" xfId="0" applyNumberFormat="1" applyFont="1" applyFill="1"/>
    <xf numFmtId="174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175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4" fontId="17" fillId="2" borderId="0" xfId="0" applyNumberFormat="1" applyFont="1" applyFill="1" applyBorder="1" applyAlignment="1">
      <alignment horizontal="right" vertical="center" wrapText="1"/>
    </xf>
    <xf numFmtId="174" fontId="4" fillId="2" borderId="0" xfId="0" applyNumberFormat="1" applyFont="1" applyFill="1" applyBorder="1" applyAlignment="1">
      <alignment horizontal="right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67" fontId="17" fillId="2" borderId="0" xfId="0" applyNumberFormat="1" applyFont="1" applyFill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67" fontId="27" fillId="3" borderId="0" xfId="0" applyNumberFormat="1" applyFont="1" applyFill="1" applyAlignment="1">
      <alignment horizontal="right" vertical="center" wrapText="1"/>
    </xf>
    <xf numFmtId="49" fontId="28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1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1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7" fillId="0" borderId="34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left" vertical="center" indent="1"/>
    </xf>
    <xf numFmtId="49" fontId="17" fillId="0" borderId="21" xfId="0" applyNumberFormat="1" applyFont="1" applyBorder="1" applyAlignment="1">
      <alignment horizontal="left" vertical="center" indent="1"/>
    </xf>
    <xf numFmtId="49" fontId="28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49" fontId="28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170" fontId="25" fillId="3" borderId="0" xfId="0" applyNumberFormat="1" applyFont="1" applyFill="1" applyBorder="1" applyAlignment="1">
      <alignment horizontal="right" vertical="center" wrapText="1"/>
    </xf>
    <xf numFmtId="170" fontId="0" fillId="0" borderId="0" xfId="0" applyNumberFormat="1"/>
    <xf numFmtId="169" fontId="0" fillId="0" borderId="0" xfId="0" applyNumberFormat="1"/>
    <xf numFmtId="0" fontId="4" fillId="0" borderId="0" xfId="0" applyFont="1"/>
    <xf numFmtId="0" fontId="4" fillId="0" borderId="0" xfId="0" applyFont="1" applyAlignment="1">
      <alignment horizontal="left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6" fontId="25" fillId="2" borderId="0" xfId="0" applyNumberFormat="1" applyFont="1" applyFill="1" applyAlignment="1">
      <alignment horizontal="right" vertical="center" wrapText="1"/>
    </xf>
    <xf numFmtId="49" fontId="25" fillId="2" borderId="0" xfId="0" applyNumberFormat="1" applyFont="1" applyFill="1" applyAlignment="1">
      <alignment horizontal="right" vertical="center" wrapText="1"/>
    </xf>
    <xf numFmtId="172" fontId="25" fillId="2" borderId="0" xfId="0" applyNumberFormat="1" applyFont="1" applyFill="1" applyAlignment="1">
      <alignment horizontal="right" vertical="center" wrapText="1"/>
    </xf>
    <xf numFmtId="169" fontId="25" fillId="2" borderId="0" xfId="0" applyNumberFormat="1" applyFont="1" applyFill="1" applyAlignment="1">
      <alignment horizontal="right" vertical="center" wrapText="1"/>
    </xf>
    <xf numFmtId="166" fontId="4" fillId="2" borderId="0" xfId="0" applyNumberFormat="1" applyFont="1" applyFill="1" applyAlignment="1">
      <alignment horizontal="right" vertical="center" wrapText="1"/>
    </xf>
    <xf numFmtId="49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 applyAlignment="1">
      <alignment horizontal="right" vertical="center" wrapText="1"/>
    </xf>
    <xf numFmtId="172" fontId="17" fillId="2" borderId="0" xfId="0" applyNumberFormat="1" applyFont="1" applyFill="1" applyAlignment="1">
      <alignment horizontal="right" vertical="center" wrapText="1"/>
    </xf>
    <xf numFmtId="166" fontId="17" fillId="2" borderId="0" xfId="0" applyNumberFormat="1" applyFont="1" applyFill="1" applyAlignment="1">
      <alignment horizontal="right" vertical="center" wrapText="1"/>
    </xf>
    <xf numFmtId="166" fontId="24" fillId="2" borderId="0" xfId="0" applyNumberFormat="1" applyFont="1" applyFill="1" applyAlignment="1">
      <alignment horizontal="right" vertical="center" wrapText="1"/>
    </xf>
    <xf numFmtId="172" fontId="24" fillId="2" borderId="0" xfId="0" applyNumberFormat="1" applyFont="1" applyFill="1" applyAlignment="1">
      <alignment horizontal="right" vertical="center" wrapText="1"/>
    </xf>
    <xf numFmtId="176" fontId="4" fillId="0" borderId="0" xfId="0" applyNumberFormat="1" applyFont="1"/>
    <xf numFmtId="176" fontId="25" fillId="0" borderId="0" xfId="0" applyNumberFormat="1" applyFont="1"/>
    <xf numFmtId="176" fontId="17" fillId="0" borderId="0" xfId="0" applyNumberFormat="1" applyFont="1"/>
    <xf numFmtId="0" fontId="4" fillId="0" borderId="0" xfId="0" applyFont="1"/>
    <xf numFmtId="0" fontId="4" fillId="0" borderId="0" xfId="0" applyFont="1"/>
    <xf numFmtId="164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5" fillId="2" borderId="0" xfId="0" applyNumberFormat="1" applyFont="1" applyFill="1" applyAlignment="1">
      <alignment horizontal="left" vertical="center" wrapText="1"/>
    </xf>
    <xf numFmtId="164" fontId="4" fillId="0" borderId="0" xfId="0" applyNumberFormat="1" applyFont="1" applyAlignment="1"/>
    <xf numFmtId="0" fontId="23" fillId="0" borderId="0" xfId="0" applyFont="1"/>
    <xf numFmtId="166" fontId="27" fillId="2" borderId="0" xfId="0" applyNumberFormat="1" applyFont="1" applyFill="1" applyAlignment="1">
      <alignment horizontal="right" vertical="center" wrapText="1"/>
    </xf>
    <xf numFmtId="0" fontId="17" fillId="0" borderId="5" xfId="0" applyFont="1" applyBorder="1"/>
    <xf numFmtId="49" fontId="4" fillId="2" borderId="0" xfId="0" applyNumberFormat="1" applyFont="1" applyFill="1" applyBorder="1" applyAlignment="1">
      <alignment vertical="center" wrapText="1"/>
    </xf>
    <xf numFmtId="0" fontId="35" fillId="0" borderId="47" xfId="0" applyFont="1" applyBorder="1"/>
    <xf numFmtId="0" fontId="28" fillId="0" borderId="48" xfId="0" applyFont="1" applyBorder="1"/>
    <xf numFmtId="0" fontId="36" fillId="0" borderId="50" xfId="0" applyFont="1" applyBorder="1"/>
    <xf numFmtId="0" fontId="28" fillId="0" borderId="0" xfId="0" applyFont="1" applyBorder="1"/>
    <xf numFmtId="0" fontId="23" fillId="0" borderId="50" xfId="0" applyFont="1" applyBorder="1" applyAlignment="1">
      <alignment vertical="center"/>
    </xf>
    <xf numFmtId="0" fontId="23" fillId="0" borderId="50" xfId="0" applyFont="1" applyBorder="1"/>
    <xf numFmtId="0" fontId="23" fillId="0" borderId="0" xfId="0" applyFont="1" applyBorder="1"/>
    <xf numFmtId="0" fontId="28" fillId="0" borderId="50" xfId="0" applyFont="1" applyBorder="1"/>
    <xf numFmtId="0" fontId="23" fillId="0" borderId="51" xfId="0" applyFont="1" applyBorder="1"/>
    <xf numFmtId="0" fontId="28" fillId="0" borderId="36" xfId="0" applyFont="1" applyBorder="1"/>
    <xf numFmtId="0" fontId="0" fillId="0" borderId="48" xfId="0" applyBorder="1"/>
    <xf numFmtId="0" fontId="0" fillId="0" borderId="49" xfId="0" applyBorder="1"/>
    <xf numFmtId="0" fontId="0" fillId="0" borderId="39" xfId="0" applyBorder="1"/>
    <xf numFmtId="0" fontId="0" fillId="0" borderId="36" xfId="0" applyBorder="1"/>
    <xf numFmtId="0" fontId="0" fillId="0" borderId="41" xfId="0" applyBorder="1"/>
    <xf numFmtId="171" fontId="4" fillId="3" borderId="0" xfId="0" applyNumberFormat="1" applyFont="1" applyFill="1" applyAlignment="1">
      <alignment horizontal="right" vertical="center" wrapText="1"/>
    </xf>
    <xf numFmtId="177" fontId="4" fillId="3" borderId="0" xfId="0" applyNumberFormat="1" applyFont="1" applyFill="1" applyBorder="1" applyAlignment="1">
      <alignment horizontal="right" vertical="center" wrapText="1"/>
    </xf>
    <xf numFmtId="170" fontId="17" fillId="3" borderId="0" xfId="0" applyNumberFormat="1" applyFont="1" applyFill="1" applyBorder="1" applyAlignment="1">
      <alignment horizontal="center" wrapText="1"/>
    </xf>
    <xf numFmtId="166" fontId="24" fillId="2" borderId="0" xfId="0" applyNumberFormat="1" applyFont="1" applyFill="1" applyAlignment="1">
      <alignment horizontal="right" wrapText="1"/>
    </xf>
    <xf numFmtId="0" fontId="4" fillId="0" borderId="0" xfId="0" applyFont="1" applyAlignment="1"/>
    <xf numFmtId="0" fontId="12" fillId="2" borderId="0" xfId="0" applyFont="1" applyFill="1" applyBorder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4" fillId="0" borderId="0" xfId="0" applyFont="1"/>
    <xf numFmtId="0" fontId="14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49" fontId="4" fillId="2" borderId="0" xfId="0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8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 vertical="top" wrapText="1"/>
    </xf>
    <xf numFmtId="164" fontId="4" fillId="0" borderId="0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164" fontId="17" fillId="0" borderId="0" xfId="0" applyNumberFormat="1" applyFont="1" applyAlignment="1"/>
    <xf numFmtId="164" fontId="4" fillId="0" borderId="5" xfId="0" applyNumberFormat="1" applyFont="1" applyBorder="1" applyAlignment="1"/>
    <xf numFmtId="49" fontId="15" fillId="2" borderId="0" xfId="1" applyNumberFormat="1" applyFont="1" applyFill="1" applyAlignment="1" applyProtection="1">
      <alignment horizontal="left" vertical="center" wrapText="1"/>
    </xf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164" fontId="4" fillId="0" borderId="0" xfId="0" applyNumberFormat="1" applyFont="1" applyAlignment="1">
      <alignment horizontal="center"/>
    </xf>
    <xf numFmtId="49" fontId="4" fillId="2" borderId="0" xfId="0" applyNumberFormat="1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167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15" fillId="2" borderId="0" xfId="22" applyNumberFormat="1" applyFont="1" applyFill="1" applyAlignment="1" applyProtection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49" fontId="4" fillId="2" borderId="46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28" fillId="2" borderId="0" xfId="0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  <xf numFmtId="0" fontId="37" fillId="2" borderId="0" xfId="1" applyFont="1" applyFill="1" applyBorder="1" applyAlignment="1" applyProtection="1"/>
    <xf numFmtId="0" fontId="37" fillId="0" borderId="0" xfId="1" applyFont="1" applyAlignment="1" applyProtection="1">
      <alignment vertical="center"/>
    </xf>
  </cellXfs>
  <cellStyles count="23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86</xdr:row>
      <xdr:rowOff>25400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063095" cy="150291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>
    <pageSetUpPr fitToPage="1"/>
  </sheetPr>
  <dimension ref="A1:I62"/>
  <sheetViews>
    <sheetView showGridLines="0" tabSelected="1" zoomScale="75" workbookViewId="0">
      <selection activeCell="H3" sqref="H3:H4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74" t="s">
        <v>0</v>
      </c>
      <c r="C1" s="275"/>
      <c r="D1" s="275"/>
      <c r="E1" s="275"/>
      <c r="F1" s="275"/>
      <c r="G1" s="275"/>
      <c r="H1" s="275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76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77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ht="24.75" customHeight="1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78"/>
      <c r="C20" s="279"/>
      <c r="D20" s="279"/>
      <c r="E20" s="279"/>
      <c r="F20" s="11"/>
      <c r="G20" s="2"/>
      <c r="H20" s="2"/>
    </row>
    <row r="21" spans="1:8" x14ac:dyDescent="0.2">
      <c r="A21" s="2"/>
      <c r="B21" s="279"/>
      <c r="C21" s="279"/>
      <c r="D21" s="279"/>
      <c r="E21" s="279"/>
      <c r="F21" s="11"/>
      <c r="G21" s="2"/>
      <c r="H21" s="2"/>
    </row>
    <row r="22" spans="1:8" x14ac:dyDescent="0.2">
      <c r="A22" s="2"/>
      <c r="B22" s="279"/>
      <c r="C22" s="279"/>
      <c r="D22" s="279"/>
      <c r="E22" s="279"/>
      <c r="F22" s="11"/>
      <c r="G22" s="2"/>
      <c r="H22" s="2"/>
    </row>
    <row r="23" spans="1:8" x14ac:dyDescent="0.2">
      <c r="A23" s="2"/>
      <c r="B23" s="279"/>
      <c r="C23" s="279"/>
      <c r="D23" s="279"/>
      <c r="E23" s="279"/>
      <c r="F23" s="11"/>
      <c r="G23" s="2"/>
      <c r="H23" s="2"/>
    </row>
    <row r="24" spans="1:8" x14ac:dyDescent="0.2">
      <c r="A24" s="2"/>
      <c r="B24" s="279"/>
      <c r="C24" s="279"/>
      <c r="D24" s="279"/>
      <c r="E24" s="279"/>
      <c r="F24" s="11"/>
      <c r="G24" s="2"/>
      <c r="H24" s="2"/>
    </row>
    <row r="25" spans="1:8" x14ac:dyDescent="0.2">
      <c r="A25" s="2"/>
      <c r="B25" s="279"/>
      <c r="C25" s="279"/>
      <c r="D25" s="279"/>
      <c r="E25" s="279"/>
      <c r="F25" s="11"/>
      <c r="G25" s="2"/>
      <c r="H25" s="2"/>
    </row>
    <row r="26" spans="1:8" x14ac:dyDescent="0.2">
      <c r="A26" s="2"/>
      <c r="B26" s="279"/>
      <c r="C26" s="279"/>
      <c r="D26" s="279"/>
      <c r="E26" s="279"/>
      <c r="F26" s="11"/>
      <c r="G26" s="2"/>
      <c r="H26" s="2"/>
    </row>
    <row r="27" spans="1:8" x14ac:dyDescent="0.2">
      <c r="A27" s="2"/>
      <c r="B27" s="279"/>
      <c r="C27" s="279"/>
      <c r="D27" s="279"/>
      <c r="E27" s="279"/>
      <c r="F27" s="11"/>
      <c r="G27" s="2"/>
      <c r="H27" s="2"/>
    </row>
    <row r="28" spans="1:8" x14ac:dyDescent="0.2">
      <c r="A28" s="2"/>
      <c r="B28" s="279"/>
      <c r="C28" s="279"/>
      <c r="D28" s="279"/>
      <c r="E28" s="279"/>
      <c r="F28" s="11"/>
      <c r="G28" s="2"/>
      <c r="H28" s="2"/>
    </row>
    <row r="29" spans="1:8" x14ac:dyDescent="0.2">
      <c r="A29" s="2"/>
      <c r="B29" s="279"/>
      <c r="C29" s="279"/>
      <c r="D29" s="279"/>
      <c r="E29" s="279"/>
      <c r="F29" s="11"/>
      <c r="G29" s="2"/>
      <c r="H29" s="2"/>
    </row>
    <row r="30" spans="1:8" x14ac:dyDescent="0.2">
      <c r="A30" s="2"/>
      <c r="B30" s="279"/>
      <c r="C30" s="279"/>
      <c r="D30" s="279"/>
      <c r="E30" s="279"/>
      <c r="F30" s="11"/>
      <c r="G30" s="2"/>
      <c r="H30" s="2"/>
    </row>
    <row r="31" spans="1:8" x14ac:dyDescent="0.2">
      <c r="A31" s="2"/>
      <c r="B31" s="279"/>
      <c r="C31" s="279"/>
      <c r="D31" s="279"/>
      <c r="E31" s="279"/>
      <c r="F31" s="11"/>
      <c r="G31" s="2"/>
      <c r="H31" s="2"/>
    </row>
    <row r="32" spans="1:8" x14ac:dyDescent="0.2">
      <c r="A32" s="2"/>
      <c r="B32" s="279"/>
      <c r="C32" s="279"/>
      <c r="D32" s="279"/>
      <c r="E32" s="279"/>
      <c r="F32" s="11"/>
      <c r="G32" s="2"/>
      <c r="H32" s="2"/>
    </row>
    <row r="33" spans="1:8" x14ac:dyDescent="0.2">
      <c r="A33" s="2"/>
      <c r="B33" s="279"/>
      <c r="C33" s="279"/>
      <c r="D33" s="279"/>
      <c r="E33" s="279"/>
      <c r="F33" s="11"/>
      <c r="G33" s="2"/>
      <c r="H33" s="2"/>
    </row>
    <row r="34" spans="1:8" x14ac:dyDescent="0.2">
      <c r="A34" s="2"/>
      <c r="B34" s="279"/>
      <c r="C34" s="279"/>
      <c r="D34" s="279"/>
      <c r="E34" s="279"/>
      <c r="F34" s="11"/>
      <c r="G34" s="2"/>
      <c r="H34" s="2"/>
    </row>
    <row r="35" spans="1:8" x14ac:dyDescent="0.2">
      <c r="A35" s="2"/>
      <c r="B35" s="279"/>
      <c r="C35" s="279"/>
      <c r="D35" s="279"/>
      <c r="E35" s="279"/>
      <c r="F35" s="11"/>
      <c r="G35" s="2"/>
      <c r="H35" s="2"/>
    </row>
    <row r="36" spans="1:8" x14ac:dyDescent="0.2">
      <c r="A36" s="2"/>
      <c r="B36" s="279"/>
      <c r="C36" s="279"/>
      <c r="D36" s="279"/>
      <c r="E36" s="279"/>
      <c r="F36" s="11"/>
      <c r="G36" s="2"/>
      <c r="H36" s="2"/>
    </row>
    <row r="37" spans="1:8" x14ac:dyDescent="0.2">
      <c r="A37" s="2"/>
      <c r="B37" s="279"/>
      <c r="C37" s="279"/>
      <c r="D37" s="279"/>
      <c r="E37" s="279"/>
      <c r="F37" s="11"/>
      <c r="G37" s="2"/>
      <c r="H37" s="2"/>
    </row>
    <row r="38" spans="1:8" x14ac:dyDescent="0.2">
      <c r="A38" s="2"/>
      <c r="B38" s="279"/>
      <c r="C38" s="279"/>
      <c r="D38" s="279"/>
      <c r="E38" s="279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703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B51" s="15" t="s">
        <v>4</v>
      </c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6" t="s">
        <v>713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15" t="s">
        <v>712</v>
      </c>
      <c r="C53" s="13"/>
      <c r="D53" s="13"/>
      <c r="E53" s="13"/>
      <c r="F53" s="13"/>
      <c r="G53" s="13"/>
      <c r="H53" s="13"/>
    </row>
    <row r="54" spans="1:8" ht="15" customHeight="1" x14ac:dyDescent="0.2">
      <c r="A54" s="2"/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 s="2" t="s">
        <v>5</v>
      </c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17" t="s">
        <v>6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8" t="s">
        <v>702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4"/>
      <c r="C58" s="14"/>
      <c r="D58" s="14"/>
      <c r="E58" s="14"/>
      <c r="F58" s="14"/>
      <c r="G58" s="14"/>
      <c r="H58" s="14"/>
    </row>
    <row r="59" spans="1:8" ht="18" x14ac:dyDescent="0.25">
      <c r="A59" s="2"/>
      <c r="B59" s="19" t="s">
        <v>679</v>
      </c>
      <c r="C59" s="14"/>
      <c r="D59" s="14"/>
      <c r="E59" s="14"/>
      <c r="F59" s="14"/>
      <c r="G59" s="14"/>
      <c r="H59" s="14"/>
    </row>
    <row r="60" spans="1:8" x14ac:dyDescent="0.2">
      <c r="A60" s="2"/>
      <c r="B60" s="20" t="s">
        <v>7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4"/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Q90"/>
  <sheetViews>
    <sheetView showGridLines="0" zoomScaleNormal="100" workbookViewId="0">
      <pane ySplit="7" topLeftCell="A8" activePane="bottomLeft" state="frozen"/>
      <selection sqref="A1:I2"/>
      <selection pane="bottomLeft" sqref="A1:I2"/>
    </sheetView>
  </sheetViews>
  <sheetFormatPr baseColWidth="10" defaultColWidth="11.42578125" defaultRowHeight="12.75" x14ac:dyDescent="0.2"/>
  <cols>
    <col min="1" max="1" width="56.5703125" style="2" customWidth="1"/>
    <col min="2" max="2" width="10.42578125" style="2" customWidth="1"/>
    <col min="3" max="6" width="10.140625" style="2" customWidth="1"/>
    <col min="7" max="7" width="10.42578125" style="2" customWidth="1"/>
    <col min="8" max="11" width="10.140625" style="2" customWidth="1"/>
    <col min="12" max="12" width="8" style="2" customWidth="1"/>
    <col min="13" max="13" width="6.5703125" style="2" customWidth="1"/>
    <col min="14" max="14" width="6" style="2" customWidth="1"/>
    <col min="15" max="15" width="5.5703125" style="2" customWidth="1"/>
    <col min="16" max="16" width="6.5703125" style="2" customWidth="1"/>
    <col min="17" max="16384" width="11.42578125" style="2"/>
  </cols>
  <sheetData>
    <row r="1" spans="1:17" s="36" customFormat="1" ht="15" customHeight="1" x14ac:dyDescent="0.2">
      <c r="A1" s="314" t="s">
        <v>707</v>
      </c>
      <c r="B1" s="314"/>
      <c r="C1" s="314"/>
      <c r="D1" s="314"/>
      <c r="E1" s="314"/>
      <c r="F1" s="314"/>
      <c r="G1" s="67"/>
    </row>
    <row r="2" spans="1:17" s="20" customFormat="1" ht="12.75" customHeight="1" x14ac:dyDescent="0.2">
      <c r="A2" s="283" t="s">
        <v>221</v>
      </c>
      <c r="B2" s="283"/>
      <c r="C2" s="283"/>
      <c r="D2" s="283"/>
      <c r="E2" s="283"/>
      <c r="F2" s="283"/>
      <c r="G2" s="283"/>
      <c r="H2" s="283"/>
      <c r="I2" s="283"/>
    </row>
    <row r="3" spans="1:17" s="20" customFormat="1" ht="9" customHeight="1" x14ac:dyDescent="0.2">
      <c r="A3" s="324"/>
      <c r="B3" s="324"/>
      <c r="C3" s="324"/>
      <c r="D3" s="324"/>
      <c r="E3" s="324"/>
      <c r="F3" s="324"/>
    </row>
    <row r="4" spans="1:17" ht="12.75" customHeight="1" x14ac:dyDescent="0.2">
      <c r="A4" s="325" t="s">
        <v>222</v>
      </c>
      <c r="B4" s="327" t="s">
        <v>69</v>
      </c>
      <c r="C4" s="330" t="s">
        <v>89</v>
      </c>
      <c r="D4" s="330"/>
      <c r="E4" s="330"/>
      <c r="F4" s="330"/>
      <c r="G4" s="327" t="s">
        <v>69</v>
      </c>
      <c r="H4" s="330" t="s">
        <v>89</v>
      </c>
      <c r="I4" s="330"/>
      <c r="J4" s="330"/>
      <c r="K4" s="330"/>
    </row>
    <row r="5" spans="1:17" ht="15.75" customHeight="1" x14ac:dyDescent="0.2">
      <c r="A5" s="326"/>
      <c r="B5" s="328"/>
      <c r="C5" s="334" t="s">
        <v>90</v>
      </c>
      <c r="D5" s="334" t="s">
        <v>91</v>
      </c>
      <c r="E5" s="334" t="s">
        <v>92</v>
      </c>
      <c r="F5" s="330" t="s">
        <v>93</v>
      </c>
      <c r="G5" s="328"/>
      <c r="H5" s="334" t="s">
        <v>90</v>
      </c>
      <c r="I5" s="334" t="s">
        <v>91</v>
      </c>
      <c r="J5" s="334" t="s">
        <v>92</v>
      </c>
      <c r="K5" s="330" t="s">
        <v>93</v>
      </c>
    </row>
    <row r="6" spans="1:17" ht="22.5" customHeight="1" x14ac:dyDescent="0.2">
      <c r="A6" s="70" t="s">
        <v>94</v>
      </c>
      <c r="B6" s="329"/>
      <c r="C6" s="335"/>
      <c r="D6" s="335"/>
      <c r="E6" s="335"/>
      <c r="F6" s="336"/>
      <c r="G6" s="329"/>
      <c r="H6" s="335"/>
      <c r="I6" s="335"/>
      <c r="J6" s="335"/>
      <c r="K6" s="336"/>
    </row>
    <row r="7" spans="1:17" ht="12" customHeight="1" x14ac:dyDescent="0.2">
      <c r="A7" s="71"/>
      <c r="B7" s="331" t="s">
        <v>223</v>
      </c>
      <c r="C7" s="331"/>
      <c r="D7" s="331"/>
      <c r="E7" s="331"/>
      <c r="F7" s="331"/>
      <c r="G7" s="332" t="s">
        <v>96</v>
      </c>
      <c r="H7" s="333"/>
      <c r="I7" s="333"/>
      <c r="J7" s="333"/>
      <c r="K7" s="333"/>
    </row>
    <row r="8" spans="1:17" ht="8.25" customHeight="1" x14ac:dyDescent="0.2"/>
    <row r="9" spans="1:17" x14ac:dyDescent="0.2">
      <c r="A9" s="79" t="s">
        <v>166</v>
      </c>
      <c r="B9" s="266"/>
      <c r="C9" s="266"/>
      <c r="D9" s="266"/>
      <c r="E9" s="266"/>
      <c r="F9" s="266"/>
    </row>
    <row r="10" spans="1:17" x14ac:dyDescent="0.2">
      <c r="A10" s="80" t="s">
        <v>167</v>
      </c>
      <c r="B10" s="267">
        <v>135.656104</v>
      </c>
      <c r="C10" s="267">
        <v>88.848052999999993</v>
      </c>
      <c r="D10" s="267">
        <v>30.182625000000002</v>
      </c>
      <c r="E10" s="267">
        <v>10.729334</v>
      </c>
      <c r="F10" s="267">
        <v>5.8960920000000003</v>
      </c>
      <c r="G10" s="225">
        <v>4.5999999999999996</v>
      </c>
      <c r="H10" s="225">
        <v>1.8</v>
      </c>
      <c r="I10" s="225">
        <v>18.7</v>
      </c>
      <c r="J10" s="225">
        <v>3.3</v>
      </c>
      <c r="K10" s="225">
        <v>-10.9</v>
      </c>
      <c r="L10" s="82"/>
      <c r="M10" s="82"/>
      <c r="N10" s="82"/>
      <c r="O10" s="82"/>
      <c r="P10" s="82"/>
      <c r="Q10" s="82"/>
    </row>
    <row r="11" spans="1:17" x14ac:dyDescent="0.2">
      <c r="A11" s="80" t="s">
        <v>168</v>
      </c>
      <c r="B11" s="267">
        <v>338.03095000000002</v>
      </c>
      <c r="C11" s="267">
        <v>150.29985300000001</v>
      </c>
      <c r="D11" s="267">
        <v>55.76285</v>
      </c>
      <c r="E11" s="267">
        <v>104.14669499999999</v>
      </c>
      <c r="F11" s="267">
        <v>27.821552000000001</v>
      </c>
      <c r="G11" s="225">
        <v>-11</v>
      </c>
      <c r="H11" s="225">
        <v>-30.9</v>
      </c>
      <c r="I11" s="225">
        <v>-5.7</v>
      </c>
      <c r="J11" s="225">
        <v>56</v>
      </c>
      <c r="K11" s="225">
        <v>-23.7</v>
      </c>
      <c r="L11" s="82"/>
      <c r="M11" s="82"/>
      <c r="N11" s="82"/>
      <c r="O11" s="82"/>
      <c r="P11" s="82"/>
      <c r="Q11" s="82"/>
    </row>
    <row r="12" spans="1:17" x14ac:dyDescent="0.2">
      <c r="A12" s="80" t="s">
        <v>169</v>
      </c>
      <c r="B12" s="267">
        <v>154.39665500000001</v>
      </c>
      <c r="C12" s="267">
        <v>128.856898</v>
      </c>
      <c r="D12" s="267">
        <v>20.308892</v>
      </c>
      <c r="E12" s="267">
        <v>4.5704549999999999</v>
      </c>
      <c r="F12" s="267">
        <v>0.66041000000000005</v>
      </c>
      <c r="G12" s="225">
        <v>-16</v>
      </c>
      <c r="H12" s="225">
        <v>-15.6</v>
      </c>
      <c r="I12" s="225">
        <v>-24.7</v>
      </c>
      <c r="J12" s="225">
        <v>43.1</v>
      </c>
      <c r="K12" s="225">
        <v>-20.8</v>
      </c>
      <c r="L12" s="82"/>
      <c r="M12" s="82"/>
      <c r="N12" s="82"/>
      <c r="O12" s="82"/>
      <c r="P12" s="82"/>
      <c r="Q12" s="82"/>
    </row>
    <row r="13" spans="1:17" x14ac:dyDescent="0.2">
      <c r="A13" s="80" t="s">
        <v>170</v>
      </c>
      <c r="B13" s="267">
        <v>21.758040000000001</v>
      </c>
      <c r="C13" s="267">
        <v>11.066329</v>
      </c>
      <c r="D13" s="267">
        <v>6.8093839999999997</v>
      </c>
      <c r="E13" s="267">
        <v>2.4623110000000001</v>
      </c>
      <c r="F13" s="267">
        <v>1.4200159999999999</v>
      </c>
      <c r="G13" s="225">
        <v>-5.8</v>
      </c>
      <c r="H13" s="225">
        <v>0.7</v>
      </c>
      <c r="I13" s="225">
        <v>5.6</v>
      </c>
      <c r="J13" s="225">
        <v>5.9</v>
      </c>
      <c r="K13" s="225">
        <v>-57.3</v>
      </c>
      <c r="L13" s="82"/>
      <c r="M13" s="82"/>
      <c r="N13" s="82"/>
      <c r="O13" s="82"/>
      <c r="P13" s="82"/>
      <c r="Q13" s="82"/>
    </row>
    <row r="14" spans="1:17" x14ac:dyDescent="0.2">
      <c r="A14" s="80" t="s">
        <v>171</v>
      </c>
      <c r="B14" s="267">
        <v>91.221811000000002</v>
      </c>
      <c r="C14" s="267">
        <v>77.470275999999998</v>
      </c>
      <c r="D14" s="267">
        <v>8.0020620000000005</v>
      </c>
      <c r="E14" s="267">
        <v>3.3607930000000001</v>
      </c>
      <c r="F14" s="267">
        <v>2.3886799999999999</v>
      </c>
      <c r="G14" s="225">
        <v>-20.100000000000001</v>
      </c>
      <c r="H14" s="225">
        <v>-17.899999999999999</v>
      </c>
      <c r="I14" s="225">
        <v>-47.6</v>
      </c>
      <c r="J14" s="225">
        <v>-9.8000000000000007</v>
      </c>
      <c r="K14" s="225">
        <v>214.5</v>
      </c>
      <c r="L14" s="82"/>
      <c r="M14" s="82"/>
      <c r="N14" s="82"/>
      <c r="O14" s="82"/>
      <c r="P14" s="82"/>
      <c r="Q14" s="82"/>
    </row>
    <row r="15" spans="1:17" x14ac:dyDescent="0.2">
      <c r="A15" s="80" t="s">
        <v>172</v>
      </c>
      <c r="B15" s="267">
        <v>1.7564610000000001</v>
      </c>
      <c r="C15" s="267">
        <v>1.5864910000000001</v>
      </c>
      <c r="D15" s="267">
        <v>4.2317E-2</v>
      </c>
      <c r="E15" s="267">
        <v>0.12313</v>
      </c>
      <c r="F15" s="267">
        <v>4.5230000000000001E-3</v>
      </c>
      <c r="G15" s="225">
        <v>40</v>
      </c>
      <c r="H15" s="225">
        <v>57.5</v>
      </c>
      <c r="I15" s="225">
        <v>-0.7</v>
      </c>
      <c r="J15" s="225">
        <v>-33.5</v>
      </c>
      <c r="K15" s="225">
        <v>-76.5</v>
      </c>
      <c r="L15" s="82"/>
      <c r="M15" s="82"/>
      <c r="N15" s="82"/>
      <c r="O15" s="82"/>
      <c r="P15" s="82"/>
      <c r="Q15" s="82"/>
    </row>
    <row r="16" spans="1:17" x14ac:dyDescent="0.2">
      <c r="A16" s="80" t="s">
        <v>173</v>
      </c>
      <c r="B16" s="267">
        <v>7.3925000000000005E-2</v>
      </c>
      <c r="C16" s="267">
        <v>3.6240000000000001E-2</v>
      </c>
      <c r="D16" s="267" t="s">
        <v>694</v>
      </c>
      <c r="E16" s="267">
        <v>3.7685000000000003E-2</v>
      </c>
      <c r="F16" s="267" t="s">
        <v>694</v>
      </c>
      <c r="G16" s="225">
        <v>197.7</v>
      </c>
      <c r="H16" s="225">
        <v>176.9</v>
      </c>
      <c r="I16" s="225">
        <v>-100</v>
      </c>
      <c r="J16" s="225" t="s">
        <v>711</v>
      </c>
      <c r="K16" s="225" t="s">
        <v>694</v>
      </c>
      <c r="L16" s="82"/>
      <c r="M16" s="82"/>
      <c r="N16" s="82"/>
      <c r="O16" s="82"/>
      <c r="P16" s="82"/>
      <c r="Q16" s="82"/>
    </row>
    <row r="17" spans="1:17" ht="7.5" customHeight="1" x14ac:dyDescent="0.2">
      <c r="A17" s="96"/>
      <c r="B17" s="267"/>
      <c r="C17" s="267"/>
      <c r="D17" s="267"/>
      <c r="E17" s="267"/>
      <c r="F17" s="267"/>
      <c r="G17" s="225"/>
      <c r="H17" s="225"/>
      <c r="I17" s="225"/>
      <c r="J17" s="225"/>
      <c r="K17" s="225"/>
      <c r="L17" s="82"/>
      <c r="M17" s="82"/>
      <c r="N17" s="82"/>
      <c r="O17" s="82"/>
      <c r="P17" s="82"/>
      <c r="Q17" s="82"/>
    </row>
    <row r="18" spans="1:17" x14ac:dyDescent="0.2">
      <c r="A18" s="79" t="s">
        <v>174</v>
      </c>
      <c r="B18" s="267"/>
      <c r="C18" s="267"/>
      <c r="D18" s="267"/>
      <c r="E18" s="267"/>
      <c r="F18" s="267"/>
      <c r="G18" s="225"/>
      <c r="H18" s="225"/>
      <c r="I18" s="225"/>
      <c r="J18" s="225"/>
      <c r="K18" s="225"/>
      <c r="L18" s="82"/>
      <c r="M18" s="82"/>
      <c r="N18" s="82"/>
      <c r="O18" s="82"/>
      <c r="P18" s="82"/>
      <c r="Q18" s="82"/>
    </row>
    <row r="19" spans="1:17" ht="12.75" customHeight="1" x14ac:dyDescent="0.2">
      <c r="A19" s="80" t="s">
        <v>228</v>
      </c>
      <c r="B19" s="267">
        <v>13.645371000000001</v>
      </c>
      <c r="C19" s="267">
        <v>0.86378100000000002</v>
      </c>
      <c r="D19" s="267">
        <v>4.0023000000000003E-2</v>
      </c>
      <c r="E19" s="267">
        <v>6.6843700000000004</v>
      </c>
      <c r="F19" s="267">
        <v>6.0571970000000004</v>
      </c>
      <c r="G19" s="225">
        <v>-15.7</v>
      </c>
      <c r="H19" s="225">
        <v>-81</v>
      </c>
      <c r="I19" s="225">
        <v>-91.6</v>
      </c>
      <c r="J19" s="225">
        <v>0.7</v>
      </c>
      <c r="K19" s="225">
        <v>34</v>
      </c>
      <c r="L19" s="82"/>
      <c r="M19" s="82"/>
      <c r="N19" s="82"/>
      <c r="O19" s="82"/>
      <c r="P19" s="82"/>
      <c r="Q19" s="82"/>
    </row>
    <row r="20" spans="1:17" x14ac:dyDescent="0.2">
      <c r="A20" s="80" t="s">
        <v>229</v>
      </c>
      <c r="B20" s="267">
        <v>196.604131</v>
      </c>
      <c r="C20" s="267">
        <v>179.24828099999999</v>
      </c>
      <c r="D20" s="267">
        <v>15.897876</v>
      </c>
      <c r="E20" s="267">
        <v>1.022098</v>
      </c>
      <c r="F20" s="267">
        <v>0.43587599999999999</v>
      </c>
      <c r="G20" s="225">
        <v>-3.3</v>
      </c>
      <c r="H20" s="225">
        <v>-7.8</v>
      </c>
      <c r="I20" s="225">
        <v>99.6</v>
      </c>
      <c r="J20" s="225">
        <v>48.2</v>
      </c>
      <c r="K20" s="225">
        <v>46.1</v>
      </c>
      <c r="L20" s="82"/>
      <c r="M20" s="82"/>
      <c r="N20" s="82"/>
      <c r="O20" s="82"/>
      <c r="P20" s="82"/>
      <c r="Q20" s="82"/>
    </row>
    <row r="21" spans="1:17" x14ac:dyDescent="0.2">
      <c r="A21" s="80" t="s">
        <v>177</v>
      </c>
      <c r="B21" s="267">
        <v>35.342260000000003</v>
      </c>
      <c r="C21" s="267">
        <v>24.02618</v>
      </c>
      <c r="D21" s="267">
        <v>2.825558</v>
      </c>
      <c r="E21" s="267">
        <v>3.0910489999999999</v>
      </c>
      <c r="F21" s="267">
        <v>5.3994730000000004</v>
      </c>
      <c r="G21" s="225">
        <v>14.1</v>
      </c>
      <c r="H21" s="225">
        <v>-5.4</v>
      </c>
      <c r="I21" s="225">
        <v>101.4</v>
      </c>
      <c r="J21" s="225">
        <v>7.3</v>
      </c>
      <c r="K21" s="225">
        <v>313.10000000000002</v>
      </c>
      <c r="L21" s="82"/>
      <c r="M21" s="82"/>
      <c r="N21" s="82"/>
      <c r="O21" s="82"/>
      <c r="P21" s="82"/>
      <c r="Q21" s="82"/>
    </row>
    <row r="22" spans="1:17" ht="7.5" customHeight="1" x14ac:dyDescent="0.2">
      <c r="A22" s="96"/>
      <c r="B22" s="267"/>
      <c r="C22" s="267"/>
      <c r="D22" s="267"/>
      <c r="E22" s="267"/>
      <c r="F22" s="267"/>
      <c r="G22" s="225"/>
      <c r="H22" s="225"/>
      <c r="I22" s="225"/>
      <c r="J22" s="225"/>
      <c r="K22" s="225"/>
      <c r="L22" s="82"/>
      <c r="M22" s="82"/>
      <c r="N22" s="82"/>
      <c r="O22" s="82"/>
      <c r="P22" s="82"/>
      <c r="Q22" s="82"/>
    </row>
    <row r="23" spans="1:17" x14ac:dyDescent="0.2">
      <c r="A23" s="79" t="s">
        <v>178</v>
      </c>
      <c r="B23" s="267"/>
      <c r="C23" s="267"/>
      <c r="D23" s="267"/>
      <c r="E23" s="267"/>
      <c r="F23" s="267"/>
      <c r="G23" s="225"/>
      <c r="H23" s="225"/>
      <c r="I23" s="225"/>
      <c r="J23" s="225"/>
      <c r="K23" s="225"/>
      <c r="L23" s="82"/>
      <c r="M23" s="82"/>
      <c r="N23" s="82"/>
      <c r="O23" s="82"/>
      <c r="P23" s="82"/>
      <c r="Q23" s="82"/>
    </row>
    <row r="24" spans="1:17" x14ac:dyDescent="0.2">
      <c r="A24" s="80" t="s">
        <v>179</v>
      </c>
      <c r="B24" s="267">
        <v>961.50107800000001</v>
      </c>
      <c r="C24" s="267">
        <v>442.35726299999999</v>
      </c>
      <c r="D24" s="267">
        <v>172.64538099999999</v>
      </c>
      <c r="E24" s="267">
        <v>221.65666300000001</v>
      </c>
      <c r="F24" s="267">
        <v>124.84177099999999</v>
      </c>
      <c r="G24" s="225">
        <v>-2.2000000000000002</v>
      </c>
      <c r="H24" s="225">
        <v>6.7</v>
      </c>
      <c r="I24" s="225">
        <v>-18.3</v>
      </c>
      <c r="J24" s="225">
        <v>-5.5</v>
      </c>
      <c r="K24" s="225">
        <v>2.1</v>
      </c>
      <c r="L24" s="82"/>
      <c r="M24" s="82"/>
      <c r="N24" s="82"/>
      <c r="O24" s="82"/>
      <c r="P24" s="82"/>
      <c r="Q24" s="82"/>
    </row>
    <row r="25" spans="1:17" x14ac:dyDescent="0.2">
      <c r="A25" s="80" t="s">
        <v>180</v>
      </c>
      <c r="B25" s="267">
        <v>89.508589000000001</v>
      </c>
      <c r="C25" s="267">
        <v>22.276713999999998</v>
      </c>
      <c r="D25" s="267">
        <v>9.1492819999999995</v>
      </c>
      <c r="E25" s="267">
        <v>19.928771999999999</v>
      </c>
      <c r="F25" s="267">
        <v>38.153821000000001</v>
      </c>
      <c r="G25" s="225">
        <v>18.899999999999999</v>
      </c>
      <c r="H25" s="225">
        <v>-1.7</v>
      </c>
      <c r="I25" s="225">
        <v>12.8</v>
      </c>
      <c r="J25" s="225">
        <v>28.5</v>
      </c>
      <c r="K25" s="225">
        <v>31.7</v>
      </c>
      <c r="L25" s="82"/>
      <c r="M25" s="82"/>
      <c r="N25" s="82"/>
      <c r="O25" s="82"/>
      <c r="P25" s="82"/>
      <c r="Q25" s="82"/>
    </row>
    <row r="26" spans="1:17" x14ac:dyDescent="0.2">
      <c r="A26" s="80" t="s">
        <v>181</v>
      </c>
      <c r="B26" s="267">
        <v>22.924686000000001</v>
      </c>
      <c r="C26" s="267">
        <v>10.606493</v>
      </c>
      <c r="D26" s="267">
        <v>10.041917</v>
      </c>
      <c r="E26" s="267">
        <v>1.2806230000000001</v>
      </c>
      <c r="F26" s="267">
        <v>0.99565300000000001</v>
      </c>
      <c r="G26" s="225">
        <v>-29.9</v>
      </c>
      <c r="H26" s="225">
        <v>-37</v>
      </c>
      <c r="I26" s="225">
        <v>99.5</v>
      </c>
      <c r="J26" s="225">
        <v>-70.400000000000006</v>
      </c>
      <c r="K26" s="225">
        <v>-84.7</v>
      </c>
      <c r="L26" s="82"/>
      <c r="M26" s="82"/>
      <c r="N26" s="82"/>
      <c r="O26" s="82"/>
      <c r="P26" s="82"/>
      <c r="Q26" s="82"/>
    </row>
    <row r="27" spans="1:17" x14ac:dyDescent="0.2">
      <c r="A27" s="80" t="s">
        <v>182</v>
      </c>
      <c r="B27" s="267">
        <v>4.9617599999999999</v>
      </c>
      <c r="C27" s="267">
        <v>1.89679</v>
      </c>
      <c r="D27" s="267">
        <v>2.305415</v>
      </c>
      <c r="E27" s="267">
        <v>0.18734100000000001</v>
      </c>
      <c r="F27" s="267">
        <v>0.572214</v>
      </c>
      <c r="G27" s="225">
        <v>-43.2</v>
      </c>
      <c r="H27" s="225">
        <v>-57.7</v>
      </c>
      <c r="I27" s="225">
        <v>-22.8</v>
      </c>
      <c r="J27" s="225">
        <v>-78.900000000000006</v>
      </c>
      <c r="K27" s="225">
        <v>53.4</v>
      </c>
      <c r="L27" s="82"/>
      <c r="M27" s="82"/>
      <c r="N27" s="82"/>
      <c r="O27" s="82"/>
      <c r="P27" s="82"/>
      <c r="Q27" s="82"/>
    </row>
    <row r="28" spans="1:17" x14ac:dyDescent="0.2">
      <c r="A28" s="80" t="s">
        <v>183</v>
      </c>
      <c r="B28" s="267">
        <v>67.550743999999995</v>
      </c>
      <c r="C28" s="267">
        <v>36.482574</v>
      </c>
      <c r="D28" s="267">
        <v>10.843755</v>
      </c>
      <c r="E28" s="267">
        <v>17.629709999999999</v>
      </c>
      <c r="F28" s="267">
        <v>2.5947049999999998</v>
      </c>
      <c r="G28" s="225">
        <v>63.1</v>
      </c>
      <c r="H28" s="225">
        <v>67.5</v>
      </c>
      <c r="I28" s="225">
        <v>20.6</v>
      </c>
      <c r="J28" s="225">
        <v>123.1</v>
      </c>
      <c r="K28" s="225">
        <v>-5.5</v>
      </c>
      <c r="L28" s="82"/>
      <c r="M28" s="82"/>
      <c r="N28" s="82"/>
      <c r="O28" s="82"/>
      <c r="P28" s="82"/>
      <c r="Q28" s="82"/>
    </row>
    <row r="29" spans="1:17" ht="7.5" customHeight="1" x14ac:dyDescent="0.2">
      <c r="A29" s="88" t="s">
        <v>97</v>
      </c>
      <c r="B29" s="267"/>
      <c r="C29" s="267"/>
      <c r="D29" s="267"/>
      <c r="E29" s="267"/>
      <c r="F29" s="267"/>
      <c r="G29" s="225"/>
      <c r="H29" s="225"/>
      <c r="I29" s="225"/>
      <c r="J29" s="225"/>
      <c r="K29" s="225"/>
      <c r="L29" s="82"/>
      <c r="M29" s="82"/>
      <c r="N29" s="82"/>
      <c r="O29" s="82"/>
      <c r="P29" s="82"/>
      <c r="Q29" s="82"/>
    </row>
    <row r="30" spans="1:17" x14ac:dyDescent="0.2">
      <c r="A30" s="79" t="s">
        <v>184</v>
      </c>
      <c r="B30" s="267"/>
      <c r="C30" s="267"/>
      <c r="D30" s="267"/>
      <c r="E30" s="267"/>
      <c r="F30" s="267"/>
      <c r="G30" s="225"/>
      <c r="H30" s="225"/>
      <c r="I30" s="225"/>
      <c r="J30" s="225"/>
      <c r="K30" s="225"/>
      <c r="L30" s="82"/>
      <c r="M30" s="82"/>
      <c r="N30" s="82"/>
      <c r="O30" s="82"/>
      <c r="P30" s="82"/>
      <c r="Q30" s="82"/>
    </row>
    <row r="31" spans="1:17" x14ac:dyDescent="0.2">
      <c r="A31" s="80" t="s">
        <v>185</v>
      </c>
      <c r="B31" s="267">
        <v>0.80090300000000003</v>
      </c>
      <c r="C31" s="267">
        <v>0.50845499999999999</v>
      </c>
      <c r="D31" s="267">
        <v>0.28227099999999999</v>
      </c>
      <c r="E31" s="267">
        <v>1.0177E-2</v>
      </c>
      <c r="F31" s="267" t="s">
        <v>694</v>
      </c>
      <c r="G31" s="225">
        <v>-14</v>
      </c>
      <c r="H31" s="225">
        <v>-38.1</v>
      </c>
      <c r="I31" s="225">
        <v>183</v>
      </c>
      <c r="J31" s="225">
        <v>-0.1</v>
      </c>
      <c r="K31" s="225" t="s">
        <v>694</v>
      </c>
      <c r="L31" s="82"/>
      <c r="M31" s="82"/>
      <c r="N31" s="82"/>
      <c r="O31" s="82"/>
      <c r="P31" s="82"/>
      <c r="Q31" s="82"/>
    </row>
    <row r="32" spans="1:17" x14ac:dyDescent="0.2">
      <c r="A32" s="80" t="s">
        <v>186</v>
      </c>
      <c r="B32" s="267">
        <v>19.470179999999999</v>
      </c>
      <c r="C32" s="267">
        <v>9.6100189999999994</v>
      </c>
      <c r="D32" s="267">
        <v>3.6742919999999999</v>
      </c>
      <c r="E32" s="267">
        <v>2.3243239999999998</v>
      </c>
      <c r="F32" s="267">
        <v>3.861545</v>
      </c>
      <c r="G32" s="225">
        <v>-7.5</v>
      </c>
      <c r="H32" s="225" t="s">
        <v>711</v>
      </c>
      <c r="I32" s="225">
        <v>-57.4</v>
      </c>
      <c r="J32" s="225">
        <v>-64.8</v>
      </c>
      <c r="K32" s="225">
        <v>-19.5</v>
      </c>
      <c r="L32" s="82"/>
      <c r="M32" s="82"/>
      <c r="N32" s="82"/>
      <c r="O32" s="82"/>
      <c r="P32" s="82"/>
      <c r="Q32" s="82"/>
    </row>
    <row r="33" spans="1:17" x14ac:dyDescent="0.2">
      <c r="A33" s="80" t="s">
        <v>187</v>
      </c>
      <c r="B33" s="267">
        <v>5.7562000000000002E-2</v>
      </c>
      <c r="C33" s="267">
        <v>1.6982000000000001E-2</v>
      </c>
      <c r="D33" s="267">
        <v>1.7219999999999999E-2</v>
      </c>
      <c r="E33" s="267">
        <v>2.3359999999999999E-2</v>
      </c>
      <c r="F33" s="267" t="s">
        <v>694</v>
      </c>
      <c r="G33" s="225">
        <v>130.30000000000001</v>
      </c>
      <c r="H33" s="225">
        <v>73.5</v>
      </c>
      <c r="I33" s="225" t="s">
        <v>711</v>
      </c>
      <c r="J33" s="225">
        <v>53.6</v>
      </c>
      <c r="K33" s="225" t="s">
        <v>694</v>
      </c>
      <c r="L33" s="82"/>
      <c r="M33" s="82"/>
      <c r="N33" s="82"/>
      <c r="O33" s="82"/>
      <c r="P33" s="82"/>
      <c r="Q33" s="82"/>
    </row>
    <row r="34" spans="1:17" x14ac:dyDescent="0.2">
      <c r="A34" s="80" t="s">
        <v>188</v>
      </c>
      <c r="B34" s="267">
        <v>2.4931290000000002</v>
      </c>
      <c r="C34" s="267">
        <v>1.571288</v>
      </c>
      <c r="D34" s="267">
        <v>0.67413199999999995</v>
      </c>
      <c r="E34" s="267">
        <v>0.13797799999999999</v>
      </c>
      <c r="F34" s="267">
        <v>0.109731</v>
      </c>
      <c r="G34" s="225">
        <v>23</v>
      </c>
      <c r="H34" s="225">
        <v>38.1</v>
      </c>
      <c r="I34" s="225">
        <v>-8.4</v>
      </c>
      <c r="J34" s="225">
        <v>-10.4</v>
      </c>
      <c r="K34" s="225" t="s">
        <v>711</v>
      </c>
      <c r="L34" s="82"/>
      <c r="M34" s="82"/>
      <c r="N34" s="82"/>
      <c r="O34" s="82"/>
      <c r="P34" s="82"/>
      <c r="Q34" s="82"/>
    </row>
    <row r="35" spans="1:17" x14ac:dyDescent="0.2">
      <c r="A35" s="80" t="s">
        <v>189</v>
      </c>
      <c r="B35" s="267">
        <v>0.30302400000000002</v>
      </c>
      <c r="C35" s="267" t="s">
        <v>694</v>
      </c>
      <c r="D35" s="267" t="s">
        <v>694</v>
      </c>
      <c r="E35" s="267">
        <v>0.30302400000000002</v>
      </c>
      <c r="F35" s="267" t="s">
        <v>694</v>
      </c>
      <c r="G35" s="225">
        <v>315.89999999999998</v>
      </c>
      <c r="H35" s="225">
        <v>-100</v>
      </c>
      <c r="I35" s="225" t="s">
        <v>694</v>
      </c>
      <c r="J35" s="225" t="s">
        <v>711</v>
      </c>
      <c r="K35" s="225" t="s">
        <v>694</v>
      </c>
      <c r="L35" s="82"/>
      <c r="M35" s="82"/>
      <c r="N35" s="82"/>
      <c r="O35" s="82"/>
      <c r="P35" s="82"/>
      <c r="Q35" s="82"/>
    </row>
    <row r="36" spans="1:17" x14ac:dyDescent="0.2">
      <c r="A36" s="80" t="s">
        <v>190</v>
      </c>
      <c r="B36" s="267">
        <v>5.0340000000000003E-3</v>
      </c>
      <c r="C36" s="267">
        <v>5.0340000000000003E-3</v>
      </c>
      <c r="D36" s="267" t="s">
        <v>694</v>
      </c>
      <c r="E36" s="267" t="s">
        <v>694</v>
      </c>
      <c r="F36" s="267" t="s">
        <v>694</v>
      </c>
      <c r="G36" s="225">
        <v>-40.9</v>
      </c>
      <c r="H36" s="225">
        <v>-40.9</v>
      </c>
      <c r="I36" s="225" t="s">
        <v>694</v>
      </c>
      <c r="J36" s="225" t="s">
        <v>694</v>
      </c>
      <c r="K36" s="225" t="s">
        <v>694</v>
      </c>
      <c r="L36" s="82"/>
      <c r="M36" s="82"/>
      <c r="N36" s="82"/>
      <c r="O36" s="82"/>
      <c r="P36" s="82"/>
      <c r="Q36" s="82"/>
    </row>
    <row r="37" spans="1:17" x14ac:dyDescent="0.2">
      <c r="A37" s="80" t="s">
        <v>191</v>
      </c>
      <c r="B37" s="267">
        <v>0.31054399999999999</v>
      </c>
      <c r="C37" s="267">
        <v>0.29070499999999999</v>
      </c>
      <c r="D37" s="267" t="s">
        <v>694</v>
      </c>
      <c r="E37" s="267">
        <v>1.9838999999999999E-2</v>
      </c>
      <c r="F37" s="267" t="s">
        <v>694</v>
      </c>
      <c r="G37" s="225">
        <v>-60.6</v>
      </c>
      <c r="H37" s="225">
        <v>-61</v>
      </c>
      <c r="I37" s="225">
        <v>-100</v>
      </c>
      <c r="J37" s="225">
        <v>-11.4</v>
      </c>
      <c r="K37" s="225" t="s">
        <v>694</v>
      </c>
      <c r="L37" s="82"/>
      <c r="M37" s="82"/>
      <c r="N37" s="82"/>
      <c r="O37" s="82"/>
      <c r="P37" s="82"/>
      <c r="Q37" s="82"/>
    </row>
    <row r="38" spans="1:17" x14ac:dyDescent="0.2">
      <c r="A38" s="80" t="s">
        <v>192</v>
      </c>
      <c r="B38" s="267">
        <v>19.190743000000001</v>
      </c>
      <c r="C38" s="267">
        <v>13.642150000000001</v>
      </c>
      <c r="D38" s="267">
        <v>5.1937879999999996</v>
      </c>
      <c r="E38" s="267">
        <v>0.319554</v>
      </c>
      <c r="F38" s="267">
        <v>3.5250999999999998E-2</v>
      </c>
      <c r="G38" s="225">
        <v>47</v>
      </c>
      <c r="H38" s="225">
        <v>38.5</v>
      </c>
      <c r="I38" s="225">
        <v>205.1</v>
      </c>
      <c r="J38" s="225">
        <v>-78.099999999999994</v>
      </c>
      <c r="K38" s="225">
        <v>-21.5</v>
      </c>
      <c r="L38" s="82"/>
      <c r="M38" s="82"/>
      <c r="N38" s="82"/>
      <c r="O38" s="82"/>
      <c r="P38" s="82"/>
      <c r="Q38" s="82"/>
    </row>
    <row r="39" spans="1:17" ht="7.5" customHeight="1" x14ac:dyDescent="0.2">
      <c r="A39" s="96"/>
      <c r="B39" s="267"/>
      <c r="C39" s="267"/>
      <c r="D39" s="267"/>
      <c r="E39" s="267"/>
      <c r="F39" s="267"/>
      <c r="G39" s="225"/>
      <c r="H39" s="225"/>
      <c r="I39" s="225"/>
      <c r="J39" s="225"/>
      <c r="K39" s="225"/>
      <c r="L39" s="82"/>
      <c r="M39" s="82"/>
      <c r="N39" s="82"/>
      <c r="O39" s="82"/>
      <c r="P39" s="82"/>
      <c r="Q39" s="82"/>
    </row>
    <row r="40" spans="1:17" x14ac:dyDescent="0.2">
      <c r="A40" s="79" t="s">
        <v>193</v>
      </c>
      <c r="B40" s="267"/>
      <c r="C40" s="267"/>
      <c r="D40" s="267"/>
      <c r="E40" s="267"/>
      <c r="F40" s="267"/>
      <c r="G40" s="225"/>
      <c r="H40" s="225"/>
      <c r="I40" s="225"/>
      <c r="J40" s="225"/>
      <c r="K40" s="225"/>
      <c r="L40" s="82"/>
      <c r="M40" s="82"/>
      <c r="N40" s="82"/>
      <c r="O40" s="82"/>
      <c r="P40" s="82"/>
      <c r="Q40" s="82"/>
    </row>
    <row r="41" spans="1:17" x14ac:dyDescent="0.2">
      <c r="A41" s="80" t="s">
        <v>194</v>
      </c>
      <c r="B41" s="267">
        <v>491.98960399999999</v>
      </c>
      <c r="C41" s="267">
        <v>286.82394499999998</v>
      </c>
      <c r="D41" s="267">
        <v>103.985322</v>
      </c>
      <c r="E41" s="267">
        <v>70.479905000000002</v>
      </c>
      <c r="F41" s="267">
        <v>30.700431999999999</v>
      </c>
      <c r="G41" s="225">
        <v>2.5</v>
      </c>
      <c r="H41" s="225">
        <v>2.6</v>
      </c>
      <c r="I41" s="225">
        <v>28.7</v>
      </c>
      <c r="J41" s="225">
        <v>22.1</v>
      </c>
      <c r="K41" s="225">
        <v>-50.7</v>
      </c>
      <c r="L41" s="82"/>
      <c r="M41" s="82"/>
      <c r="N41" s="82"/>
      <c r="O41" s="82"/>
      <c r="P41" s="82"/>
      <c r="Q41" s="82"/>
    </row>
    <row r="42" spans="1:17" x14ac:dyDescent="0.2">
      <c r="A42" s="80" t="s">
        <v>195</v>
      </c>
      <c r="B42" s="267">
        <v>57.475673</v>
      </c>
      <c r="C42" s="267">
        <v>37.348751999999998</v>
      </c>
      <c r="D42" s="267">
        <v>8.7995549999999998</v>
      </c>
      <c r="E42" s="267">
        <v>10.004690999999999</v>
      </c>
      <c r="F42" s="267">
        <v>1.322675</v>
      </c>
      <c r="G42" s="225">
        <v>6.3</v>
      </c>
      <c r="H42" s="225">
        <v>-7.6</v>
      </c>
      <c r="I42" s="225">
        <v>62.2</v>
      </c>
      <c r="J42" s="225">
        <v>52.1</v>
      </c>
      <c r="K42" s="225">
        <v>-17.8</v>
      </c>
      <c r="L42" s="82"/>
      <c r="M42" s="82"/>
      <c r="N42" s="82"/>
      <c r="O42" s="82"/>
      <c r="P42" s="82"/>
      <c r="Q42" s="82"/>
    </row>
    <row r="43" spans="1:17" ht="7.5" customHeight="1" x14ac:dyDescent="0.2">
      <c r="A43" s="96"/>
      <c r="B43" s="267"/>
      <c r="C43" s="267"/>
      <c r="D43" s="267"/>
      <c r="E43" s="267"/>
      <c r="F43" s="267"/>
      <c r="G43" s="225"/>
      <c r="H43" s="225"/>
      <c r="I43" s="225"/>
      <c r="J43" s="225"/>
      <c r="K43" s="225"/>
      <c r="L43" s="82"/>
      <c r="M43" s="82"/>
      <c r="N43" s="82"/>
      <c r="O43" s="82"/>
      <c r="P43" s="82"/>
      <c r="Q43" s="82"/>
    </row>
    <row r="44" spans="1:17" x14ac:dyDescent="0.2">
      <c r="A44" s="79" t="s">
        <v>196</v>
      </c>
      <c r="B44" s="267"/>
      <c r="C44" s="267"/>
      <c r="D44" s="267"/>
      <c r="E44" s="267"/>
      <c r="F44" s="267"/>
      <c r="G44" s="225"/>
      <c r="H44" s="225"/>
      <c r="I44" s="225"/>
      <c r="J44" s="225"/>
      <c r="K44" s="225"/>
      <c r="L44" s="82"/>
      <c r="M44" s="82"/>
      <c r="N44" s="82"/>
      <c r="O44" s="82"/>
      <c r="P44" s="82"/>
      <c r="Q44" s="82"/>
    </row>
    <row r="45" spans="1:17" x14ac:dyDescent="0.2">
      <c r="A45" s="80" t="s">
        <v>197</v>
      </c>
      <c r="B45" s="267">
        <v>1.7989539999999999</v>
      </c>
      <c r="C45" s="267">
        <v>0.41426299999999999</v>
      </c>
      <c r="D45" s="267">
        <v>2.0417999999999999E-2</v>
      </c>
      <c r="E45" s="267">
        <v>0.51489799999999997</v>
      </c>
      <c r="F45" s="267">
        <v>0.84937499999999999</v>
      </c>
      <c r="G45" s="225">
        <v>-35.299999999999997</v>
      </c>
      <c r="H45" s="225">
        <v>-79.599999999999994</v>
      </c>
      <c r="I45" s="225">
        <v>118.4</v>
      </c>
      <c r="J45" s="225">
        <v>35.1</v>
      </c>
      <c r="K45" s="225">
        <v>134.80000000000001</v>
      </c>
      <c r="L45" s="82"/>
      <c r="M45" s="82"/>
      <c r="N45" s="82"/>
      <c r="O45" s="82"/>
      <c r="P45" s="82"/>
      <c r="Q45" s="82"/>
    </row>
    <row r="46" spans="1:17" x14ac:dyDescent="0.2">
      <c r="A46" s="80" t="s">
        <v>198</v>
      </c>
      <c r="B46" s="267">
        <v>0.33058399999999999</v>
      </c>
      <c r="C46" s="267">
        <v>0.28766399999999998</v>
      </c>
      <c r="D46" s="267">
        <v>1.107E-2</v>
      </c>
      <c r="E46" s="267">
        <v>3.1850000000000003E-2</v>
      </c>
      <c r="F46" s="267" t="s">
        <v>694</v>
      </c>
      <c r="G46" s="225">
        <v>96.9</v>
      </c>
      <c r="H46" s="225">
        <v>99.8</v>
      </c>
      <c r="I46" s="225">
        <v>15</v>
      </c>
      <c r="J46" s="225">
        <v>122.9</v>
      </c>
      <c r="K46" s="225" t="s">
        <v>694</v>
      </c>
      <c r="L46" s="82"/>
      <c r="M46" s="82"/>
      <c r="N46" s="82"/>
      <c r="O46" s="82"/>
      <c r="P46" s="82"/>
      <c r="Q46" s="82"/>
    </row>
    <row r="47" spans="1:17" ht="7.5" customHeight="1" x14ac:dyDescent="0.2">
      <c r="A47" s="96"/>
      <c r="B47" s="267"/>
      <c r="C47" s="267"/>
      <c r="D47" s="267"/>
      <c r="E47" s="267"/>
      <c r="F47" s="267"/>
      <c r="G47" s="225"/>
      <c r="H47" s="225"/>
      <c r="I47" s="225"/>
      <c r="J47" s="225"/>
      <c r="K47" s="225"/>
      <c r="L47" s="82"/>
      <c r="M47" s="82"/>
      <c r="N47" s="82"/>
      <c r="O47" s="82"/>
      <c r="P47" s="82"/>
      <c r="Q47" s="82"/>
    </row>
    <row r="48" spans="1:17" x14ac:dyDescent="0.2">
      <c r="A48" s="79" t="s">
        <v>199</v>
      </c>
      <c r="B48" s="267"/>
      <c r="C48" s="267"/>
      <c r="D48" s="267"/>
      <c r="E48" s="267"/>
      <c r="F48" s="267"/>
      <c r="G48" s="225"/>
      <c r="H48" s="225"/>
      <c r="I48" s="225"/>
      <c r="J48" s="225"/>
      <c r="K48" s="225"/>
      <c r="L48" s="82"/>
      <c r="M48" s="82"/>
      <c r="N48" s="82"/>
      <c r="O48" s="82"/>
      <c r="P48" s="82"/>
      <c r="Q48" s="82"/>
    </row>
    <row r="49" spans="1:17" x14ac:dyDescent="0.2">
      <c r="A49" s="80" t="s">
        <v>200</v>
      </c>
      <c r="B49" s="267">
        <v>9.9164809999999992</v>
      </c>
      <c r="C49" s="267">
        <v>9.7456429999999994</v>
      </c>
      <c r="D49" s="267">
        <v>5.5241999999999999E-2</v>
      </c>
      <c r="E49" s="267">
        <v>8.0232999999999999E-2</v>
      </c>
      <c r="F49" s="267">
        <v>3.5362999999999999E-2</v>
      </c>
      <c r="G49" s="225">
        <v>-1.5</v>
      </c>
      <c r="H49" s="225">
        <v>-1.3</v>
      </c>
      <c r="I49" s="225">
        <v>30.3</v>
      </c>
      <c r="J49" s="225">
        <v>-45.8</v>
      </c>
      <c r="K49" s="225" t="s">
        <v>711</v>
      </c>
      <c r="L49" s="82"/>
      <c r="M49" s="82"/>
      <c r="N49" s="82"/>
      <c r="O49" s="82"/>
      <c r="P49" s="82"/>
      <c r="Q49" s="82"/>
    </row>
    <row r="50" spans="1:17" x14ac:dyDescent="0.2">
      <c r="A50" s="80" t="s">
        <v>201</v>
      </c>
      <c r="B50" s="267">
        <v>225.164312</v>
      </c>
      <c r="C50" s="267">
        <v>136.359354</v>
      </c>
      <c r="D50" s="267">
        <v>52.907159</v>
      </c>
      <c r="E50" s="267">
        <v>30.83746</v>
      </c>
      <c r="F50" s="267">
        <v>5.0603389999999999</v>
      </c>
      <c r="G50" s="225">
        <v>7.6</v>
      </c>
      <c r="H50" s="225">
        <v>7.8</v>
      </c>
      <c r="I50" s="225">
        <v>11</v>
      </c>
      <c r="J50" s="225">
        <v>10.1</v>
      </c>
      <c r="K50" s="225">
        <v>-29.5</v>
      </c>
      <c r="L50" s="82"/>
      <c r="M50" s="82"/>
      <c r="N50" s="82"/>
      <c r="O50" s="82"/>
      <c r="P50" s="82"/>
      <c r="Q50" s="82"/>
    </row>
    <row r="51" spans="1:17" ht="7.5" customHeight="1" x14ac:dyDescent="0.2">
      <c r="A51" s="96"/>
      <c r="B51" s="267"/>
      <c r="C51" s="267"/>
      <c r="D51" s="267"/>
      <c r="E51" s="267"/>
      <c r="F51" s="267"/>
      <c r="G51" s="225"/>
      <c r="H51" s="225"/>
      <c r="I51" s="225"/>
      <c r="J51" s="225"/>
      <c r="K51" s="225"/>
      <c r="L51" s="82"/>
      <c r="M51" s="82"/>
      <c r="N51" s="82"/>
      <c r="O51" s="82"/>
      <c r="P51" s="82"/>
      <c r="Q51" s="82"/>
    </row>
    <row r="52" spans="1:17" x14ac:dyDescent="0.2">
      <c r="A52" s="79" t="s">
        <v>202</v>
      </c>
      <c r="B52" s="267"/>
      <c r="C52" s="267"/>
      <c r="D52" s="267"/>
      <c r="E52" s="267"/>
      <c r="F52" s="267"/>
      <c r="G52" s="225"/>
      <c r="H52" s="225"/>
      <c r="I52" s="225"/>
      <c r="J52" s="225"/>
      <c r="K52" s="225"/>
      <c r="L52" s="82"/>
      <c r="M52" s="82"/>
      <c r="N52" s="82"/>
      <c r="O52" s="82"/>
      <c r="P52" s="82"/>
      <c r="Q52" s="82"/>
    </row>
    <row r="53" spans="1:17" x14ac:dyDescent="0.2">
      <c r="A53" s="80" t="s">
        <v>203</v>
      </c>
      <c r="B53" s="267" t="s">
        <v>694</v>
      </c>
      <c r="C53" s="267" t="s">
        <v>694</v>
      </c>
      <c r="D53" s="267" t="s">
        <v>694</v>
      </c>
      <c r="E53" s="267" t="s">
        <v>694</v>
      </c>
      <c r="F53" s="267" t="s">
        <v>694</v>
      </c>
      <c r="G53" s="225" t="s">
        <v>694</v>
      </c>
      <c r="H53" s="225" t="s">
        <v>694</v>
      </c>
      <c r="I53" s="225" t="s">
        <v>694</v>
      </c>
      <c r="J53" s="225" t="s">
        <v>694</v>
      </c>
      <c r="K53" s="225" t="s">
        <v>694</v>
      </c>
      <c r="L53" s="82"/>
      <c r="M53" s="82"/>
      <c r="N53" s="82"/>
      <c r="O53" s="82"/>
      <c r="P53" s="82"/>
      <c r="Q53" s="82"/>
    </row>
    <row r="54" spans="1:17" x14ac:dyDescent="0.2">
      <c r="A54" s="80" t="s">
        <v>204</v>
      </c>
      <c r="B54" s="267" t="s">
        <v>694</v>
      </c>
      <c r="C54" s="267" t="s">
        <v>694</v>
      </c>
      <c r="D54" s="267" t="s">
        <v>694</v>
      </c>
      <c r="E54" s="267" t="s">
        <v>694</v>
      </c>
      <c r="F54" s="267" t="s">
        <v>694</v>
      </c>
      <c r="G54" s="225" t="s">
        <v>694</v>
      </c>
      <c r="H54" s="225" t="s">
        <v>694</v>
      </c>
      <c r="I54" s="225" t="s">
        <v>694</v>
      </c>
      <c r="J54" s="225" t="s">
        <v>694</v>
      </c>
      <c r="K54" s="225" t="s">
        <v>694</v>
      </c>
      <c r="L54" s="82"/>
      <c r="M54" s="82"/>
      <c r="N54" s="82"/>
      <c r="O54" s="82"/>
      <c r="P54" s="82"/>
      <c r="Q54" s="82"/>
    </row>
    <row r="55" spans="1:17" ht="7.5" customHeight="1" x14ac:dyDescent="0.2">
      <c r="A55" s="96"/>
      <c r="B55" s="267"/>
      <c r="C55" s="267"/>
      <c r="D55" s="267"/>
      <c r="E55" s="267"/>
      <c r="F55" s="267"/>
      <c r="G55" s="225"/>
      <c r="H55" s="225"/>
      <c r="I55" s="225"/>
      <c r="J55" s="225"/>
      <c r="K55" s="225"/>
      <c r="L55" s="82"/>
      <c r="M55" s="82"/>
      <c r="N55" s="82"/>
      <c r="O55" s="82"/>
      <c r="P55" s="82"/>
      <c r="Q55" s="82"/>
    </row>
    <row r="56" spans="1:17" x14ac:dyDescent="0.2">
      <c r="A56" s="79" t="s">
        <v>205</v>
      </c>
      <c r="B56" s="267"/>
      <c r="C56" s="267"/>
      <c r="D56" s="267"/>
      <c r="E56" s="267"/>
      <c r="F56" s="267"/>
      <c r="G56" s="225"/>
      <c r="H56" s="225"/>
      <c r="I56" s="225"/>
      <c r="J56" s="225"/>
      <c r="K56" s="225"/>
      <c r="L56" s="82"/>
      <c r="M56" s="82"/>
      <c r="N56" s="82"/>
      <c r="O56" s="82"/>
      <c r="P56" s="82"/>
      <c r="Q56" s="82"/>
    </row>
    <row r="57" spans="1:17" x14ac:dyDescent="0.2">
      <c r="A57" s="80" t="s">
        <v>206</v>
      </c>
      <c r="B57" s="267">
        <v>236.95835700000001</v>
      </c>
      <c r="C57" s="267">
        <v>82.471363999999994</v>
      </c>
      <c r="D57" s="267">
        <v>50.613689999999998</v>
      </c>
      <c r="E57" s="267">
        <v>79.562991999999994</v>
      </c>
      <c r="F57" s="267">
        <v>24.310310999999999</v>
      </c>
      <c r="G57" s="225">
        <v>64.900000000000006</v>
      </c>
      <c r="H57" s="225">
        <v>5.7</v>
      </c>
      <c r="I57" s="225">
        <v>130.19999999999999</v>
      </c>
      <c r="J57" s="225">
        <v>309.3</v>
      </c>
      <c r="K57" s="225">
        <v>0.4</v>
      </c>
      <c r="L57" s="82"/>
      <c r="M57" s="82"/>
      <c r="N57" s="82"/>
      <c r="O57" s="82"/>
      <c r="P57" s="82"/>
      <c r="Q57" s="82"/>
    </row>
    <row r="58" spans="1:17" x14ac:dyDescent="0.2">
      <c r="A58" s="80" t="s">
        <v>207</v>
      </c>
      <c r="B58" s="267" t="s">
        <v>694</v>
      </c>
      <c r="C58" s="267" t="s">
        <v>694</v>
      </c>
      <c r="D58" s="267" t="s">
        <v>694</v>
      </c>
      <c r="E58" s="267" t="s">
        <v>694</v>
      </c>
      <c r="F58" s="267" t="s">
        <v>694</v>
      </c>
      <c r="G58" s="225" t="s">
        <v>694</v>
      </c>
      <c r="H58" s="225" t="s">
        <v>694</v>
      </c>
      <c r="I58" s="225" t="s">
        <v>694</v>
      </c>
      <c r="J58" s="225" t="s">
        <v>694</v>
      </c>
      <c r="K58" s="225" t="s">
        <v>694</v>
      </c>
      <c r="L58" s="82"/>
      <c r="M58" s="82"/>
      <c r="N58" s="82"/>
      <c r="O58" s="82"/>
      <c r="P58" s="82"/>
      <c r="Q58" s="82"/>
    </row>
    <row r="59" spans="1:17" ht="7.5" customHeight="1" x14ac:dyDescent="0.2">
      <c r="A59" s="96"/>
      <c r="B59" s="267"/>
      <c r="C59" s="267"/>
      <c r="D59" s="267"/>
      <c r="E59" s="267"/>
      <c r="F59" s="267"/>
      <c r="G59" s="225"/>
      <c r="H59" s="225"/>
      <c r="I59" s="225"/>
      <c r="J59" s="225"/>
      <c r="K59" s="225"/>
      <c r="L59" s="82"/>
      <c r="M59" s="82"/>
      <c r="N59" s="82"/>
      <c r="O59" s="82"/>
      <c r="P59" s="82"/>
      <c r="Q59" s="82"/>
    </row>
    <row r="60" spans="1:17" x14ac:dyDescent="0.2">
      <c r="A60" s="79" t="s">
        <v>208</v>
      </c>
      <c r="B60" s="267"/>
      <c r="C60" s="267"/>
      <c r="D60" s="267"/>
      <c r="E60" s="267"/>
      <c r="F60" s="267"/>
      <c r="G60" s="225"/>
      <c r="H60" s="225"/>
      <c r="I60" s="225"/>
      <c r="J60" s="225"/>
      <c r="K60" s="225"/>
      <c r="L60" s="82"/>
      <c r="M60" s="82"/>
      <c r="N60" s="82"/>
      <c r="O60" s="82"/>
      <c r="P60" s="82"/>
      <c r="Q60" s="82"/>
    </row>
    <row r="61" spans="1:17" x14ac:dyDescent="0.2">
      <c r="A61" s="80" t="s">
        <v>209</v>
      </c>
      <c r="B61" s="267">
        <v>0.174397</v>
      </c>
      <c r="C61" s="267">
        <v>7.4774999999999994E-2</v>
      </c>
      <c r="D61" s="267">
        <v>8.9656E-2</v>
      </c>
      <c r="E61" s="267">
        <v>9.9659999999999992E-3</v>
      </c>
      <c r="F61" s="267" t="s">
        <v>694</v>
      </c>
      <c r="G61" s="225">
        <v>-60.9</v>
      </c>
      <c r="H61" s="225">
        <v>-59</v>
      </c>
      <c r="I61" s="225">
        <v>-64.400000000000006</v>
      </c>
      <c r="J61" s="225">
        <v>-12</v>
      </c>
      <c r="K61" s="225" t="s">
        <v>694</v>
      </c>
      <c r="L61" s="82"/>
      <c r="M61" s="82"/>
      <c r="N61" s="82"/>
      <c r="O61" s="82"/>
      <c r="P61" s="82"/>
      <c r="Q61" s="82"/>
    </row>
    <row r="62" spans="1:17" x14ac:dyDescent="0.2">
      <c r="A62" s="80" t="s">
        <v>210</v>
      </c>
      <c r="B62" s="267" t="s">
        <v>694</v>
      </c>
      <c r="C62" s="267" t="s">
        <v>694</v>
      </c>
      <c r="D62" s="267" t="s">
        <v>694</v>
      </c>
      <c r="E62" s="267" t="s">
        <v>694</v>
      </c>
      <c r="F62" s="267" t="s">
        <v>694</v>
      </c>
      <c r="G62" s="225" t="s">
        <v>694</v>
      </c>
      <c r="H62" s="225" t="s">
        <v>694</v>
      </c>
      <c r="I62" s="225" t="s">
        <v>694</v>
      </c>
      <c r="J62" s="225" t="s">
        <v>694</v>
      </c>
      <c r="K62" s="225" t="s">
        <v>694</v>
      </c>
      <c r="L62" s="82"/>
      <c r="M62" s="82"/>
      <c r="N62" s="82"/>
      <c r="O62" s="82"/>
      <c r="P62" s="82"/>
      <c r="Q62" s="82"/>
    </row>
    <row r="63" spans="1:17" x14ac:dyDescent="0.2">
      <c r="A63" s="80" t="s">
        <v>211</v>
      </c>
      <c r="B63" s="267" t="s">
        <v>694</v>
      </c>
      <c r="C63" s="267" t="s">
        <v>694</v>
      </c>
      <c r="D63" s="267" t="s">
        <v>694</v>
      </c>
      <c r="E63" s="267" t="s">
        <v>694</v>
      </c>
      <c r="F63" s="267" t="s">
        <v>694</v>
      </c>
      <c r="G63" s="225" t="s">
        <v>694</v>
      </c>
      <c r="H63" s="225" t="s">
        <v>694</v>
      </c>
      <c r="I63" s="225" t="s">
        <v>694</v>
      </c>
      <c r="J63" s="225" t="s">
        <v>694</v>
      </c>
      <c r="K63" s="225" t="s">
        <v>694</v>
      </c>
      <c r="L63" s="82"/>
      <c r="M63" s="82"/>
      <c r="N63" s="82"/>
      <c r="O63" s="82"/>
      <c r="P63" s="82"/>
      <c r="Q63" s="82"/>
    </row>
    <row r="64" spans="1:17" x14ac:dyDescent="0.2">
      <c r="A64" s="80" t="s">
        <v>212</v>
      </c>
      <c r="B64" s="267" t="s">
        <v>694</v>
      </c>
      <c r="C64" s="267" t="s">
        <v>694</v>
      </c>
      <c r="D64" s="267" t="s">
        <v>694</v>
      </c>
      <c r="E64" s="267" t="s">
        <v>694</v>
      </c>
      <c r="F64" s="267" t="s">
        <v>694</v>
      </c>
      <c r="G64" s="225" t="s">
        <v>694</v>
      </c>
      <c r="H64" s="225" t="s">
        <v>694</v>
      </c>
      <c r="I64" s="225" t="s">
        <v>694</v>
      </c>
      <c r="J64" s="225" t="s">
        <v>694</v>
      </c>
      <c r="K64" s="225" t="s">
        <v>694</v>
      </c>
      <c r="L64" s="82"/>
      <c r="M64" s="82"/>
      <c r="N64" s="82"/>
      <c r="O64" s="82"/>
      <c r="P64" s="82"/>
      <c r="Q64" s="82"/>
    </row>
    <row r="65" spans="1:17" x14ac:dyDescent="0.2">
      <c r="A65" s="80" t="s">
        <v>213</v>
      </c>
      <c r="B65" s="267">
        <v>6.3449999999999999E-3</v>
      </c>
      <c r="C65" s="267">
        <v>6.3449999999999999E-3</v>
      </c>
      <c r="D65" s="267" t="s">
        <v>694</v>
      </c>
      <c r="E65" s="267" t="s">
        <v>694</v>
      </c>
      <c r="F65" s="267" t="s">
        <v>694</v>
      </c>
      <c r="G65" s="225">
        <v>-98.2</v>
      </c>
      <c r="H65" s="225">
        <v>-98.2</v>
      </c>
      <c r="I65" s="225" t="s">
        <v>694</v>
      </c>
      <c r="J65" s="225" t="s">
        <v>694</v>
      </c>
      <c r="K65" s="225" t="s">
        <v>694</v>
      </c>
      <c r="L65" s="82"/>
      <c r="M65" s="82"/>
      <c r="N65" s="82"/>
      <c r="O65" s="82"/>
      <c r="P65" s="82"/>
      <c r="Q65" s="82"/>
    </row>
    <row r="66" spans="1:17" ht="7.5" customHeight="1" x14ac:dyDescent="0.2">
      <c r="A66" s="96"/>
      <c r="B66" s="267"/>
      <c r="C66" s="267"/>
      <c r="D66" s="267"/>
      <c r="E66" s="267"/>
      <c r="F66" s="267"/>
      <c r="G66" s="225"/>
      <c r="H66" s="225"/>
      <c r="I66" s="225"/>
      <c r="J66" s="225"/>
      <c r="K66" s="225"/>
      <c r="L66" s="82"/>
      <c r="M66" s="82"/>
      <c r="N66" s="82"/>
      <c r="O66" s="82"/>
      <c r="P66" s="82"/>
      <c r="Q66" s="82"/>
    </row>
    <row r="67" spans="1:17" x14ac:dyDescent="0.2">
      <c r="A67" s="79" t="s">
        <v>214</v>
      </c>
      <c r="B67" s="267"/>
      <c r="C67" s="267"/>
      <c r="D67" s="267"/>
      <c r="E67" s="267"/>
      <c r="F67" s="267"/>
      <c r="G67" s="225"/>
      <c r="H67" s="225"/>
      <c r="I67" s="225"/>
      <c r="J67" s="225"/>
      <c r="K67" s="225"/>
      <c r="L67" s="82"/>
      <c r="M67" s="82"/>
      <c r="N67" s="82"/>
      <c r="O67" s="82"/>
      <c r="P67" s="82"/>
      <c r="Q67" s="82"/>
    </row>
    <row r="68" spans="1:17" x14ac:dyDescent="0.2">
      <c r="A68" s="80" t="s">
        <v>215</v>
      </c>
      <c r="B68" s="267">
        <v>180.67177699999999</v>
      </c>
      <c r="C68" s="267">
        <v>42.775412000000003</v>
      </c>
      <c r="D68" s="267">
        <v>22.301701000000001</v>
      </c>
      <c r="E68" s="267">
        <v>24.476476999999999</v>
      </c>
      <c r="F68" s="267">
        <v>91.118187000000006</v>
      </c>
      <c r="G68" s="225">
        <v>4.3</v>
      </c>
      <c r="H68" s="225">
        <v>-8.6</v>
      </c>
      <c r="I68" s="225">
        <v>-47.7</v>
      </c>
      <c r="J68" s="225">
        <v>93.5</v>
      </c>
      <c r="K68" s="225">
        <v>28.1</v>
      </c>
      <c r="L68" s="82"/>
      <c r="M68" s="82"/>
      <c r="N68" s="82"/>
      <c r="O68" s="82"/>
      <c r="P68" s="82"/>
      <c r="Q68" s="82"/>
    </row>
    <row r="69" spans="1:17" ht="7.5" customHeight="1" x14ac:dyDescent="0.2">
      <c r="A69" s="96"/>
      <c r="B69" s="267"/>
      <c r="C69" s="267"/>
      <c r="D69" s="267"/>
      <c r="E69" s="267"/>
      <c r="F69" s="267"/>
      <c r="G69" s="225"/>
      <c r="H69" s="225"/>
      <c r="I69" s="225"/>
      <c r="J69" s="225"/>
      <c r="K69" s="225"/>
      <c r="L69" s="82"/>
      <c r="M69" s="82"/>
      <c r="N69" s="82"/>
      <c r="O69" s="82"/>
      <c r="P69" s="82"/>
      <c r="Q69" s="82"/>
    </row>
    <row r="70" spans="1:17" x14ac:dyDescent="0.2">
      <c r="A70" s="79" t="s">
        <v>216</v>
      </c>
      <c r="B70" s="267"/>
      <c r="C70" s="267"/>
      <c r="D70" s="267"/>
      <c r="E70" s="267"/>
      <c r="F70" s="267"/>
      <c r="G70" s="225"/>
      <c r="H70" s="225"/>
      <c r="I70" s="225"/>
      <c r="J70" s="225"/>
      <c r="K70" s="225"/>
      <c r="L70" s="82"/>
      <c r="M70" s="82"/>
      <c r="N70" s="82"/>
      <c r="O70" s="82"/>
      <c r="P70" s="82"/>
      <c r="Q70" s="82"/>
    </row>
    <row r="71" spans="1:17" x14ac:dyDescent="0.2">
      <c r="A71" s="80" t="s">
        <v>217</v>
      </c>
      <c r="B71" s="267">
        <v>3104.4457910000001</v>
      </c>
      <c r="C71" s="267">
        <v>1065.1474350000001</v>
      </c>
      <c r="D71" s="267">
        <v>759.62618699999996</v>
      </c>
      <c r="E71" s="267">
        <v>575.69365600000003</v>
      </c>
      <c r="F71" s="267">
        <v>703.97851300000002</v>
      </c>
      <c r="G71" s="225">
        <v>-1</v>
      </c>
      <c r="H71" s="225">
        <v>-5.3</v>
      </c>
      <c r="I71" s="225">
        <v>5.6</v>
      </c>
      <c r="J71" s="225">
        <v>-13.1</v>
      </c>
      <c r="K71" s="225">
        <v>11.7</v>
      </c>
      <c r="L71" s="82"/>
      <c r="M71" s="82"/>
      <c r="N71" s="82"/>
      <c r="O71" s="82"/>
      <c r="P71" s="82"/>
      <c r="Q71" s="82"/>
    </row>
    <row r="72" spans="1:17" x14ac:dyDescent="0.2">
      <c r="A72" s="80" t="s">
        <v>218</v>
      </c>
      <c r="B72" s="267">
        <v>513.656925</v>
      </c>
      <c r="C72" s="267">
        <v>58.018442</v>
      </c>
      <c r="D72" s="267">
        <v>158.960094</v>
      </c>
      <c r="E72" s="267">
        <v>219.88761</v>
      </c>
      <c r="F72" s="267">
        <v>76.790779000000001</v>
      </c>
      <c r="G72" s="225">
        <v>15.1</v>
      </c>
      <c r="H72" s="225">
        <v>15.7</v>
      </c>
      <c r="I72" s="225">
        <v>12.4</v>
      </c>
      <c r="J72" s="225">
        <v>15.2</v>
      </c>
      <c r="K72" s="225">
        <v>20.100000000000001</v>
      </c>
      <c r="L72" s="82"/>
      <c r="M72" s="82"/>
      <c r="N72" s="82"/>
      <c r="O72" s="82"/>
      <c r="P72" s="82"/>
      <c r="Q72" s="82"/>
    </row>
    <row r="73" spans="1:17" ht="7.5" customHeight="1" x14ac:dyDescent="0.2">
      <c r="A73" s="96"/>
      <c r="B73" s="267"/>
      <c r="C73" s="267"/>
      <c r="D73" s="267"/>
      <c r="E73" s="267"/>
      <c r="F73" s="267"/>
      <c r="G73" s="225"/>
      <c r="H73" s="225"/>
      <c r="I73" s="225"/>
      <c r="J73" s="225"/>
      <c r="K73" s="225"/>
      <c r="L73" s="82"/>
      <c r="M73" s="82"/>
      <c r="N73" s="82"/>
      <c r="O73" s="82"/>
      <c r="P73" s="82"/>
      <c r="Q73" s="82"/>
    </row>
    <row r="74" spans="1:17" x14ac:dyDescent="0.2">
      <c r="A74" s="79" t="s">
        <v>219</v>
      </c>
      <c r="B74" s="267"/>
      <c r="C74" s="267"/>
      <c r="D74" s="267"/>
      <c r="E74" s="267"/>
      <c r="F74" s="267"/>
      <c r="G74" s="225"/>
      <c r="H74" s="225"/>
      <c r="I74" s="225"/>
      <c r="J74" s="225"/>
      <c r="K74" s="225"/>
      <c r="L74" s="82"/>
      <c r="M74" s="82"/>
      <c r="N74" s="82"/>
      <c r="O74" s="82"/>
      <c r="P74" s="82"/>
      <c r="Q74" s="82"/>
    </row>
    <row r="75" spans="1:17" x14ac:dyDescent="0.2">
      <c r="A75" s="80" t="s">
        <v>220</v>
      </c>
      <c r="B75" s="267">
        <v>46.469717000000003</v>
      </c>
      <c r="C75" s="267">
        <v>45.917757999999999</v>
      </c>
      <c r="D75" s="267" t="s">
        <v>694</v>
      </c>
      <c r="E75" s="267">
        <v>0.55195899999999998</v>
      </c>
      <c r="F75" s="267" t="s">
        <v>694</v>
      </c>
      <c r="G75" s="225">
        <v>-23.3</v>
      </c>
      <c r="H75" s="225">
        <v>-21</v>
      </c>
      <c r="I75" s="225" t="s">
        <v>694</v>
      </c>
      <c r="J75" s="225">
        <v>-77.599999999999994</v>
      </c>
      <c r="K75" s="225" t="s">
        <v>694</v>
      </c>
      <c r="L75" s="82"/>
      <c r="M75" s="82"/>
      <c r="N75" s="82"/>
      <c r="O75" s="82"/>
      <c r="P75" s="82"/>
      <c r="Q75" s="82"/>
    </row>
    <row r="76" spans="1:17" x14ac:dyDescent="0.2">
      <c r="B76" s="82"/>
      <c r="C76" s="82"/>
      <c r="D76" s="82"/>
      <c r="E76" s="82"/>
      <c r="F76" s="82"/>
      <c r="G76" s="56"/>
      <c r="H76" s="56"/>
      <c r="I76" s="56"/>
      <c r="J76" s="56"/>
      <c r="K76" s="56"/>
    </row>
    <row r="77" spans="1:17" x14ac:dyDescent="0.2">
      <c r="B77" s="82"/>
      <c r="C77" s="82"/>
      <c r="D77" s="82"/>
      <c r="E77" s="82"/>
      <c r="F77" s="82"/>
    </row>
    <row r="78" spans="1:17" x14ac:dyDescent="0.2">
      <c r="B78" s="82"/>
      <c r="C78" s="82"/>
      <c r="D78" s="82"/>
      <c r="E78" s="82"/>
      <c r="F78" s="82"/>
    </row>
    <row r="79" spans="1:17" x14ac:dyDescent="0.2">
      <c r="B79" s="82"/>
      <c r="C79" s="82"/>
      <c r="D79" s="82"/>
      <c r="E79" s="82"/>
      <c r="F79" s="82"/>
    </row>
    <row r="80" spans="1:17" x14ac:dyDescent="0.2">
      <c r="B80" s="82"/>
      <c r="C80" s="82"/>
      <c r="D80" s="82"/>
      <c r="E80" s="82"/>
      <c r="F80" s="82"/>
    </row>
    <row r="81" spans="1:6" x14ac:dyDescent="0.2">
      <c r="B81" s="82"/>
      <c r="C81" s="82"/>
      <c r="D81" s="82"/>
      <c r="E81" s="82"/>
      <c r="F81" s="82"/>
    </row>
    <row r="82" spans="1:6" x14ac:dyDescent="0.2">
      <c r="B82" s="82"/>
      <c r="C82" s="82"/>
      <c r="D82" s="82"/>
      <c r="E82" s="82"/>
      <c r="F82" s="82"/>
    </row>
    <row r="83" spans="1:6" x14ac:dyDescent="0.2">
      <c r="B83" s="82"/>
      <c r="C83" s="82"/>
      <c r="D83" s="82"/>
      <c r="E83" s="82"/>
      <c r="F83" s="82"/>
    </row>
    <row r="90" spans="1:6" x14ac:dyDescent="0.2">
      <c r="A90" s="289" t="s">
        <v>706</v>
      </c>
      <c r="B90" s="289"/>
      <c r="C90" s="289"/>
      <c r="D90" s="289"/>
      <c r="E90" s="289"/>
    </row>
  </sheetData>
  <mergeCells count="19">
    <mergeCell ref="B7:F7"/>
    <mergeCell ref="G7:K7"/>
    <mergeCell ref="A90:E90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39" right="0.56999999999999995" top="0.98425196850393704" bottom="0.98425196850393704" header="0.51181102362204722" footer="0.51181102362204722"/>
  <pageSetup paperSize="9" scale="58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77"/>
  <sheetViews>
    <sheetView showGridLines="0" zoomScaleNormal="100" workbookViewId="0">
      <selection sqref="A1:I2"/>
    </sheetView>
  </sheetViews>
  <sheetFormatPr baseColWidth="10" defaultRowHeight="12.75" x14ac:dyDescent="0.2"/>
  <cols>
    <col min="1" max="1" width="55.85546875" customWidth="1"/>
    <col min="2" max="11" width="12.28515625" customWidth="1"/>
    <col min="12" max="12" width="8.7109375" customWidth="1"/>
    <col min="13" max="13" width="8.28515625" customWidth="1"/>
    <col min="14" max="14" width="8" customWidth="1"/>
    <col min="15" max="16" width="7.7109375" customWidth="1"/>
    <col min="252" max="252" width="55.7109375" customWidth="1"/>
    <col min="254" max="254" width="12.85546875" customWidth="1"/>
    <col min="255" max="255" width="12.7109375" customWidth="1"/>
    <col min="256" max="256" width="11.85546875" customWidth="1"/>
    <col min="257" max="257" width="11.28515625" customWidth="1"/>
    <col min="508" max="508" width="55.7109375" customWidth="1"/>
    <col min="510" max="510" width="12.85546875" customWidth="1"/>
    <col min="511" max="511" width="12.7109375" customWidth="1"/>
    <col min="512" max="512" width="11.85546875" customWidth="1"/>
    <col min="513" max="513" width="11.28515625" customWidth="1"/>
    <col min="764" max="764" width="55.7109375" customWidth="1"/>
    <col min="766" max="766" width="12.85546875" customWidth="1"/>
    <col min="767" max="767" width="12.7109375" customWidth="1"/>
    <col min="768" max="768" width="11.85546875" customWidth="1"/>
    <col min="769" max="769" width="11.28515625" customWidth="1"/>
    <col min="1020" max="1020" width="55.7109375" customWidth="1"/>
    <col min="1022" max="1022" width="12.85546875" customWidth="1"/>
    <col min="1023" max="1023" width="12.7109375" customWidth="1"/>
    <col min="1024" max="1024" width="11.85546875" customWidth="1"/>
    <col min="1025" max="1025" width="11.28515625" customWidth="1"/>
    <col min="1276" max="1276" width="55.7109375" customWidth="1"/>
    <col min="1278" max="1278" width="12.85546875" customWidth="1"/>
    <col min="1279" max="1279" width="12.7109375" customWidth="1"/>
    <col min="1280" max="1280" width="11.85546875" customWidth="1"/>
    <col min="1281" max="1281" width="11.28515625" customWidth="1"/>
    <col min="1532" max="1532" width="55.7109375" customWidth="1"/>
    <col min="1534" max="1534" width="12.85546875" customWidth="1"/>
    <col min="1535" max="1535" width="12.7109375" customWidth="1"/>
    <col min="1536" max="1536" width="11.85546875" customWidth="1"/>
    <col min="1537" max="1537" width="11.28515625" customWidth="1"/>
    <col min="1788" max="1788" width="55.7109375" customWidth="1"/>
    <col min="1790" max="1790" width="12.85546875" customWidth="1"/>
    <col min="1791" max="1791" width="12.7109375" customWidth="1"/>
    <col min="1792" max="1792" width="11.85546875" customWidth="1"/>
    <col min="1793" max="1793" width="11.28515625" customWidth="1"/>
    <col min="2044" max="2044" width="55.7109375" customWidth="1"/>
    <col min="2046" max="2046" width="12.85546875" customWidth="1"/>
    <col min="2047" max="2047" width="12.7109375" customWidth="1"/>
    <col min="2048" max="2048" width="11.85546875" customWidth="1"/>
    <col min="2049" max="2049" width="11.28515625" customWidth="1"/>
    <col min="2300" max="2300" width="55.7109375" customWidth="1"/>
    <col min="2302" max="2302" width="12.85546875" customWidth="1"/>
    <col min="2303" max="2303" width="12.7109375" customWidth="1"/>
    <col min="2304" max="2304" width="11.85546875" customWidth="1"/>
    <col min="2305" max="2305" width="11.28515625" customWidth="1"/>
    <col min="2556" max="2556" width="55.7109375" customWidth="1"/>
    <col min="2558" max="2558" width="12.85546875" customWidth="1"/>
    <col min="2559" max="2559" width="12.7109375" customWidth="1"/>
    <col min="2560" max="2560" width="11.85546875" customWidth="1"/>
    <col min="2561" max="2561" width="11.28515625" customWidth="1"/>
    <col min="2812" max="2812" width="55.7109375" customWidth="1"/>
    <col min="2814" max="2814" width="12.85546875" customWidth="1"/>
    <col min="2815" max="2815" width="12.7109375" customWidth="1"/>
    <col min="2816" max="2816" width="11.85546875" customWidth="1"/>
    <col min="2817" max="2817" width="11.28515625" customWidth="1"/>
    <col min="3068" max="3068" width="55.7109375" customWidth="1"/>
    <col min="3070" max="3070" width="12.85546875" customWidth="1"/>
    <col min="3071" max="3071" width="12.7109375" customWidth="1"/>
    <col min="3072" max="3072" width="11.85546875" customWidth="1"/>
    <col min="3073" max="3073" width="11.28515625" customWidth="1"/>
    <col min="3324" max="3324" width="55.7109375" customWidth="1"/>
    <col min="3326" max="3326" width="12.85546875" customWidth="1"/>
    <col min="3327" max="3327" width="12.7109375" customWidth="1"/>
    <col min="3328" max="3328" width="11.85546875" customWidth="1"/>
    <col min="3329" max="3329" width="11.28515625" customWidth="1"/>
    <col min="3580" max="3580" width="55.7109375" customWidth="1"/>
    <col min="3582" max="3582" width="12.85546875" customWidth="1"/>
    <col min="3583" max="3583" width="12.7109375" customWidth="1"/>
    <col min="3584" max="3584" width="11.85546875" customWidth="1"/>
    <col min="3585" max="3585" width="11.28515625" customWidth="1"/>
    <col min="3836" max="3836" width="55.7109375" customWidth="1"/>
    <col min="3838" max="3838" width="12.85546875" customWidth="1"/>
    <col min="3839" max="3839" width="12.7109375" customWidth="1"/>
    <col min="3840" max="3840" width="11.85546875" customWidth="1"/>
    <col min="3841" max="3841" width="11.28515625" customWidth="1"/>
    <col min="4092" max="4092" width="55.7109375" customWidth="1"/>
    <col min="4094" max="4094" width="12.85546875" customWidth="1"/>
    <col min="4095" max="4095" width="12.7109375" customWidth="1"/>
    <col min="4096" max="4096" width="11.85546875" customWidth="1"/>
    <col min="4097" max="4097" width="11.28515625" customWidth="1"/>
    <col min="4348" max="4348" width="55.7109375" customWidth="1"/>
    <col min="4350" max="4350" width="12.85546875" customWidth="1"/>
    <col min="4351" max="4351" width="12.7109375" customWidth="1"/>
    <col min="4352" max="4352" width="11.85546875" customWidth="1"/>
    <col min="4353" max="4353" width="11.28515625" customWidth="1"/>
    <col min="4604" max="4604" width="55.7109375" customWidth="1"/>
    <col min="4606" max="4606" width="12.85546875" customWidth="1"/>
    <col min="4607" max="4607" width="12.7109375" customWidth="1"/>
    <col min="4608" max="4608" width="11.85546875" customWidth="1"/>
    <col min="4609" max="4609" width="11.28515625" customWidth="1"/>
    <col min="4860" max="4860" width="55.7109375" customWidth="1"/>
    <col min="4862" max="4862" width="12.85546875" customWidth="1"/>
    <col min="4863" max="4863" width="12.7109375" customWidth="1"/>
    <col min="4864" max="4864" width="11.85546875" customWidth="1"/>
    <col min="4865" max="4865" width="11.28515625" customWidth="1"/>
    <col min="5116" max="5116" width="55.7109375" customWidth="1"/>
    <col min="5118" max="5118" width="12.85546875" customWidth="1"/>
    <col min="5119" max="5119" width="12.7109375" customWidth="1"/>
    <col min="5120" max="5120" width="11.85546875" customWidth="1"/>
    <col min="5121" max="5121" width="11.28515625" customWidth="1"/>
    <col min="5372" max="5372" width="55.7109375" customWidth="1"/>
    <col min="5374" max="5374" width="12.85546875" customWidth="1"/>
    <col min="5375" max="5375" width="12.7109375" customWidth="1"/>
    <col min="5376" max="5376" width="11.85546875" customWidth="1"/>
    <col min="5377" max="5377" width="11.28515625" customWidth="1"/>
    <col min="5628" max="5628" width="55.7109375" customWidth="1"/>
    <col min="5630" max="5630" width="12.85546875" customWidth="1"/>
    <col min="5631" max="5631" width="12.7109375" customWidth="1"/>
    <col min="5632" max="5632" width="11.85546875" customWidth="1"/>
    <col min="5633" max="5633" width="11.28515625" customWidth="1"/>
    <col min="5884" max="5884" width="55.7109375" customWidth="1"/>
    <col min="5886" max="5886" width="12.85546875" customWidth="1"/>
    <col min="5887" max="5887" width="12.7109375" customWidth="1"/>
    <col min="5888" max="5888" width="11.85546875" customWidth="1"/>
    <col min="5889" max="5889" width="11.28515625" customWidth="1"/>
    <col min="6140" max="6140" width="55.7109375" customWidth="1"/>
    <col min="6142" max="6142" width="12.85546875" customWidth="1"/>
    <col min="6143" max="6143" width="12.7109375" customWidth="1"/>
    <col min="6144" max="6144" width="11.85546875" customWidth="1"/>
    <col min="6145" max="6145" width="11.28515625" customWidth="1"/>
    <col min="6396" max="6396" width="55.7109375" customWidth="1"/>
    <col min="6398" max="6398" width="12.85546875" customWidth="1"/>
    <col min="6399" max="6399" width="12.7109375" customWidth="1"/>
    <col min="6400" max="6400" width="11.85546875" customWidth="1"/>
    <col min="6401" max="6401" width="11.28515625" customWidth="1"/>
    <col min="6652" max="6652" width="55.7109375" customWidth="1"/>
    <col min="6654" max="6654" width="12.85546875" customWidth="1"/>
    <col min="6655" max="6655" width="12.7109375" customWidth="1"/>
    <col min="6656" max="6656" width="11.85546875" customWidth="1"/>
    <col min="6657" max="6657" width="11.28515625" customWidth="1"/>
    <col min="6908" max="6908" width="55.7109375" customWidth="1"/>
    <col min="6910" max="6910" width="12.85546875" customWidth="1"/>
    <col min="6911" max="6911" width="12.7109375" customWidth="1"/>
    <col min="6912" max="6912" width="11.85546875" customWidth="1"/>
    <col min="6913" max="6913" width="11.28515625" customWidth="1"/>
    <col min="7164" max="7164" width="55.7109375" customWidth="1"/>
    <col min="7166" max="7166" width="12.85546875" customWidth="1"/>
    <col min="7167" max="7167" width="12.7109375" customWidth="1"/>
    <col min="7168" max="7168" width="11.85546875" customWidth="1"/>
    <col min="7169" max="7169" width="11.28515625" customWidth="1"/>
    <col min="7420" max="7420" width="55.7109375" customWidth="1"/>
    <col min="7422" max="7422" width="12.85546875" customWidth="1"/>
    <col min="7423" max="7423" width="12.7109375" customWidth="1"/>
    <col min="7424" max="7424" width="11.85546875" customWidth="1"/>
    <col min="7425" max="7425" width="11.28515625" customWidth="1"/>
    <col min="7676" max="7676" width="55.7109375" customWidth="1"/>
    <col min="7678" max="7678" width="12.85546875" customWidth="1"/>
    <col min="7679" max="7679" width="12.7109375" customWidth="1"/>
    <col min="7680" max="7680" width="11.85546875" customWidth="1"/>
    <col min="7681" max="7681" width="11.28515625" customWidth="1"/>
    <col min="7932" max="7932" width="55.7109375" customWidth="1"/>
    <col min="7934" max="7934" width="12.85546875" customWidth="1"/>
    <col min="7935" max="7935" width="12.7109375" customWidth="1"/>
    <col min="7936" max="7936" width="11.85546875" customWidth="1"/>
    <col min="7937" max="7937" width="11.28515625" customWidth="1"/>
    <col min="8188" max="8188" width="55.7109375" customWidth="1"/>
    <col min="8190" max="8190" width="12.85546875" customWidth="1"/>
    <col min="8191" max="8191" width="12.7109375" customWidth="1"/>
    <col min="8192" max="8192" width="11.85546875" customWidth="1"/>
    <col min="8193" max="8193" width="11.28515625" customWidth="1"/>
    <col min="8444" max="8444" width="55.7109375" customWidth="1"/>
    <col min="8446" max="8446" width="12.85546875" customWidth="1"/>
    <col min="8447" max="8447" width="12.7109375" customWidth="1"/>
    <col min="8448" max="8448" width="11.85546875" customWidth="1"/>
    <col min="8449" max="8449" width="11.28515625" customWidth="1"/>
    <col min="8700" max="8700" width="55.7109375" customWidth="1"/>
    <col min="8702" max="8702" width="12.85546875" customWidth="1"/>
    <col min="8703" max="8703" width="12.7109375" customWidth="1"/>
    <col min="8704" max="8704" width="11.85546875" customWidth="1"/>
    <col min="8705" max="8705" width="11.28515625" customWidth="1"/>
    <col min="8956" max="8956" width="55.7109375" customWidth="1"/>
    <col min="8958" max="8958" width="12.85546875" customWidth="1"/>
    <col min="8959" max="8959" width="12.7109375" customWidth="1"/>
    <col min="8960" max="8960" width="11.85546875" customWidth="1"/>
    <col min="8961" max="8961" width="11.28515625" customWidth="1"/>
    <col min="9212" max="9212" width="55.7109375" customWidth="1"/>
    <col min="9214" max="9214" width="12.85546875" customWidth="1"/>
    <col min="9215" max="9215" width="12.7109375" customWidth="1"/>
    <col min="9216" max="9216" width="11.85546875" customWidth="1"/>
    <col min="9217" max="9217" width="11.28515625" customWidth="1"/>
    <col min="9468" max="9468" width="55.7109375" customWidth="1"/>
    <col min="9470" max="9470" width="12.85546875" customWidth="1"/>
    <col min="9471" max="9471" width="12.7109375" customWidth="1"/>
    <col min="9472" max="9472" width="11.85546875" customWidth="1"/>
    <col min="9473" max="9473" width="11.28515625" customWidth="1"/>
    <col min="9724" max="9724" width="55.7109375" customWidth="1"/>
    <col min="9726" max="9726" width="12.85546875" customWidth="1"/>
    <col min="9727" max="9727" width="12.7109375" customWidth="1"/>
    <col min="9728" max="9728" width="11.85546875" customWidth="1"/>
    <col min="9729" max="9729" width="11.28515625" customWidth="1"/>
    <col min="9980" max="9980" width="55.7109375" customWidth="1"/>
    <col min="9982" max="9982" width="12.85546875" customWidth="1"/>
    <col min="9983" max="9983" width="12.7109375" customWidth="1"/>
    <col min="9984" max="9984" width="11.85546875" customWidth="1"/>
    <col min="9985" max="9985" width="11.28515625" customWidth="1"/>
    <col min="10236" max="10236" width="55.7109375" customWidth="1"/>
    <col min="10238" max="10238" width="12.85546875" customWidth="1"/>
    <col min="10239" max="10239" width="12.7109375" customWidth="1"/>
    <col min="10240" max="10240" width="11.85546875" customWidth="1"/>
    <col min="10241" max="10241" width="11.28515625" customWidth="1"/>
    <col min="10492" max="10492" width="55.7109375" customWidth="1"/>
    <col min="10494" max="10494" width="12.85546875" customWidth="1"/>
    <col min="10495" max="10495" width="12.7109375" customWidth="1"/>
    <col min="10496" max="10496" width="11.85546875" customWidth="1"/>
    <col min="10497" max="10497" width="11.28515625" customWidth="1"/>
    <col min="10748" max="10748" width="55.7109375" customWidth="1"/>
    <col min="10750" max="10750" width="12.85546875" customWidth="1"/>
    <col min="10751" max="10751" width="12.7109375" customWidth="1"/>
    <col min="10752" max="10752" width="11.85546875" customWidth="1"/>
    <col min="10753" max="10753" width="11.28515625" customWidth="1"/>
    <col min="11004" max="11004" width="55.7109375" customWidth="1"/>
    <col min="11006" max="11006" width="12.85546875" customWidth="1"/>
    <col min="11007" max="11007" width="12.7109375" customWidth="1"/>
    <col min="11008" max="11008" width="11.85546875" customWidth="1"/>
    <col min="11009" max="11009" width="11.28515625" customWidth="1"/>
    <col min="11260" max="11260" width="55.7109375" customWidth="1"/>
    <col min="11262" max="11262" width="12.85546875" customWidth="1"/>
    <col min="11263" max="11263" width="12.7109375" customWidth="1"/>
    <col min="11264" max="11264" width="11.85546875" customWidth="1"/>
    <col min="11265" max="11265" width="11.28515625" customWidth="1"/>
    <col min="11516" max="11516" width="55.7109375" customWidth="1"/>
    <col min="11518" max="11518" width="12.85546875" customWidth="1"/>
    <col min="11519" max="11519" width="12.7109375" customWidth="1"/>
    <col min="11520" max="11520" width="11.85546875" customWidth="1"/>
    <col min="11521" max="11521" width="11.28515625" customWidth="1"/>
    <col min="11772" max="11772" width="55.7109375" customWidth="1"/>
    <col min="11774" max="11774" width="12.85546875" customWidth="1"/>
    <col min="11775" max="11775" width="12.7109375" customWidth="1"/>
    <col min="11776" max="11776" width="11.85546875" customWidth="1"/>
    <col min="11777" max="11777" width="11.28515625" customWidth="1"/>
    <col min="12028" max="12028" width="55.7109375" customWidth="1"/>
    <col min="12030" max="12030" width="12.85546875" customWidth="1"/>
    <col min="12031" max="12031" width="12.7109375" customWidth="1"/>
    <col min="12032" max="12032" width="11.85546875" customWidth="1"/>
    <col min="12033" max="12033" width="11.28515625" customWidth="1"/>
    <col min="12284" max="12284" width="55.7109375" customWidth="1"/>
    <col min="12286" max="12286" width="12.85546875" customWidth="1"/>
    <col min="12287" max="12287" width="12.7109375" customWidth="1"/>
    <col min="12288" max="12288" width="11.85546875" customWidth="1"/>
    <col min="12289" max="12289" width="11.28515625" customWidth="1"/>
    <col min="12540" max="12540" width="55.7109375" customWidth="1"/>
    <col min="12542" max="12542" width="12.85546875" customWidth="1"/>
    <col min="12543" max="12543" width="12.7109375" customWidth="1"/>
    <col min="12544" max="12544" width="11.85546875" customWidth="1"/>
    <col min="12545" max="12545" width="11.28515625" customWidth="1"/>
    <col min="12796" max="12796" width="55.7109375" customWidth="1"/>
    <col min="12798" max="12798" width="12.85546875" customWidth="1"/>
    <col min="12799" max="12799" width="12.7109375" customWidth="1"/>
    <col min="12800" max="12800" width="11.85546875" customWidth="1"/>
    <col min="12801" max="12801" width="11.28515625" customWidth="1"/>
    <col min="13052" max="13052" width="55.7109375" customWidth="1"/>
    <col min="13054" max="13054" width="12.85546875" customWidth="1"/>
    <col min="13055" max="13055" width="12.7109375" customWidth="1"/>
    <col min="13056" max="13056" width="11.85546875" customWidth="1"/>
    <col min="13057" max="13057" width="11.28515625" customWidth="1"/>
    <col min="13308" max="13308" width="55.7109375" customWidth="1"/>
    <col min="13310" max="13310" width="12.85546875" customWidth="1"/>
    <col min="13311" max="13311" width="12.7109375" customWidth="1"/>
    <col min="13312" max="13312" width="11.85546875" customWidth="1"/>
    <col min="13313" max="13313" width="11.28515625" customWidth="1"/>
    <col min="13564" max="13564" width="55.7109375" customWidth="1"/>
    <col min="13566" max="13566" width="12.85546875" customWidth="1"/>
    <col min="13567" max="13567" width="12.7109375" customWidth="1"/>
    <col min="13568" max="13568" width="11.85546875" customWidth="1"/>
    <col min="13569" max="13569" width="11.28515625" customWidth="1"/>
    <col min="13820" max="13820" width="55.7109375" customWidth="1"/>
    <col min="13822" max="13822" width="12.85546875" customWidth="1"/>
    <col min="13823" max="13823" width="12.7109375" customWidth="1"/>
    <col min="13824" max="13824" width="11.85546875" customWidth="1"/>
    <col min="13825" max="13825" width="11.28515625" customWidth="1"/>
    <col min="14076" max="14076" width="55.7109375" customWidth="1"/>
    <col min="14078" max="14078" width="12.85546875" customWidth="1"/>
    <col min="14079" max="14079" width="12.7109375" customWidth="1"/>
    <col min="14080" max="14080" width="11.85546875" customWidth="1"/>
    <col min="14081" max="14081" width="11.28515625" customWidth="1"/>
    <col min="14332" max="14332" width="55.7109375" customWidth="1"/>
    <col min="14334" max="14334" width="12.85546875" customWidth="1"/>
    <col min="14335" max="14335" width="12.7109375" customWidth="1"/>
    <col min="14336" max="14336" width="11.85546875" customWidth="1"/>
    <col min="14337" max="14337" width="11.28515625" customWidth="1"/>
    <col min="14588" max="14588" width="55.7109375" customWidth="1"/>
    <col min="14590" max="14590" width="12.85546875" customWidth="1"/>
    <col min="14591" max="14591" width="12.7109375" customWidth="1"/>
    <col min="14592" max="14592" width="11.85546875" customWidth="1"/>
    <col min="14593" max="14593" width="11.28515625" customWidth="1"/>
    <col min="14844" max="14844" width="55.7109375" customWidth="1"/>
    <col min="14846" max="14846" width="12.85546875" customWidth="1"/>
    <col min="14847" max="14847" width="12.7109375" customWidth="1"/>
    <col min="14848" max="14848" width="11.85546875" customWidth="1"/>
    <col min="14849" max="14849" width="11.28515625" customWidth="1"/>
    <col min="15100" max="15100" width="55.7109375" customWidth="1"/>
    <col min="15102" max="15102" width="12.85546875" customWidth="1"/>
    <col min="15103" max="15103" width="12.7109375" customWidth="1"/>
    <col min="15104" max="15104" width="11.85546875" customWidth="1"/>
    <col min="15105" max="15105" width="11.28515625" customWidth="1"/>
    <col min="15356" max="15356" width="55.7109375" customWidth="1"/>
    <col min="15358" max="15358" width="12.85546875" customWidth="1"/>
    <col min="15359" max="15359" width="12.7109375" customWidth="1"/>
    <col min="15360" max="15360" width="11.85546875" customWidth="1"/>
    <col min="15361" max="15361" width="11.28515625" customWidth="1"/>
    <col min="15612" max="15612" width="55.7109375" customWidth="1"/>
    <col min="15614" max="15614" width="12.85546875" customWidth="1"/>
    <col min="15615" max="15615" width="12.7109375" customWidth="1"/>
    <col min="15616" max="15616" width="11.85546875" customWidth="1"/>
    <col min="15617" max="15617" width="11.28515625" customWidth="1"/>
    <col min="15868" max="15868" width="55.7109375" customWidth="1"/>
    <col min="15870" max="15870" width="12.85546875" customWidth="1"/>
    <col min="15871" max="15871" width="12.7109375" customWidth="1"/>
    <col min="15872" max="15872" width="11.85546875" customWidth="1"/>
    <col min="15873" max="15873" width="11.28515625" customWidth="1"/>
    <col min="16124" max="16124" width="55.7109375" customWidth="1"/>
    <col min="16126" max="16126" width="12.85546875" customWidth="1"/>
    <col min="16127" max="16127" width="12.7109375" customWidth="1"/>
    <col min="16128" max="16128" width="11.85546875" customWidth="1"/>
    <col min="16129" max="16129" width="11.28515625" customWidth="1"/>
  </cols>
  <sheetData>
    <row r="1" spans="1:16" ht="15" customHeight="1" x14ac:dyDescent="0.2">
      <c r="A1" s="339" t="s">
        <v>708</v>
      </c>
      <c r="B1" s="339"/>
      <c r="C1" s="339"/>
      <c r="D1" s="339"/>
      <c r="E1" s="339"/>
      <c r="F1" s="339"/>
    </row>
    <row r="2" spans="1:16" x14ac:dyDescent="0.2">
      <c r="A2" s="283" t="s">
        <v>686</v>
      </c>
      <c r="B2" s="283"/>
      <c r="C2" s="283"/>
      <c r="D2" s="283"/>
      <c r="E2" s="283"/>
      <c r="F2" s="283"/>
    </row>
    <row r="3" spans="1:16" ht="9" customHeight="1" x14ac:dyDescent="0.2"/>
    <row r="4" spans="1:16" x14ac:dyDescent="0.2">
      <c r="A4" s="297" t="s">
        <v>683</v>
      </c>
      <c r="B4" s="340" t="s">
        <v>69</v>
      </c>
      <c r="C4" s="343" t="s">
        <v>89</v>
      </c>
      <c r="D4" s="338"/>
      <c r="E4" s="338"/>
      <c r="F4" s="338"/>
      <c r="G4" s="327" t="s">
        <v>69</v>
      </c>
      <c r="H4" s="330" t="s">
        <v>89</v>
      </c>
      <c r="I4" s="330"/>
      <c r="J4" s="330"/>
      <c r="K4" s="330"/>
    </row>
    <row r="5" spans="1:16" x14ac:dyDescent="0.2">
      <c r="A5" s="299"/>
      <c r="B5" s="341"/>
      <c r="C5" s="340" t="s">
        <v>261</v>
      </c>
      <c r="D5" s="340" t="s">
        <v>91</v>
      </c>
      <c r="E5" s="340" t="s">
        <v>92</v>
      </c>
      <c r="F5" s="344" t="s">
        <v>93</v>
      </c>
      <c r="G5" s="328"/>
      <c r="H5" s="334" t="s">
        <v>90</v>
      </c>
      <c r="I5" s="334" t="s">
        <v>91</v>
      </c>
      <c r="J5" s="334" t="s">
        <v>92</v>
      </c>
      <c r="K5" s="330" t="s">
        <v>93</v>
      </c>
    </row>
    <row r="6" spans="1:16" x14ac:dyDescent="0.2">
      <c r="A6" s="299"/>
      <c r="B6" s="341"/>
      <c r="C6" s="341"/>
      <c r="D6" s="341"/>
      <c r="E6" s="341"/>
      <c r="F6" s="345"/>
      <c r="G6" s="329"/>
      <c r="H6" s="335"/>
      <c r="I6" s="335"/>
      <c r="J6" s="335"/>
      <c r="K6" s="336"/>
    </row>
    <row r="7" spans="1:16" x14ac:dyDescent="0.2">
      <c r="A7" s="301"/>
      <c r="B7" s="342"/>
      <c r="C7" s="342"/>
      <c r="D7" s="342"/>
      <c r="E7" s="342"/>
      <c r="F7" s="346"/>
      <c r="G7" s="332" t="s">
        <v>96</v>
      </c>
      <c r="H7" s="333"/>
      <c r="I7" s="333"/>
      <c r="J7" s="333"/>
      <c r="K7" s="333"/>
    </row>
    <row r="10" spans="1:16" x14ac:dyDescent="0.2">
      <c r="A10" s="246"/>
      <c r="B10" s="321" t="s">
        <v>84</v>
      </c>
      <c r="C10" s="321"/>
      <c r="D10" s="321"/>
      <c r="E10" s="321"/>
      <c r="F10" s="321"/>
    </row>
    <row r="11" spans="1:16" x14ac:dyDescent="0.2">
      <c r="A11" s="242"/>
      <c r="B11" s="30" t="s">
        <v>685</v>
      </c>
      <c r="C11" s="240"/>
      <c r="D11" s="240"/>
      <c r="E11" s="240"/>
      <c r="F11" s="240"/>
    </row>
    <row r="12" spans="1:16" x14ac:dyDescent="0.2">
      <c r="A12" s="240"/>
      <c r="B12" s="240"/>
      <c r="C12" s="240"/>
      <c r="D12" s="240"/>
      <c r="E12" s="240"/>
      <c r="F12" s="240"/>
    </row>
    <row r="13" spans="1:16" x14ac:dyDescent="0.2">
      <c r="A13" s="74" t="s">
        <v>69</v>
      </c>
      <c r="B13" s="232">
        <v>58510.171082000001</v>
      </c>
      <c r="C13" s="232">
        <v>28070.853161999999</v>
      </c>
      <c r="D13" s="232">
        <v>11226.7053</v>
      </c>
      <c r="E13" s="232">
        <v>11845.010108</v>
      </c>
      <c r="F13" s="232">
        <v>7367.6025120000004</v>
      </c>
      <c r="G13" s="234">
        <v>4.8</v>
      </c>
      <c r="H13" s="234">
        <v>-2.2999999999999998</v>
      </c>
      <c r="I13" s="234">
        <v>12.9</v>
      </c>
      <c r="J13" s="234">
        <v>7.1</v>
      </c>
      <c r="K13" s="234">
        <v>20.399999999999999</v>
      </c>
      <c r="L13" s="248"/>
      <c r="M13" s="121"/>
      <c r="N13" s="121"/>
      <c r="O13" s="121"/>
      <c r="P13" s="121"/>
    </row>
    <row r="14" spans="1:16" x14ac:dyDescent="0.2">
      <c r="A14" s="249"/>
      <c r="B14" s="240"/>
      <c r="C14" s="240"/>
      <c r="D14" s="240"/>
      <c r="E14" s="240"/>
      <c r="F14" s="240"/>
      <c r="G14" s="99"/>
      <c r="H14" s="97"/>
      <c r="I14" s="97"/>
      <c r="J14" s="97"/>
      <c r="K14" s="97"/>
    </row>
    <row r="15" spans="1:16" x14ac:dyDescent="0.2">
      <c r="A15" s="241" t="s">
        <v>99</v>
      </c>
      <c r="B15" s="171">
        <v>775.70754599999998</v>
      </c>
      <c r="C15" s="171">
        <v>637.04725199999996</v>
      </c>
      <c r="D15" s="171">
        <v>99.828501000000003</v>
      </c>
      <c r="E15" s="171">
        <v>29.599069</v>
      </c>
      <c r="F15" s="171">
        <v>9.2327239999999993</v>
      </c>
      <c r="G15" s="225">
        <v>-14.6</v>
      </c>
      <c r="H15" s="225">
        <v>-14</v>
      </c>
      <c r="I15" s="225">
        <v>-6.2</v>
      </c>
      <c r="J15" s="225">
        <v>-38.700000000000003</v>
      </c>
      <c r="K15" s="225">
        <v>-29.7</v>
      </c>
      <c r="L15" s="82"/>
      <c r="M15" s="82"/>
      <c r="N15" s="82"/>
      <c r="O15" s="82"/>
      <c r="P15" s="82"/>
    </row>
    <row r="16" spans="1:16" x14ac:dyDescent="0.2">
      <c r="A16" s="241" t="s">
        <v>100</v>
      </c>
      <c r="B16" s="171">
        <v>4003.4814780000002</v>
      </c>
      <c r="C16" s="171">
        <v>2348.9478800000002</v>
      </c>
      <c r="D16" s="171">
        <v>164.37397000000001</v>
      </c>
      <c r="E16" s="171">
        <v>1487.8576680000001</v>
      </c>
      <c r="F16" s="171">
        <v>2.3019599999999998</v>
      </c>
      <c r="G16" s="225">
        <v>12.6</v>
      </c>
      <c r="H16" s="225">
        <v>10.7</v>
      </c>
      <c r="I16" s="225">
        <v>149.30000000000001</v>
      </c>
      <c r="J16" s="225">
        <v>9.6999999999999993</v>
      </c>
      <c r="K16" s="226">
        <v>-80.599999999999994</v>
      </c>
      <c r="L16" s="82"/>
      <c r="M16" s="82"/>
      <c r="N16" s="82"/>
      <c r="O16" s="82"/>
      <c r="P16" s="82"/>
    </row>
    <row r="17" spans="1:16" x14ac:dyDescent="0.2">
      <c r="A17" s="241" t="s">
        <v>101</v>
      </c>
      <c r="B17" s="171">
        <v>5906.9530180000002</v>
      </c>
      <c r="C17" s="171">
        <v>3595.2858639999999</v>
      </c>
      <c r="D17" s="171">
        <v>928.33111199999996</v>
      </c>
      <c r="E17" s="171">
        <v>1258.180558</v>
      </c>
      <c r="F17" s="171">
        <v>125.155484</v>
      </c>
      <c r="G17" s="225">
        <v>1.6</v>
      </c>
      <c r="H17" s="225">
        <v>1.1000000000000001</v>
      </c>
      <c r="I17" s="225">
        <v>-0.7</v>
      </c>
      <c r="J17" s="225">
        <v>-0.8</v>
      </c>
      <c r="K17" s="225">
        <v>135.69999999999999</v>
      </c>
      <c r="L17" s="82"/>
      <c r="M17" s="82"/>
      <c r="N17" s="82"/>
      <c r="O17" s="82"/>
      <c r="P17" s="82"/>
    </row>
    <row r="18" spans="1:16" x14ac:dyDescent="0.2">
      <c r="A18" s="241" t="s">
        <v>102</v>
      </c>
      <c r="B18" s="171">
        <v>642.07593499999996</v>
      </c>
      <c r="C18" s="171">
        <v>151.16280699999999</v>
      </c>
      <c r="D18" s="171">
        <v>70.624037000000001</v>
      </c>
      <c r="E18" s="171">
        <v>259.69984499999998</v>
      </c>
      <c r="F18" s="171">
        <v>160.589246</v>
      </c>
      <c r="G18" s="225">
        <v>19.2</v>
      </c>
      <c r="H18" s="225">
        <v>-24</v>
      </c>
      <c r="I18" s="225">
        <v>15.7</v>
      </c>
      <c r="J18" s="225">
        <v>13.7</v>
      </c>
      <c r="K18" s="225">
        <v>221.3</v>
      </c>
      <c r="L18" s="82"/>
      <c r="M18" s="82"/>
      <c r="N18" s="82"/>
      <c r="O18" s="82"/>
      <c r="P18" s="82"/>
    </row>
    <row r="19" spans="1:16" ht="12.75" customHeight="1" x14ac:dyDescent="0.2">
      <c r="A19" s="241" t="s">
        <v>103</v>
      </c>
      <c r="B19" s="171">
        <v>3.839639</v>
      </c>
      <c r="C19" s="171">
        <v>3.4521809999999999</v>
      </c>
      <c r="D19" s="171">
        <v>0.13974</v>
      </c>
      <c r="E19" s="171">
        <v>6.7898E-2</v>
      </c>
      <c r="F19" s="171">
        <v>0.17982000000000001</v>
      </c>
      <c r="G19" s="225">
        <v>6.4</v>
      </c>
      <c r="H19" s="225">
        <v>0.9</v>
      </c>
      <c r="I19" s="225">
        <v>51.2</v>
      </c>
      <c r="J19" s="225">
        <v>-28.9</v>
      </c>
      <c r="K19" s="226" t="s">
        <v>711</v>
      </c>
      <c r="L19" s="82"/>
      <c r="M19" s="82"/>
      <c r="N19" s="82"/>
      <c r="O19" s="82"/>
      <c r="P19" s="82"/>
    </row>
    <row r="20" spans="1:16" x14ac:dyDescent="0.2">
      <c r="A20" s="241" t="s">
        <v>104</v>
      </c>
      <c r="B20" s="171">
        <v>2352.2415970000002</v>
      </c>
      <c r="C20" s="171">
        <v>860.244373</v>
      </c>
      <c r="D20" s="171">
        <v>573.49624800000004</v>
      </c>
      <c r="E20" s="171">
        <v>527.07741899999996</v>
      </c>
      <c r="F20" s="171">
        <v>391.42355700000002</v>
      </c>
      <c r="G20" s="225">
        <v>-4.0999999999999996</v>
      </c>
      <c r="H20" s="225">
        <v>-9.6999999999999993</v>
      </c>
      <c r="I20" s="225">
        <v>-11.7</v>
      </c>
      <c r="J20" s="225">
        <v>-11.7</v>
      </c>
      <c r="K20" s="225">
        <v>54.6</v>
      </c>
      <c r="L20" s="82"/>
      <c r="M20" s="82"/>
      <c r="N20" s="82"/>
      <c r="O20" s="82"/>
      <c r="P20" s="82"/>
    </row>
    <row r="21" spans="1:16" x14ac:dyDescent="0.2">
      <c r="A21" s="241" t="s">
        <v>105</v>
      </c>
      <c r="B21" s="171">
        <v>5294.4985230000002</v>
      </c>
      <c r="C21" s="171">
        <v>3938.5648820000001</v>
      </c>
      <c r="D21" s="171">
        <v>799.59954200000004</v>
      </c>
      <c r="E21" s="171">
        <v>415.102778</v>
      </c>
      <c r="F21" s="171">
        <v>141.23132100000001</v>
      </c>
      <c r="G21" s="225">
        <v>-0.6</v>
      </c>
      <c r="H21" s="225">
        <v>-0.6</v>
      </c>
      <c r="I21" s="225">
        <v>7.6</v>
      </c>
      <c r="J21" s="225">
        <v>-21.4</v>
      </c>
      <c r="K21" s="225">
        <v>57.9</v>
      </c>
      <c r="L21" s="82"/>
      <c r="M21" s="82"/>
      <c r="N21" s="82"/>
      <c r="O21" s="82"/>
      <c r="P21" s="82"/>
    </row>
    <row r="22" spans="1:16" x14ac:dyDescent="0.2">
      <c r="A22" s="241" t="s">
        <v>106</v>
      </c>
      <c r="B22" s="171">
        <v>4476.221783</v>
      </c>
      <c r="C22" s="171">
        <v>2864.144018</v>
      </c>
      <c r="D22" s="171">
        <v>686.96177599999999</v>
      </c>
      <c r="E22" s="171">
        <v>674.39545899999996</v>
      </c>
      <c r="F22" s="171">
        <v>250.72053</v>
      </c>
      <c r="G22" s="225">
        <v>-6.9</v>
      </c>
      <c r="H22" s="225">
        <v>-11.1</v>
      </c>
      <c r="I22" s="225">
        <v>-7.7</v>
      </c>
      <c r="J22" s="225">
        <v>14.1</v>
      </c>
      <c r="K22" s="225">
        <v>-0.7</v>
      </c>
      <c r="L22" s="82"/>
      <c r="M22" s="82"/>
      <c r="N22" s="82"/>
      <c r="O22" s="82"/>
      <c r="P22" s="82"/>
    </row>
    <row r="23" spans="1:16" x14ac:dyDescent="0.2">
      <c r="A23" s="241" t="s">
        <v>107</v>
      </c>
      <c r="B23" s="171">
        <v>1157.4608189999999</v>
      </c>
      <c r="C23" s="171">
        <v>964.38915199999997</v>
      </c>
      <c r="D23" s="171">
        <v>82.017374000000004</v>
      </c>
      <c r="E23" s="171">
        <v>50.846004000000001</v>
      </c>
      <c r="F23" s="171">
        <v>60.208289000000001</v>
      </c>
      <c r="G23" s="225">
        <v>-5.6</v>
      </c>
      <c r="H23" s="225">
        <v>-9.4</v>
      </c>
      <c r="I23" s="225">
        <v>21.5</v>
      </c>
      <c r="J23" s="225">
        <v>-8.6</v>
      </c>
      <c r="K23" s="225">
        <v>55.2</v>
      </c>
      <c r="L23" s="82"/>
      <c r="M23" s="82"/>
      <c r="N23" s="82"/>
      <c r="O23" s="82"/>
      <c r="P23" s="82"/>
    </row>
    <row r="24" spans="1:16" x14ac:dyDescent="0.2">
      <c r="A24" s="241" t="s">
        <v>108</v>
      </c>
      <c r="B24" s="171">
        <v>6372.177138</v>
      </c>
      <c r="C24" s="171">
        <v>2828.9803440000001</v>
      </c>
      <c r="D24" s="171">
        <v>1225.2897250000001</v>
      </c>
      <c r="E24" s="171">
        <v>1427.920055</v>
      </c>
      <c r="F24" s="171">
        <v>889.98701400000004</v>
      </c>
      <c r="G24" s="225">
        <v>0.7</v>
      </c>
      <c r="H24" s="225">
        <v>-0.6</v>
      </c>
      <c r="I24" s="225">
        <v>5.4</v>
      </c>
      <c r="J24" s="225">
        <v>1.4</v>
      </c>
      <c r="K24" s="225">
        <v>-2.1</v>
      </c>
      <c r="L24" s="82"/>
      <c r="M24" s="82"/>
      <c r="N24" s="82"/>
      <c r="O24" s="82"/>
      <c r="P24" s="82"/>
    </row>
    <row r="25" spans="1:16" x14ac:dyDescent="0.2">
      <c r="A25" s="241" t="s">
        <v>109</v>
      </c>
      <c r="B25" s="171">
        <v>249.934787</v>
      </c>
      <c r="C25" s="171">
        <v>155.69658200000001</v>
      </c>
      <c r="D25" s="171">
        <v>55.170361</v>
      </c>
      <c r="E25" s="171">
        <v>19.304611999999999</v>
      </c>
      <c r="F25" s="171">
        <v>19.763231999999999</v>
      </c>
      <c r="G25" s="225">
        <v>2.8</v>
      </c>
      <c r="H25" s="225">
        <v>36.6</v>
      </c>
      <c r="I25" s="225">
        <v>-20.2</v>
      </c>
      <c r="J25" s="225">
        <v>-52</v>
      </c>
      <c r="K25" s="225">
        <v>-0.5</v>
      </c>
      <c r="L25" s="82"/>
      <c r="M25" s="82"/>
      <c r="N25" s="82"/>
      <c r="O25" s="82"/>
      <c r="P25" s="82"/>
    </row>
    <row r="26" spans="1:16" x14ac:dyDescent="0.2">
      <c r="A26" s="241" t="s">
        <v>110</v>
      </c>
      <c r="B26" s="171">
        <v>3068.3017930000001</v>
      </c>
      <c r="C26" s="171">
        <v>1810.0409520000001</v>
      </c>
      <c r="D26" s="171">
        <v>593.60712999999998</v>
      </c>
      <c r="E26" s="171">
        <v>435.92714799999999</v>
      </c>
      <c r="F26" s="171">
        <v>228.726563</v>
      </c>
      <c r="G26" s="225">
        <v>2.2999999999999998</v>
      </c>
      <c r="H26" s="225">
        <v>-5</v>
      </c>
      <c r="I26" s="225">
        <v>27.2</v>
      </c>
      <c r="J26" s="225">
        <v>19.7</v>
      </c>
      <c r="K26" s="225">
        <v>-13.2</v>
      </c>
      <c r="L26" s="82"/>
      <c r="M26" s="82"/>
      <c r="N26" s="82"/>
      <c r="O26" s="82"/>
      <c r="P26" s="82"/>
    </row>
    <row r="27" spans="1:16" x14ac:dyDescent="0.2">
      <c r="A27" s="241" t="s">
        <v>111</v>
      </c>
      <c r="B27" s="171">
        <v>12.76446</v>
      </c>
      <c r="C27" s="171">
        <v>4.6769679999999996</v>
      </c>
      <c r="D27" s="171">
        <v>7.7598E-2</v>
      </c>
      <c r="E27" s="171">
        <v>2.9032200000000001</v>
      </c>
      <c r="F27" s="171">
        <v>5.1066739999999999</v>
      </c>
      <c r="G27" s="225">
        <v>-18.100000000000001</v>
      </c>
      <c r="H27" s="225">
        <v>-56.7</v>
      </c>
      <c r="I27" s="225">
        <v>-48.5</v>
      </c>
      <c r="J27" s="225">
        <v>1.4</v>
      </c>
      <c r="K27" s="228">
        <v>191.1</v>
      </c>
      <c r="L27" s="82"/>
      <c r="M27" s="82"/>
      <c r="N27" s="82"/>
      <c r="O27" s="82"/>
      <c r="P27" s="82"/>
    </row>
    <row r="28" spans="1:16" x14ac:dyDescent="0.2">
      <c r="A28" s="241" t="s">
        <v>112</v>
      </c>
      <c r="B28" s="171">
        <v>1201.09284</v>
      </c>
      <c r="C28" s="171">
        <v>774.40214600000002</v>
      </c>
      <c r="D28" s="171">
        <v>262.621621</v>
      </c>
      <c r="E28" s="171">
        <v>141.09179800000001</v>
      </c>
      <c r="F28" s="171">
        <v>22.977274999999999</v>
      </c>
      <c r="G28" s="225">
        <v>-2.1</v>
      </c>
      <c r="H28" s="225">
        <v>0.5</v>
      </c>
      <c r="I28" s="225">
        <v>-3.3</v>
      </c>
      <c r="J28" s="225">
        <v>-5.2</v>
      </c>
      <c r="K28" s="225">
        <v>-35.6</v>
      </c>
      <c r="L28" s="82"/>
      <c r="M28" s="82"/>
      <c r="N28" s="82"/>
      <c r="O28" s="82"/>
      <c r="P28" s="82"/>
    </row>
    <row r="29" spans="1:16" x14ac:dyDescent="0.2">
      <c r="A29" s="241" t="s">
        <v>113</v>
      </c>
      <c r="B29" s="171" t="s">
        <v>694</v>
      </c>
      <c r="C29" s="171" t="s">
        <v>694</v>
      </c>
      <c r="D29" s="171" t="s">
        <v>694</v>
      </c>
      <c r="E29" s="171" t="s">
        <v>694</v>
      </c>
      <c r="F29" s="171" t="s">
        <v>694</v>
      </c>
      <c r="G29" s="171" t="s">
        <v>694</v>
      </c>
      <c r="H29" s="171" t="s">
        <v>694</v>
      </c>
      <c r="I29" s="171" t="s">
        <v>694</v>
      </c>
      <c r="J29" s="171" t="s">
        <v>694</v>
      </c>
      <c r="K29" s="171" t="s">
        <v>694</v>
      </c>
      <c r="L29" s="95"/>
      <c r="M29" s="95"/>
      <c r="N29" s="95"/>
      <c r="O29" s="95"/>
      <c r="P29" s="95"/>
    </row>
    <row r="30" spans="1:16" x14ac:dyDescent="0.2">
      <c r="A30" s="241" t="s">
        <v>114</v>
      </c>
      <c r="B30" s="171">
        <v>972.89027599999997</v>
      </c>
      <c r="C30" s="171">
        <v>430.91933799999998</v>
      </c>
      <c r="D30" s="171">
        <v>144.172516</v>
      </c>
      <c r="E30" s="171">
        <v>221.17580599999999</v>
      </c>
      <c r="F30" s="171">
        <v>176.62261599999999</v>
      </c>
      <c r="G30" s="225">
        <v>31.5</v>
      </c>
      <c r="H30" s="225">
        <v>-1</v>
      </c>
      <c r="I30" s="225">
        <v>47.7</v>
      </c>
      <c r="J30" s="225">
        <v>142.69999999999999</v>
      </c>
      <c r="K30" s="225">
        <v>52.5</v>
      </c>
      <c r="L30" s="82"/>
      <c r="M30" s="82"/>
      <c r="N30" s="82"/>
      <c r="O30" s="82"/>
      <c r="P30" s="82"/>
    </row>
    <row r="31" spans="1:16" x14ac:dyDescent="0.2">
      <c r="A31" s="241" t="s">
        <v>115</v>
      </c>
      <c r="B31" s="171">
        <v>2.8201369999999999</v>
      </c>
      <c r="C31" s="171">
        <v>1.947835</v>
      </c>
      <c r="D31" s="171">
        <v>0.42546299999999998</v>
      </c>
      <c r="E31" s="171">
        <v>0.13963900000000001</v>
      </c>
      <c r="F31" s="171">
        <v>0.30719999999999997</v>
      </c>
      <c r="G31" s="225">
        <v>-3.4</v>
      </c>
      <c r="H31" s="225">
        <v>20</v>
      </c>
      <c r="I31" s="225">
        <v>-62.6</v>
      </c>
      <c r="J31" s="225">
        <v>-13.3</v>
      </c>
      <c r="K31" s="226" t="s">
        <v>711</v>
      </c>
      <c r="L31" s="82"/>
      <c r="M31" s="82"/>
      <c r="N31" s="82"/>
      <c r="O31" s="82"/>
      <c r="P31" s="82"/>
    </row>
    <row r="32" spans="1:16" x14ac:dyDescent="0.2">
      <c r="A32" s="241" t="s">
        <v>116</v>
      </c>
      <c r="B32" s="171">
        <v>1381.8770059999999</v>
      </c>
      <c r="C32" s="171">
        <v>256.38015899999999</v>
      </c>
      <c r="D32" s="171">
        <v>266.25256899999999</v>
      </c>
      <c r="E32" s="171">
        <v>289.19995799999998</v>
      </c>
      <c r="F32" s="171">
        <v>570.04431999999997</v>
      </c>
      <c r="G32" s="228">
        <v>42.6</v>
      </c>
      <c r="H32" s="225">
        <v>-16.7</v>
      </c>
      <c r="I32" s="225">
        <v>32.6</v>
      </c>
      <c r="J32" s="228">
        <v>172</v>
      </c>
      <c r="K32" s="226">
        <v>60.8</v>
      </c>
      <c r="L32" s="82"/>
      <c r="M32" s="82"/>
      <c r="N32" s="82"/>
      <c r="O32" s="82"/>
      <c r="P32" s="82"/>
    </row>
    <row r="33" spans="1:16" x14ac:dyDescent="0.2">
      <c r="A33" s="241" t="s">
        <v>117</v>
      </c>
      <c r="B33" s="171">
        <v>20425.902951</v>
      </c>
      <c r="C33" s="171">
        <v>6238.5766160000003</v>
      </c>
      <c r="D33" s="171">
        <v>5271.4355370000003</v>
      </c>
      <c r="E33" s="171">
        <v>4602.8661110000003</v>
      </c>
      <c r="F33" s="171">
        <v>4313.0246870000001</v>
      </c>
      <c r="G33" s="225">
        <v>10.7</v>
      </c>
      <c r="H33" s="225">
        <v>-0.6</v>
      </c>
      <c r="I33" s="225">
        <v>22.5</v>
      </c>
      <c r="J33" s="225">
        <v>8.9</v>
      </c>
      <c r="K33" s="225">
        <v>18</v>
      </c>
      <c r="L33" s="82"/>
      <c r="M33" s="82"/>
      <c r="N33" s="82"/>
      <c r="O33" s="82"/>
      <c r="P33" s="82"/>
    </row>
    <row r="34" spans="1:16" x14ac:dyDescent="0.2">
      <c r="A34" s="241" t="s">
        <v>118</v>
      </c>
      <c r="B34" s="171">
        <v>209.92935600000001</v>
      </c>
      <c r="C34" s="171">
        <v>205.99381299999999</v>
      </c>
      <c r="D34" s="171">
        <v>2.2804799999999998</v>
      </c>
      <c r="E34" s="171">
        <v>1.655063</v>
      </c>
      <c r="F34" s="171" t="s">
        <v>694</v>
      </c>
      <c r="G34" s="225">
        <v>-12.1</v>
      </c>
      <c r="H34" s="225">
        <v>-12.6</v>
      </c>
      <c r="I34" s="226" t="s">
        <v>711</v>
      </c>
      <c r="J34" s="225">
        <v>-32.799999999999997</v>
      </c>
      <c r="K34" s="226">
        <v>-100</v>
      </c>
      <c r="L34" s="82"/>
      <c r="M34" s="82"/>
      <c r="N34" s="82"/>
      <c r="O34" s="82"/>
      <c r="P34" s="82"/>
    </row>
    <row r="38" spans="1:16" x14ac:dyDescent="0.2">
      <c r="A38" s="247"/>
    </row>
    <row r="77" spans="1:5" x14ac:dyDescent="0.2">
      <c r="A77" s="289" t="s">
        <v>706</v>
      </c>
      <c r="B77" s="289"/>
      <c r="C77" s="289"/>
      <c r="D77" s="289"/>
      <c r="E77" s="289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39370078740157483" right="0.39370078740157483" top="0.98425196850393704" bottom="0.98425196850393704" header="0.51181102362204722" footer="0.51181102362204722"/>
  <pageSetup paperSize="9" scale="54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U65"/>
  <sheetViews>
    <sheetView showGridLines="0" zoomScaleNormal="100" zoomScaleSheetLayoutView="75" workbookViewId="0">
      <selection sqref="A1:I2"/>
    </sheetView>
  </sheetViews>
  <sheetFormatPr baseColWidth="10" defaultColWidth="11.42578125" defaultRowHeight="12.75" x14ac:dyDescent="0.2"/>
  <cols>
    <col min="1" max="1" width="25.140625" style="101" customWidth="1"/>
    <col min="2" max="11" width="11.7109375" style="101" customWidth="1"/>
    <col min="12" max="16384" width="11.42578125" style="101"/>
  </cols>
  <sheetData>
    <row r="1" spans="1:20" s="100" customFormat="1" ht="15" customHeight="1" x14ac:dyDescent="0.2">
      <c r="A1" s="339" t="s">
        <v>707</v>
      </c>
      <c r="B1" s="339"/>
      <c r="C1" s="339"/>
      <c r="D1" s="339"/>
      <c r="E1" s="339"/>
      <c r="F1" s="339"/>
      <c r="G1" s="314"/>
      <c r="H1" s="314"/>
      <c r="I1" s="314"/>
      <c r="J1" s="314"/>
      <c r="K1" s="314"/>
    </row>
    <row r="2" spans="1:20" ht="12.75" customHeight="1" x14ac:dyDescent="0.2">
      <c r="A2" s="323" t="s">
        <v>230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</row>
    <row r="3" spans="1:20" ht="9" customHeight="1" x14ac:dyDescent="0.2">
      <c r="A3" s="102"/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20" ht="13.5" customHeight="1" x14ac:dyDescent="0.2">
      <c r="A4" s="347" t="s">
        <v>231</v>
      </c>
      <c r="B4" s="350" t="s">
        <v>232</v>
      </c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</row>
    <row r="5" spans="1:20" ht="12.75" customHeight="1" x14ac:dyDescent="0.2">
      <c r="A5" s="348"/>
      <c r="B5" s="352" t="s">
        <v>233</v>
      </c>
      <c r="C5" s="348" t="s">
        <v>234</v>
      </c>
      <c r="D5" s="352" t="s">
        <v>235</v>
      </c>
      <c r="E5" s="352" t="s">
        <v>236</v>
      </c>
      <c r="F5" s="352" t="s">
        <v>237</v>
      </c>
      <c r="G5" s="352" t="s">
        <v>238</v>
      </c>
      <c r="H5" s="352" t="s">
        <v>239</v>
      </c>
      <c r="I5" s="352" t="s">
        <v>240</v>
      </c>
      <c r="J5" s="352" t="s">
        <v>241</v>
      </c>
      <c r="K5" s="352" t="s">
        <v>242</v>
      </c>
      <c r="L5" s="352" t="s">
        <v>243</v>
      </c>
      <c r="M5" s="348" t="s">
        <v>244</v>
      </c>
      <c r="N5" s="352" t="s">
        <v>245</v>
      </c>
      <c r="O5" s="352" t="s">
        <v>246</v>
      </c>
      <c r="P5" s="352" t="s">
        <v>247</v>
      </c>
      <c r="Q5" s="357" t="s">
        <v>248</v>
      </c>
      <c r="R5" s="355" t="s">
        <v>249</v>
      </c>
      <c r="S5" s="356" t="s">
        <v>250</v>
      </c>
      <c r="T5" s="356" t="s">
        <v>69</v>
      </c>
    </row>
    <row r="6" spans="1:20" x14ac:dyDescent="0.2">
      <c r="A6" s="348"/>
      <c r="B6" s="352"/>
      <c r="C6" s="348"/>
      <c r="D6" s="352"/>
      <c r="E6" s="352"/>
      <c r="F6" s="352"/>
      <c r="G6" s="352"/>
      <c r="H6" s="352"/>
      <c r="I6" s="352"/>
      <c r="J6" s="352"/>
      <c r="K6" s="352"/>
      <c r="L6" s="352"/>
      <c r="M6" s="348"/>
      <c r="N6" s="352"/>
      <c r="O6" s="352"/>
      <c r="P6" s="352"/>
      <c r="Q6" s="357"/>
      <c r="R6" s="352"/>
      <c r="S6" s="357"/>
      <c r="T6" s="357"/>
    </row>
    <row r="7" spans="1:20" ht="10.5" customHeight="1" x14ac:dyDescent="0.2">
      <c r="A7" s="348"/>
      <c r="B7" s="353"/>
      <c r="C7" s="349"/>
      <c r="D7" s="354"/>
      <c r="E7" s="354"/>
      <c r="F7" s="353"/>
      <c r="G7" s="353"/>
      <c r="H7" s="353"/>
      <c r="I7" s="354"/>
      <c r="J7" s="353"/>
      <c r="K7" s="353"/>
      <c r="L7" s="353"/>
      <c r="M7" s="362"/>
      <c r="N7" s="354"/>
      <c r="O7" s="354"/>
      <c r="P7" s="353"/>
      <c r="Q7" s="358"/>
      <c r="R7" s="354"/>
      <c r="S7" s="358"/>
      <c r="T7" s="358"/>
    </row>
    <row r="8" spans="1:20" ht="12" customHeight="1" x14ac:dyDescent="0.2">
      <c r="A8" s="349"/>
      <c r="B8" s="359" t="s">
        <v>251</v>
      </c>
      <c r="C8" s="360"/>
      <c r="D8" s="360"/>
      <c r="E8" s="360"/>
      <c r="F8" s="360"/>
      <c r="G8" s="360"/>
      <c r="H8" s="360"/>
      <c r="I8" s="360"/>
      <c r="J8" s="360"/>
      <c r="K8" s="360"/>
      <c r="L8" s="360"/>
      <c r="M8" s="360"/>
      <c r="N8" s="360"/>
      <c r="O8" s="360"/>
      <c r="P8" s="360"/>
      <c r="Q8" s="360"/>
      <c r="R8" s="360"/>
      <c r="S8" s="360"/>
      <c r="T8" s="360"/>
    </row>
    <row r="9" spans="1:20" ht="9" customHeight="1" x14ac:dyDescent="0.2">
      <c r="A9" s="102"/>
      <c r="B9" s="102"/>
      <c r="C9" s="102"/>
      <c r="D9" s="102"/>
      <c r="E9" s="102"/>
      <c r="F9" s="102"/>
      <c r="G9" s="102"/>
      <c r="H9" s="102"/>
      <c r="I9" s="102"/>
      <c r="J9" s="102"/>
    </row>
    <row r="10" spans="1:20" ht="3.75" customHeight="1" x14ac:dyDescent="0.2">
      <c r="A10" s="103" t="s">
        <v>97</v>
      </c>
      <c r="B10" s="104"/>
      <c r="C10" s="104"/>
      <c r="D10" s="104"/>
      <c r="E10" s="104"/>
      <c r="F10" s="104"/>
      <c r="G10" s="104"/>
      <c r="H10" s="104"/>
      <c r="I10" s="104"/>
      <c r="J10" s="104"/>
    </row>
    <row r="11" spans="1:20" ht="12.95" customHeight="1" x14ac:dyDescent="0.2">
      <c r="A11" s="80" t="s">
        <v>233</v>
      </c>
      <c r="B11" s="82">
        <v>311.596</v>
      </c>
      <c r="C11" s="82">
        <v>133.93</v>
      </c>
      <c r="D11" s="82">
        <v>0</v>
      </c>
      <c r="E11" s="82">
        <v>7.3920000000000003</v>
      </c>
      <c r="F11" s="82">
        <v>130.39699999999999</v>
      </c>
      <c r="G11" s="82">
        <v>124.855</v>
      </c>
      <c r="H11" s="82">
        <v>17.361000000000001</v>
      </c>
      <c r="I11" s="82">
        <v>8.3580000000000005</v>
      </c>
      <c r="J11" s="82">
        <v>39.335999999999999</v>
      </c>
      <c r="K11" s="82">
        <v>35.826000000000001</v>
      </c>
      <c r="L11" s="82">
        <v>44.853999999999999</v>
      </c>
      <c r="M11" s="82">
        <v>30.495999999999999</v>
      </c>
      <c r="N11" s="82">
        <v>29.131</v>
      </c>
      <c r="O11" s="82">
        <v>1.0840000000000001</v>
      </c>
      <c r="P11" s="82">
        <v>0.124</v>
      </c>
      <c r="Q11" s="82">
        <v>12.92</v>
      </c>
      <c r="R11" s="82">
        <v>927.66</v>
      </c>
      <c r="S11" s="82">
        <v>532.49300000000005</v>
      </c>
      <c r="T11" s="82">
        <v>1460.153</v>
      </c>
    </row>
    <row r="12" spans="1:20" ht="12.95" customHeight="1" x14ac:dyDescent="0.2">
      <c r="A12" s="80" t="s">
        <v>234</v>
      </c>
      <c r="B12" s="82">
        <v>139.04</v>
      </c>
      <c r="C12" s="82">
        <v>855.31200000000001</v>
      </c>
      <c r="D12" s="82">
        <v>1.998</v>
      </c>
      <c r="E12" s="82">
        <v>19.861000000000001</v>
      </c>
      <c r="F12" s="82">
        <v>195.1</v>
      </c>
      <c r="G12" s="82">
        <v>235.46100000000001</v>
      </c>
      <c r="H12" s="82">
        <v>39.335999999999999</v>
      </c>
      <c r="I12" s="82">
        <v>2.024</v>
      </c>
      <c r="J12" s="82">
        <v>62.585000000000001</v>
      </c>
      <c r="K12" s="82">
        <v>178.821</v>
      </c>
      <c r="L12" s="82">
        <v>30.600999999999999</v>
      </c>
      <c r="M12" s="82">
        <v>26.654</v>
      </c>
      <c r="N12" s="82">
        <v>39.027999999999999</v>
      </c>
      <c r="O12" s="82">
        <v>25.416</v>
      </c>
      <c r="P12" s="82">
        <v>4.4770000000000003</v>
      </c>
      <c r="Q12" s="82">
        <v>8.4</v>
      </c>
      <c r="R12" s="82">
        <v>1864.114</v>
      </c>
      <c r="S12" s="82">
        <v>415.64299999999997</v>
      </c>
      <c r="T12" s="82">
        <v>2279.7570000000001</v>
      </c>
    </row>
    <row r="13" spans="1:20" ht="12.95" customHeight="1" x14ac:dyDescent="0.2">
      <c r="A13" s="80" t="s">
        <v>235</v>
      </c>
      <c r="B13" s="82">
        <v>3.7999999999999999E-2</v>
      </c>
      <c r="C13" s="82">
        <v>0.06</v>
      </c>
      <c r="D13" s="82">
        <v>16.204999999999998</v>
      </c>
      <c r="E13" s="82">
        <v>9.8770000000000007</v>
      </c>
      <c r="F13" s="82">
        <v>2.99</v>
      </c>
      <c r="G13" s="82">
        <v>19.943000000000001</v>
      </c>
      <c r="H13" s="82">
        <v>0</v>
      </c>
      <c r="I13" s="82">
        <v>0</v>
      </c>
      <c r="J13" s="82">
        <v>1.9730000000000001</v>
      </c>
      <c r="K13" s="82">
        <v>7.0330000000000004</v>
      </c>
      <c r="L13" s="82">
        <v>0</v>
      </c>
      <c r="M13" s="82">
        <v>4.508</v>
      </c>
      <c r="N13" s="82">
        <v>5.6379999999999999</v>
      </c>
      <c r="O13" s="82">
        <v>0</v>
      </c>
      <c r="P13" s="82">
        <v>0</v>
      </c>
      <c r="Q13" s="82">
        <v>4.7160000000000002</v>
      </c>
      <c r="R13" s="82">
        <v>72.980999999999995</v>
      </c>
      <c r="S13" s="82">
        <v>0.23200000000000001</v>
      </c>
      <c r="T13" s="82">
        <v>73.212999999999994</v>
      </c>
    </row>
    <row r="14" spans="1:20" ht="12.95" customHeight="1" x14ac:dyDescent="0.2">
      <c r="A14" s="80" t="s">
        <v>252</v>
      </c>
      <c r="B14" s="82">
        <v>22.838000000000001</v>
      </c>
      <c r="C14" s="82">
        <v>115.42700000000001</v>
      </c>
      <c r="D14" s="82">
        <v>159.95699999999999</v>
      </c>
      <c r="E14" s="82">
        <v>208.035</v>
      </c>
      <c r="F14" s="82">
        <v>17.829999999999998</v>
      </c>
      <c r="G14" s="82">
        <v>191.53800000000001</v>
      </c>
      <c r="H14" s="82">
        <v>24.85</v>
      </c>
      <c r="I14" s="82">
        <v>191.89099999999999</v>
      </c>
      <c r="J14" s="82">
        <v>100.205</v>
      </c>
      <c r="K14" s="82">
        <v>111.209</v>
      </c>
      <c r="L14" s="82">
        <v>35.174999999999997</v>
      </c>
      <c r="M14" s="82">
        <v>2.9390000000000001</v>
      </c>
      <c r="N14" s="82">
        <v>165.054</v>
      </c>
      <c r="O14" s="82">
        <v>72.150000000000006</v>
      </c>
      <c r="P14" s="82">
        <v>5.2869999999999999</v>
      </c>
      <c r="Q14" s="82">
        <v>36.36</v>
      </c>
      <c r="R14" s="82">
        <v>1460.7449999999999</v>
      </c>
      <c r="S14" s="82">
        <v>207.94800000000001</v>
      </c>
      <c r="T14" s="82">
        <v>1668.693</v>
      </c>
    </row>
    <row r="15" spans="1:20" ht="12.95" customHeight="1" x14ac:dyDescent="0.2">
      <c r="A15" s="80" t="s">
        <v>237</v>
      </c>
      <c r="B15" s="82">
        <v>72.132000000000005</v>
      </c>
      <c r="C15" s="82">
        <v>70.941000000000003</v>
      </c>
      <c r="D15" s="82">
        <v>8.1489999999999991</v>
      </c>
      <c r="E15" s="82">
        <v>16.135000000000002</v>
      </c>
      <c r="F15" s="82">
        <v>30.51</v>
      </c>
      <c r="G15" s="82">
        <v>37.328000000000003</v>
      </c>
      <c r="H15" s="82">
        <v>10.404</v>
      </c>
      <c r="I15" s="82">
        <v>0</v>
      </c>
      <c r="J15" s="82">
        <v>38.761000000000003</v>
      </c>
      <c r="K15" s="82">
        <v>43.963000000000001</v>
      </c>
      <c r="L15" s="82">
        <v>6.2709999999999999</v>
      </c>
      <c r="M15" s="82">
        <v>2.1819999999999999</v>
      </c>
      <c r="N15" s="82">
        <v>16.972999999999999</v>
      </c>
      <c r="O15" s="82">
        <v>1.7949999999999999</v>
      </c>
      <c r="P15" s="82">
        <v>1.4970000000000001</v>
      </c>
      <c r="Q15" s="82">
        <v>3.528</v>
      </c>
      <c r="R15" s="82">
        <v>360.56900000000002</v>
      </c>
      <c r="S15" s="82">
        <v>167.37700000000001</v>
      </c>
      <c r="T15" s="82">
        <v>527.94600000000003</v>
      </c>
    </row>
    <row r="16" spans="1:20" ht="12.95" customHeight="1" x14ac:dyDescent="0.2">
      <c r="A16" s="80" t="s">
        <v>238</v>
      </c>
      <c r="B16" s="82">
        <v>143.14400000000001</v>
      </c>
      <c r="C16" s="82">
        <v>214.929</v>
      </c>
      <c r="D16" s="82">
        <v>34.438000000000002</v>
      </c>
      <c r="E16" s="82">
        <v>294.97399999999999</v>
      </c>
      <c r="F16" s="82">
        <v>18.535</v>
      </c>
      <c r="G16" s="82">
        <v>8.4830000000000005</v>
      </c>
      <c r="H16" s="82">
        <v>55.35</v>
      </c>
      <c r="I16" s="82">
        <v>5.6130000000000004</v>
      </c>
      <c r="J16" s="82">
        <v>823.44399999999996</v>
      </c>
      <c r="K16" s="82">
        <v>152.01599999999999</v>
      </c>
      <c r="L16" s="82">
        <v>18.521999999999998</v>
      </c>
      <c r="M16" s="82">
        <v>0.48299999999999998</v>
      </c>
      <c r="N16" s="82">
        <v>139.08099999999999</v>
      </c>
      <c r="O16" s="82">
        <v>29.099</v>
      </c>
      <c r="P16" s="82">
        <v>29.452999999999999</v>
      </c>
      <c r="Q16" s="82">
        <v>25.934000000000001</v>
      </c>
      <c r="R16" s="82">
        <v>1993.498</v>
      </c>
      <c r="S16" s="82">
        <v>378.05399999999997</v>
      </c>
      <c r="T16" s="82">
        <v>2371.5520000000001</v>
      </c>
    </row>
    <row r="17" spans="1:20" ht="12.95" customHeight="1" x14ac:dyDescent="0.2">
      <c r="A17" s="80" t="s">
        <v>239</v>
      </c>
      <c r="B17" s="82">
        <v>47.685000000000002</v>
      </c>
      <c r="C17" s="82">
        <v>97.665000000000006</v>
      </c>
      <c r="D17" s="82">
        <v>0</v>
      </c>
      <c r="E17" s="82">
        <v>12.507999999999999</v>
      </c>
      <c r="F17" s="82">
        <v>12.459</v>
      </c>
      <c r="G17" s="82">
        <v>126.006</v>
      </c>
      <c r="H17" s="82">
        <v>154.672</v>
      </c>
      <c r="I17" s="82">
        <v>32.134999999999998</v>
      </c>
      <c r="J17" s="82">
        <v>62.231999999999999</v>
      </c>
      <c r="K17" s="82">
        <v>22.387</v>
      </c>
      <c r="L17" s="82">
        <v>13.2</v>
      </c>
      <c r="M17" s="82">
        <v>0.66400000000000003</v>
      </c>
      <c r="N17" s="82">
        <v>7.4450000000000003</v>
      </c>
      <c r="O17" s="82">
        <v>64.126999999999995</v>
      </c>
      <c r="P17" s="82">
        <v>2.4279999999999999</v>
      </c>
      <c r="Q17" s="82">
        <v>2.1139999999999999</v>
      </c>
      <c r="R17" s="82">
        <v>657.72699999999998</v>
      </c>
      <c r="S17" s="82">
        <v>195.15299999999999</v>
      </c>
      <c r="T17" s="82">
        <v>852.88</v>
      </c>
    </row>
    <row r="18" spans="1:20" ht="12.95" customHeight="1" x14ac:dyDescent="0.2">
      <c r="A18" s="80" t="s">
        <v>240</v>
      </c>
      <c r="B18" s="82">
        <v>26.071999999999999</v>
      </c>
      <c r="C18" s="82">
        <v>4.33</v>
      </c>
      <c r="D18" s="82">
        <v>14.679</v>
      </c>
      <c r="E18" s="82">
        <v>101.31</v>
      </c>
      <c r="F18" s="82">
        <v>0.59299999999999997</v>
      </c>
      <c r="G18" s="82">
        <v>14.978999999999999</v>
      </c>
      <c r="H18" s="82">
        <v>1.0900000000000001</v>
      </c>
      <c r="I18" s="82">
        <v>61.962000000000003</v>
      </c>
      <c r="J18" s="82">
        <v>16.216999999999999</v>
      </c>
      <c r="K18" s="82">
        <v>18.622</v>
      </c>
      <c r="L18" s="82">
        <v>0</v>
      </c>
      <c r="M18" s="82">
        <v>5.0999999999999997E-2</v>
      </c>
      <c r="N18" s="82">
        <v>10.37</v>
      </c>
      <c r="O18" s="82">
        <v>16.568999999999999</v>
      </c>
      <c r="P18" s="82">
        <v>0</v>
      </c>
      <c r="Q18" s="82">
        <v>2.0089999999999999</v>
      </c>
      <c r="R18" s="82">
        <v>288.85300000000001</v>
      </c>
      <c r="S18" s="82">
        <v>100.628</v>
      </c>
      <c r="T18" s="82">
        <v>389.48099999999999</v>
      </c>
    </row>
    <row r="19" spans="1:20" ht="12.75" customHeight="1" x14ac:dyDescent="0.2">
      <c r="A19" s="80" t="s">
        <v>253</v>
      </c>
      <c r="B19" s="82">
        <v>72.908000000000001</v>
      </c>
      <c r="C19" s="82">
        <v>92.114000000000004</v>
      </c>
      <c r="D19" s="82">
        <v>12.048</v>
      </c>
      <c r="E19" s="82">
        <v>35.963000000000001</v>
      </c>
      <c r="F19" s="82">
        <v>36.116</v>
      </c>
      <c r="G19" s="82">
        <v>62.363</v>
      </c>
      <c r="H19" s="82">
        <v>65.338999999999999</v>
      </c>
      <c r="I19" s="82">
        <v>7.8570000000000002</v>
      </c>
      <c r="J19" s="82">
        <v>2358.2379999999998</v>
      </c>
      <c r="K19" s="82">
        <v>347.54300000000001</v>
      </c>
      <c r="L19" s="82">
        <v>32.195999999999998</v>
      </c>
      <c r="M19" s="82">
        <v>3.782</v>
      </c>
      <c r="N19" s="82">
        <v>83.177000000000007</v>
      </c>
      <c r="O19" s="82">
        <v>132.15700000000001</v>
      </c>
      <c r="P19" s="82">
        <v>16.861000000000001</v>
      </c>
      <c r="Q19" s="82">
        <v>28.561</v>
      </c>
      <c r="R19" s="82">
        <v>3387.223</v>
      </c>
      <c r="S19" s="82">
        <v>274.92500000000001</v>
      </c>
      <c r="T19" s="82">
        <v>3662.1480000000001</v>
      </c>
    </row>
    <row r="20" spans="1:20" ht="12.95" customHeight="1" x14ac:dyDescent="0.2">
      <c r="A20" s="80" t="s">
        <v>242</v>
      </c>
      <c r="B20" s="82">
        <v>192.92699999999999</v>
      </c>
      <c r="C20" s="82">
        <v>174.84700000000001</v>
      </c>
      <c r="D20" s="82">
        <v>15.202</v>
      </c>
      <c r="E20" s="82">
        <v>95.084999999999994</v>
      </c>
      <c r="F20" s="82">
        <v>184.86799999999999</v>
      </c>
      <c r="G20" s="82">
        <v>99.486000000000004</v>
      </c>
      <c r="H20" s="82">
        <v>45.277000000000001</v>
      </c>
      <c r="I20" s="82">
        <v>13.218</v>
      </c>
      <c r="J20" s="82">
        <v>185.89500000000001</v>
      </c>
      <c r="K20" s="82">
        <v>2681.3519999999999</v>
      </c>
      <c r="L20" s="82">
        <v>232.947</v>
      </c>
      <c r="M20" s="82">
        <v>177.732</v>
      </c>
      <c r="N20" s="82">
        <v>73.936999999999998</v>
      </c>
      <c r="O20" s="82">
        <v>46.814</v>
      </c>
      <c r="P20" s="82">
        <v>64.86</v>
      </c>
      <c r="Q20" s="82">
        <v>23.847000000000001</v>
      </c>
      <c r="R20" s="82">
        <v>4308.2939999999999</v>
      </c>
      <c r="S20" s="82">
        <v>1235.567</v>
      </c>
      <c r="T20" s="82">
        <v>5543.8609999999999</v>
      </c>
    </row>
    <row r="21" spans="1:20" ht="12.95" customHeight="1" x14ac:dyDescent="0.2">
      <c r="A21" s="80" t="s">
        <v>243</v>
      </c>
      <c r="B21" s="82">
        <v>79.885999999999996</v>
      </c>
      <c r="C21" s="82">
        <v>21.192</v>
      </c>
      <c r="D21" s="82">
        <v>0</v>
      </c>
      <c r="E21" s="82">
        <v>32.145000000000003</v>
      </c>
      <c r="F21" s="82">
        <v>4.7910000000000004</v>
      </c>
      <c r="G21" s="82">
        <v>18.713999999999999</v>
      </c>
      <c r="H21" s="82">
        <v>14.691000000000001</v>
      </c>
      <c r="I21" s="82">
        <v>3.2610000000000001</v>
      </c>
      <c r="J21" s="82">
        <v>10.750999999999999</v>
      </c>
      <c r="K21" s="82">
        <v>33.655999999999999</v>
      </c>
      <c r="L21" s="82">
        <v>39.005000000000003</v>
      </c>
      <c r="M21" s="82">
        <v>5.1260000000000003</v>
      </c>
      <c r="N21" s="82">
        <v>0.69299999999999995</v>
      </c>
      <c r="O21" s="82">
        <v>13.244</v>
      </c>
      <c r="P21" s="82">
        <v>33.460999999999999</v>
      </c>
      <c r="Q21" s="82">
        <v>1.615</v>
      </c>
      <c r="R21" s="82">
        <v>312.23099999999999</v>
      </c>
      <c r="S21" s="82">
        <v>418.53300000000002</v>
      </c>
      <c r="T21" s="82">
        <v>730.76400000000001</v>
      </c>
    </row>
    <row r="22" spans="1:20" ht="12.95" customHeight="1" x14ac:dyDescent="0.2">
      <c r="A22" s="80" t="s">
        <v>254</v>
      </c>
      <c r="B22" s="82">
        <v>12.621</v>
      </c>
      <c r="C22" s="82">
        <v>32.545999999999999</v>
      </c>
      <c r="D22" s="82">
        <v>3.6269999999999998</v>
      </c>
      <c r="E22" s="82">
        <v>3.2690000000000001</v>
      </c>
      <c r="F22" s="82">
        <v>0</v>
      </c>
      <c r="G22" s="82">
        <v>0.06</v>
      </c>
      <c r="H22" s="82">
        <v>0.51300000000000001</v>
      </c>
      <c r="I22" s="82">
        <v>0.52</v>
      </c>
      <c r="J22" s="82">
        <v>15.651</v>
      </c>
      <c r="K22" s="82">
        <v>96.441000000000003</v>
      </c>
      <c r="L22" s="82">
        <v>8.343</v>
      </c>
      <c r="M22" s="82">
        <v>277.09899999999999</v>
      </c>
      <c r="N22" s="82">
        <v>9.5579999999999998</v>
      </c>
      <c r="O22" s="82">
        <v>51.701000000000001</v>
      </c>
      <c r="P22" s="82">
        <v>0.49399999999999999</v>
      </c>
      <c r="Q22" s="82">
        <v>0.98699999999999999</v>
      </c>
      <c r="R22" s="82">
        <v>513.42999999999995</v>
      </c>
      <c r="S22" s="82">
        <v>79.808999999999997</v>
      </c>
      <c r="T22" s="82">
        <v>593.23900000000003</v>
      </c>
    </row>
    <row r="23" spans="1:20" ht="12.95" customHeight="1" x14ac:dyDescent="0.2">
      <c r="A23" s="80" t="s">
        <v>255</v>
      </c>
      <c r="B23" s="82">
        <v>11.487</v>
      </c>
      <c r="C23" s="82">
        <v>68.617000000000004</v>
      </c>
      <c r="D23" s="82">
        <v>42.887</v>
      </c>
      <c r="E23" s="82">
        <v>193.566</v>
      </c>
      <c r="F23" s="82">
        <v>106.72499999999999</v>
      </c>
      <c r="G23" s="82">
        <v>141.57</v>
      </c>
      <c r="H23" s="82">
        <v>8.9350000000000005</v>
      </c>
      <c r="I23" s="82">
        <v>97.608000000000004</v>
      </c>
      <c r="J23" s="82">
        <v>207.40700000000001</v>
      </c>
      <c r="K23" s="82">
        <v>78.882999999999996</v>
      </c>
      <c r="L23" s="82">
        <v>1.254</v>
      </c>
      <c r="M23" s="82">
        <v>4.8550000000000004</v>
      </c>
      <c r="N23" s="82">
        <v>67.334999999999994</v>
      </c>
      <c r="O23" s="82">
        <v>71.317999999999998</v>
      </c>
      <c r="P23" s="82">
        <v>31.512</v>
      </c>
      <c r="Q23" s="82">
        <v>23.513000000000002</v>
      </c>
      <c r="R23" s="82">
        <v>1157.472</v>
      </c>
      <c r="S23" s="82">
        <v>58.37</v>
      </c>
      <c r="T23" s="82">
        <v>1215.8420000000001</v>
      </c>
    </row>
    <row r="24" spans="1:20" ht="12.95" customHeight="1" x14ac:dyDescent="0.2">
      <c r="A24" s="80" t="s">
        <v>246</v>
      </c>
      <c r="B24" s="82">
        <v>57.987000000000002</v>
      </c>
      <c r="C24" s="82">
        <v>173.876</v>
      </c>
      <c r="D24" s="82">
        <v>59.578000000000003</v>
      </c>
      <c r="E24" s="82">
        <v>117.22499999999999</v>
      </c>
      <c r="F24" s="82">
        <v>37.005000000000003</v>
      </c>
      <c r="G24" s="82">
        <v>261.55099999999999</v>
      </c>
      <c r="H24" s="82">
        <v>27.359000000000002</v>
      </c>
      <c r="I24" s="82">
        <v>101.45399999999999</v>
      </c>
      <c r="J24" s="82">
        <v>270.23700000000002</v>
      </c>
      <c r="K24" s="82">
        <v>128.24799999999999</v>
      </c>
      <c r="L24" s="82">
        <v>49.186999999999998</v>
      </c>
      <c r="M24" s="82">
        <v>0.124</v>
      </c>
      <c r="N24" s="82">
        <v>249.51499999999999</v>
      </c>
      <c r="O24" s="82">
        <v>897.88900000000001</v>
      </c>
      <c r="P24" s="82">
        <v>8.8439999999999994</v>
      </c>
      <c r="Q24" s="82">
        <v>97.944000000000003</v>
      </c>
      <c r="R24" s="82">
        <v>2538.0230000000001</v>
      </c>
      <c r="S24" s="82">
        <v>145.01599999999999</v>
      </c>
      <c r="T24" s="82">
        <v>2683.0390000000002</v>
      </c>
    </row>
    <row r="25" spans="1:20" ht="12.95" customHeight="1" x14ac:dyDescent="0.2">
      <c r="A25" s="80" t="s">
        <v>247</v>
      </c>
      <c r="B25" s="82">
        <v>7.1529999999999996</v>
      </c>
      <c r="C25" s="82">
        <v>7.3789999999999996</v>
      </c>
      <c r="D25" s="82">
        <v>0</v>
      </c>
      <c r="E25" s="82">
        <v>4.7770000000000001</v>
      </c>
      <c r="F25" s="82">
        <v>0.98199999999999998</v>
      </c>
      <c r="G25" s="82">
        <v>17.952000000000002</v>
      </c>
      <c r="H25" s="82">
        <v>2.0609999999999999</v>
      </c>
      <c r="I25" s="82">
        <v>5.9939999999999998</v>
      </c>
      <c r="J25" s="82">
        <v>6.0369999999999999</v>
      </c>
      <c r="K25" s="82">
        <v>42.764000000000003</v>
      </c>
      <c r="L25" s="82">
        <v>31.446000000000002</v>
      </c>
      <c r="M25" s="82">
        <v>0</v>
      </c>
      <c r="N25" s="82">
        <v>6.5350000000000001</v>
      </c>
      <c r="O25" s="82">
        <v>6.319</v>
      </c>
      <c r="P25" s="82">
        <v>58.037999999999997</v>
      </c>
      <c r="Q25" s="82">
        <v>0.255</v>
      </c>
      <c r="R25" s="82">
        <v>197.69200000000001</v>
      </c>
      <c r="S25" s="82">
        <v>82.899000000000001</v>
      </c>
      <c r="T25" s="82">
        <v>280.59100000000001</v>
      </c>
    </row>
    <row r="26" spans="1:20" ht="12.95" customHeight="1" x14ac:dyDescent="0.2">
      <c r="A26" s="80" t="s">
        <v>256</v>
      </c>
      <c r="B26" s="82">
        <v>14.978</v>
      </c>
      <c r="C26" s="82">
        <v>16.376000000000001</v>
      </c>
      <c r="D26" s="82">
        <v>27.591999999999999</v>
      </c>
      <c r="E26" s="82">
        <v>9.7240000000000002</v>
      </c>
      <c r="F26" s="82">
        <v>16.257000000000001</v>
      </c>
      <c r="G26" s="82">
        <v>34.148000000000003</v>
      </c>
      <c r="H26" s="82">
        <v>5.7409999999999997</v>
      </c>
      <c r="I26" s="82">
        <v>3.4000000000000002E-2</v>
      </c>
      <c r="J26" s="82">
        <v>7.8920000000000003</v>
      </c>
      <c r="K26" s="82">
        <v>22.113</v>
      </c>
      <c r="L26" s="82">
        <v>32.186999999999998</v>
      </c>
      <c r="M26" s="82">
        <v>0</v>
      </c>
      <c r="N26" s="82">
        <v>5.2590000000000003</v>
      </c>
      <c r="O26" s="82">
        <v>26.143000000000001</v>
      </c>
      <c r="P26" s="82">
        <v>1.1719999999999999</v>
      </c>
      <c r="Q26" s="82">
        <v>43.451999999999998</v>
      </c>
      <c r="R26" s="82">
        <v>263.06799999999998</v>
      </c>
      <c r="S26" s="82">
        <v>78.662999999999997</v>
      </c>
      <c r="T26" s="82">
        <v>341.73099999999999</v>
      </c>
    </row>
    <row r="27" spans="1:20" ht="19.5" customHeight="1" x14ac:dyDescent="0.2">
      <c r="A27" s="74" t="s">
        <v>257</v>
      </c>
      <c r="B27" s="268">
        <v>1212.492</v>
      </c>
      <c r="C27" s="268">
        <v>2079.5410000000002</v>
      </c>
      <c r="D27" s="268">
        <v>396.36</v>
      </c>
      <c r="E27" s="268">
        <v>1161.846</v>
      </c>
      <c r="F27" s="268">
        <v>795.15800000000002</v>
      </c>
      <c r="G27" s="268">
        <v>1394.4369999999999</v>
      </c>
      <c r="H27" s="268">
        <v>472.97899999999998</v>
      </c>
      <c r="I27" s="268">
        <v>531.92899999999997</v>
      </c>
      <c r="J27" s="268">
        <v>4206.8609999999999</v>
      </c>
      <c r="K27" s="268">
        <v>4000.877</v>
      </c>
      <c r="L27" s="268">
        <v>575.18799999999999</v>
      </c>
      <c r="M27" s="268">
        <v>536.69500000000005</v>
      </c>
      <c r="N27" s="268">
        <v>908.72900000000004</v>
      </c>
      <c r="O27" s="268">
        <v>1455.825</v>
      </c>
      <c r="P27" s="268">
        <v>258.50799999999998</v>
      </c>
      <c r="Q27" s="268">
        <v>316.15499999999997</v>
      </c>
      <c r="R27" s="268">
        <v>20303.580000000002</v>
      </c>
      <c r="S27" s="268">
        <v>4371.3100000000004</v>
      </c>
      <c r="T27" s="268">
        <v>24674.89</v>
      </c>
    </row>
    <row r="28" spans="1:20" ht="12" customHeight="1" x14ac:dyDescent="0.2">
      <c r="A28" s="74" t="s">
        <v>258</v>
      </c>
      <c r="B28" s="268">
        <v>530.322</v>
      </c>
      <c r="C28" s="268">
        <v>487.61900000000003</v>
      </c>
      <c r="D28" s="268">
        <v>59.811</v>
      </c>
      <c r="E28" s="268">
        <v>186.36699999999999</v>
      </c>
      <c r="F28" s="268">
        <v>172.886</v>
      </c>
      <c r="G28" s="268">
        <v>409.60199999999998</v>
      </c>
      <c r="H28" s="268">
        <v>140.506</v>
      </c>
      <c r="I28" s="268">
        <v>74.846999999999994</v>
      </c>
      <c r="J28" s="268">
        <v>231.291</v>
      </c>
      <c r="K28" s="268">
        <v>1427.1980000000001</v>
      </c>
      <c r="L28" s="268">
        <v>330.84300000000002</v>
      </c>
      <c r="M28" s="268">
        <v>778.70100000000002</v>
      </c>
      <c r="N28" s="268">
        <v>78.741</v>
      </c>
      <c r="O28" s="268">
        <v>84.453000000000003</v>
      </c>
      <c r="P28" s="268">
        <v>46.460999999999999</v>
      </c>
      <c r="Q28" s="268">
        <v>48.055999999999997</v>
      </c>
      <c r="R28" s="268">
        <v>5087.7039999999997</v>
      </c>
      <c r="S28" s="268">
        <v>2004.288</v>
      </c>
      <c r="T28" s="268">
        <v>7091.9920000000002</v>
      </c>
    </row>
    <row r="29" spans="1:20" ht="19.5" customHeight="1" x14ac:dyDescent="0.2">
      <c r="A29" s="74" t="s">
        <v>259</v>
      </c>
      <c r="B29" s="268">
        <v>1742.8140000000001</v>
      </c>
      <c r="C29" s="268">
        <v>2567.16</v>
      </c>
      <c r="D29" s="268">
        <v>456.17099999999999</v>
      </c>
      <c r="E29" s="268">
        <v>1348.213</v>
      </c>
      <c r="F29" s="268">
        <v>968.04399999999998</v>
      </c>
      <c r="G29" s="268">
        <v>1804.039</v>
      </c>
      <c r="H29" s="268">
        <v>613.48500000000001</v>
      </c>
      <c r="I29" s="268">
        <v>606.77599999999995</v>
      </c>
      <c r="J29" s="268">
        <v>4438.152</v>
      </c>
      <c r="K29" s="268">
        <v>5428.0749999999998</v>
      </c>
      <c r="L29" s="268">
        <v>906.03099999999995</v>
      </c>
      <c r="M29" s="268">
        <v>1315.396</v>
      </c>
      <c r="N29" s="268">
        <v>987.47</v>
      </c>
      <c r="O29" s="268">
        <v>1540.278</v>
      </c>
      <c r="P29" s="268">
        <v>304.96899999999999</v>
      </c>
      <c r="Q29" s="268">
        <v>364.21100000000001</v>
      </c>
      <c r="R29" s="268">
        <v>25391.284</v>
      </c>
      <c r="S29" s="268">
        <v>6375.598</v>
      </c>
      <c r="T29" s="268">
        <v>31766.882000000001</v>
      </c>
    </row>
    <row r="30" spans="1:20" ht="12" customHeight="1" x14ac:dyDescent="0.2">
      <c r="A30" s="105"/>
      <c r="B30" s="105"/>
      <c r="C30" s="105"/>
      <c r="D30" s="105"/>
      <c r="E30" s="105"/>
      <c r="F30" s="105"/>
      <c r="G30" s="105"/>
      <c r="H30" s="105"/>
      <c r="I30" s="105"/>
      <c r="J30" s="105"/>
    </row>
    <row r="31" spans="1:20" ht="12" customHeight="1" x14ac:dyDescent="0.2">
      <c r="A31" s="105"/>
      <c r="B31" s="105"/>
      <c r="C31" s="106"/>
      <c r="D31" s="106"/>
      <c r="E31" s="106"/>
      <c r="F31" s="106"/>
      <c r="G31" s="106"/>
      <c r="H31" s="106"/>
      <c r="I31" s="106"/>
      <c r="J31" s="106"/>
    </row>
    <row r="32" spans="1:20" ht="12" customHeight="1" x14ac:dyDescent="0.2">
      <c r="A32" s="361"/>
      <c r="B32" s="361"/>
      <c r="C32" s="361"/>
      <c r="D32" s="361"/>
      <c r="E32" s="361"/>
      <c r="F32" s="361"/>
      <c r="G32" s="361"/>
      <c r="H32" s="361"/>
      <c r="I32" s="361"/>
      <c r="J32" s="361"/>
      <c r="K32" s="361"/>
    </row>
    <row r="33" spans="1:21" ht="9" customHeight="1" x14ac:dyDescent="0.2">
      <c r="A33" s="107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8"/>
      <c r="M33" s="108"/>
      <c r="N33" s="108"/>
      <c r="O33" s="108"/>
      <c r="P33" s="108"/>
      <c r="Q33" s="108"/>
      <c r="R33" s="108"/>
      <c r="S33" s="108"/>
    </row>
    <row r="34" spans="1:21" ht="13.5" customHeight="1" x14ac:dyDescent="0.2">
      <c r="A34" s="363" t="s">
        <v>231</v>
      </c>
      <c r="B34" s="350" t="s">
        <v>232</v>
      </c>
      <c r="C34" s="351"/>
      <c r="D34" s="351"/>
      <c r="E34" s="351"/>
      <c r="F34" s="351"/>
      <c r="G34" s="351"/>
      <c r="H34" s="351"/>
      <c r="I34" s="351"/>
      <c r="J34" s="351"/>
      <c r="K34" s="351"/>
      <c r="L34" s="351"/>
      <c r="M34" s="351"/>
      <c r="N34" s="351"/>
      <c r="O34" s="351"/>
      <c r="P34" s="351"/>
      <c r="Q34" s="351"/>
      <c r="R34" s="351"/>
      <c r="S34" s="351"/>
      <c r="T34" s="351"/>
    </row>
    <row r="35" spans="1:21" ht="10.5" customHeight="1" x14ac:dyDescent="0.2">
      <c r="A35" s="348"/>
      <c r="B35" s="355" t="s">
        <v>233</v>
      </c>
      <c r="C35" s="363" t="s">
        <v>234</v>
      </c>
      <c r="D35" s="352" t="s">
        <v>235</v>
      </c>
      <c r="E35" s="352" t="s">
        <v>236</v>
      </c>
      <c r="F35" s="355" t="s">
        <v>237</v>
      </c>
      <c r="G35" s="355" t="s">
        <v>238</v>
      </c>
      <c r="H35" s="355" t="s">
        <v>239</v>
      </c>
      <c r="I35" s="352" t="s">
        <v>240</v>
      </c>
      <c r="J35" s="355" t="s">
        <v>241</v>
      </c>
      <c r="K35" s="355" t="s">
        <v>242</v>
      </c>
      <c r="L35" s="355" t="s">
        <v>243</v>
      </c>
      <c r="M35" s="348" t="s">
        <v>244</v>
      </c>
      <c r="N35" s="352" t="s">
        <v>245</v>
      </c>
      <c r="O35" s="352" t="s">
        <v>246</v>
      </c>
      <c r="P35" s="355" t="s">
        <v>247</v>
      </c>
      <c r="Q35" s="356" t="s">
        <v>248</v>
      </c>
      <c r="R35" s="355" t="s">
        <v>249</v>
      </c>
      <c r="S35" s="356" t="s">
        <v>250</v>
      </c>
      <c r="T35" s="356" t="s">
        <v>69</v>
      </c>
    </row>
    <row r="36" spans="1:21" ht="12" customHeight="1" x14ac:dyDescent="0.2">
      <c r="A36" s="348"/>
      <c r="B36" s="352"/>
      <c r="C36" s="348"/>
      <c r="D36" s="352"/>
      <c r="E36" s="352"/>
      <c r="F36" s="352"/>
      <c r="G36" s="352"/>
      <c r="H36" s="352"/>
      <c r="I36" s="352"/>
      <c r="J36" s="352"/>
      <c r="K36" s="352"/>
      <c r="L36" s="352"/>
      <c r="M36" s="348"/>
      <c r="N36" s="352"/>
      <c r="O36" s="352"/>
      <c r="P36" s="352"/>
      <c r="Q36" s="357"/>
      <c r="R36" s="352"/>
      <c r="S36" s="357"/>
      <c r="T36" s="357"/>
    </row>
    <row r="37" spans="1:21" ht="10.5" customHeight="1" x14ac:dyDescent="0.2">
      <c r="A37" s="348"/>
      <c r="B37" s="353"/>
      <c r="C37" s="349"/>
      <c r="D37" s="354"/>
      <c r="E37" s="354"/>
      <c r="F37" s="353"/>
      <c r="G37" s="353"/>
      <c r="H37" s="353"/>
      <c r="I37" s="354"/>
      <c r="J37" s="353"/>
      <c r="K37" s="353"/>
      <c r="L37" s="353"/>
      <c r="M37" s="362"/>
      <c r="N37" s="354"/>
      <c r="O37" s="354"/>
      <c r="P37" s="353"/>
      <c r="Q37" s="358"/>
      <c r="R37" s="354"/>
      <c r="S37" s="358"/>
      <c r="T37" s="358"/>
    </row>
    <row r="38" spans="1:21" ht="12" customHeight="1" x14ac:dyDescent="0.2">
      <c r="A38" s="349"/>
      <c r="B38" s="359" t="s">
        <v>96</v>
      </c>
      <c r="C38" s="360"/>
      <c r="D38" s="360"/>
      <c r="E38" s="360"/>
      <c r="F38" s="360"/>
      <c r="G38" s="360"/>
      <c r="H38" s="360"/>
      <c r="I38" s="360"/>
      <c r="J38" s="360"/>
      <c r="K38" s="360"/>
      <c r="L38" s="360"/>
      <c r="M38" s="360"/>
      <c r="N38" s="360"/>
      <c r="O38" s="360"/>
      <c r="P38" s="360"/>
      <c r="Q38" s="360"/>
      <c r="R38" s="360"/>
      <c r="S38" s="360"/>
      <c r="T38" s="360"/>
    </row>
    <row r="39" spans="1:21" ht="9" customHeight="1" x14ac:dyDescent="0.2">
      <c r="A39" s="109"/>
      <c r="B39" s="102"/>
      <c r="C39" s="102"/>
      <c r="D39" s="102"/>
      <c r="E39" s="102"/>
      <c r="F39" s="102"/>
      <c r="G39" s="102"/>
      <c r="H39" s="102"/>
      <c r="I39" s="102"/>
      <c r="J39" s="102"/>
      <c r="K39" s="90"/>
      <c r="M39" s="110"/>
    </row>
    <row r="40" spans="1:21" ht="4.5" customHeight="1" x14ac:dyDescent="0.2">
      <c r="A40" s="103" t="s">
        <v>97</v>
      </c>
      <c r="B40" s="104"/>
      <c r="C40" s="104"/>
      <c r="D40" s="104"/>
      <c r="E40" s="104"/>
      <c r="F40" s="104"/>
      <c r="G40" s="104"/>
      <c r="H40" s="104"/>
      <c r="I40" s="104"/>
      <c r="J40" s="90"/>
      <c r="K40" s="90" t="s">
        <v>97</v>
      </c>
      <c r="M40" s="111"/>
    </row>
    <row r="41" spans="1:21" ht="12.95" customHeight="1" x14ac:dyDescent="0.2">
      <c r="A41" s="80" t="s">
        <v>233</v>
      </c>
      <c r="B41" s="225">
        <v>11.3</v>
      </c>
      <c r="C41" s="225">
        <v>15</v>
      </c>
      <c r="D41" s="225" t="s">
        <v>694</v>
      </c>
      <c r="E41" s="225">
        <v>46.6</v>
      </c>
      <c r="F41" s="225">
        <v>-6.9</v>
      </c>
      <c r="G41" s="225">
        <v>6.7</v>
      </c>
      <c r="H41" s="225">
        <v>-33.6</v>
      </c>
      <c r="I41" s="225">
        <v>84.7</v>
      </c>
      <c r="J41" s="225">
        <v>36.6</v>
      </c>
      <c r="K41" s="225">
        <v>-29.3</v>
      </c>
      <c r="L41" s="225">
        <v>22.9</v>
      </c>
      <c r="M41" s="225">
        <v>72.7</v>
      </c>
      <c r="N41" s="225">
        <v>11.2</v>
      </c>
      <c r="O41" s="225">
        <v>-83.7</v>
      </c>
      <c r="P41" s="225">
        <v>-99.2</v>
      </c>
      <c r="Q41" s="225">
        <v>0.6</v>
      </c>
      <c r="R41" s="225">
        <v>4.8</v>
      </c>
      <c r="S41" s="225">
        <v>11</v>
      </c>
      <c r="T41" s="225">
        <v>7</v>
      </c>
      <c r="U41" s="113"/>
    </row>
    <row r="42" spans="1:21" ht="12.95" customHeight="1" x14ac:dyDescent="0.2">
      <c r="A42" s="80" t="s">
        <v>234</v>
      </c>
      <c r="B42" s="225">
        <v>13.8</v>
      </c>
      <c r="C42" s="225">
        <v>5.8</v>
      </c>
      <c r="D42" s="225">
        <v>-91.1</v>
      </c>
      <c r="E42" s="225">
        <v>239.8</v>
      </c>
      <c r="F42" s="225">
        <v>6</v>
      </c>
      <c r="G42" s="225">
        <v>0.7</v>
      </c>
      <c r="H42" s="225">
        <v>51.9</v>
      </c>
      <c r="I42" s="225">
        <v>74.900000000000006</v>
      </c>
      <c r="J42" s="225">
        <v>-4.4000000000000004</v>
      </c>
      <c r="K42" s="225">
        <v>96.1</v>
      </c>
      <c r="L42" s="225">
        <v>-20.6</v>
      </c>
      <c r="M42" s="225">
        <v>-2.5</v>
      </c>
      <c r="N42" s="225">
        <v>21.7</v>
      </c>
      <c r="O42" s="225">
        <v>1.8</v>
      </c>
      <c r="P42" s="225">
        <v>51.5</v>
      </c>
      <c r="Q42" s="225">
        <v>-17.7</v>
      </c>
      <c r="R42" s="225">
        <v>9.9</v>
      </c>
      <c r="S42" s="225">
        <v>-5.5</v>
      </c>
      <c r="T42" s="225">
        <v>6.7</v>
      </c>
    </row>
    <row r="43" spans="1:21" ht="12.95" customHeight="1" x14ac:dyDescent="0.2">
      <c r="A43" s="80" t="s">
        <v>235</v>
      </c>
      <c r="B43" s="225" t="s">
        <v>711</v>
      </c>
      <c r="C43" s="225">
        <v>-99.8</v>
      </c>
      <c r="D43" s="225">
        <v>248.6</v>
      </c>
      <c r="E43" s="225">
        <v>26.5</v>
      </c>
      <c r="F43" s="225">
        <v>137.9</v>
      </c>
      <c r="G43" s="225">
        <v>31</v>
      </c>
      <c r="H43" s="225" t="s">
        <v>694</v>
      </c>
      <c r="I43" s="225">
        <v>-100</v>
      </c>
      <c r="J43" s="225" t="s">
        <v>711</v>
      </c>
      <c r="K43" s="225">
        <v>-20.3</v>
      </c>
      <c r="L43" s="225" t="s">
        <v>694</v>
      </c>
      <c r="M43" s="225">
        <v>1.8</v>
      </c>
      <c r="N43" s="225">
        <v>156</v>
      </c>
      <c r="O43" s="225">
        <v>-100</v>
      </c>
      <c r="P43" s="225" t="s">
        <v>694</v>
      </c>
      <c r="Q43" s="225">
        <v>-13.9</v>
      </c>
      <c r="R43" s="225">
        <v>-7.7</v>
      </c>
      <c r="S43" s="225">
        <v>-83.6</v>
      </c>
      <c r="T43" s="225">
        <v>-9</v>
      </c>
    </row>
    <row r="44" spans="1:21" ht="12.95" customHeight="1" x14ac:dyDescent="0.2">
      <c r="A44" s="80" t="s">
        <v>252</v>
      </c>
      <c r="B44" s="225">
        <v>13.6</v>
      </c>
      <c r="C44" s="225">
        <v>3.2</v>
      </c>
      <c r="D44" s="225">
        <v>-14.3</v>
      </c>
      <c r="E44" s="225">
        <v>39.9</v>
      </c>
      <c r="F44" s="225">
        <v>44.6</v>
      </c>
      <c r="G44" s="225">
        <v>4.0999999999999996</v>
      </c>
      <c r="H44" s="225">
        <v>-33.5</v>
      </c>
      <c r="I44" s="225">
        <v>-15.3</v>
      </c>
      <c r="J44" s="225">
        <v>-35.4</v>
      </c>
      <c r="K44" s="225">
        <v>-15.6</v>
      </c>
      <c r="L44" s="225">
        <v>30</v>
      </c>
      <c r="M44" s="225">
        <v>-45.6</v>
      </c>
      <c r="N44" s="225">
        <v>-1.5</v>
      </c>
      <c r="O44" s="225">
        <v>-36.200000000000003</v>
      </c>
      <c r="P44" s="225">
        <v>-29.7</v>
      </c>
      <c r="Q44" s="225">
        <v>30</v>
      </c>
      <c r="R44" s="225">
        <v>-6.5</v>
      </c>
      <c r="S44" s="225">
        <v>10.5</v>
      </c>
      <c r="T44" s="225">
        <v>-4.7</v>
      </c>
    </row>
    <row r="45" spans="1:21" ht="12.95" customHeight="1" x14ac:dyDescent="0.2">
      <c r="A45" s="80" t="s">
        <v>237</v>
      </c>
      <c r="B45" s="225">
        <v>8.8000000000000007</v>
      </c>
      <c r="C45" s="225">
        <v>-4</v>
      </c>
      <c r="D45" s="225">
        <v>-18.100000000000001</v>
      </c>
      <c r="E45" s="225">
        <v>73.900000000000006</v>
      </c>
      <c r="F45" s="225">
        <v>107.3</v>
      </c>
      <c r="G45" s="225">
        <v>1.7</v>
      </c>
      <c r="H45" s="225">
        <v>-6.6</v>
      </c>
      <c r="I45" s="225" t="s">
        <v>694</v>
      </c>
      <c r="J45" s="225">
        <v>79.7</v>
      </c>
      <c r="K45" s="225">
        <v>19.399999999999999</v>
      </c>
      <c r="L45" s="225">
        <v>-4.5999999999999996</v>
      </c>
      <c r="M45" s="225">
        <v>33.9</v>
      </c>
      <c r="N45" s="225">
        <v>4.3</v>
      </c>
      <c r="O45" s="225">
        <v>-28.3</v>
      </c>
      <c r="P45" s="225">
        <v>114.8</v>
      </c>
      <c r="Q45" s="225">
        <v>-2.8</v>
      </c>
      <c r="R45" s="225">
        <v>15.7</v>
      </c>
      <c r="S45" s="225">
        <v>-19.600000000000001</v>
      </c>
      <c r="T45" s="225">
        <v>1.5</v>
      </c>
    </row>
    <row r="46" spans="1:21" ht="12.95" customHeight="1" x14ac:dyDescent="0.2">
      <c r="A46" s="80" t="s">
        <v>238</v>
      </c>
      <c r="B46" s="225">
        <v>5.5</v>
      </c>
      <c r="C46" s="225">
        <v>-3.6</v>
      </c>
      <c r="D46" s="225">
        <v>41.8</v>
      </c>
      <c r="E46" s="225" t="s">
        <v>711</v>
      </c>
      <c r="F46" s="225">
        <v>67.8</v>
      </c>
      <c r="G46" s="225">
        <v>143.6</v>
      </c>
      <c r="H46" s="225">
        <v>10.7</v>
      </c>
      <c r="I46" s="225">
        <v>43.9</v>
      </c>
      <c r="J46" s="225">
        <v>-2.8</v>
      </c>
      <c r="K46" s="225">
        <v>16.5</v>
      </c>
      <c r="L46" s="225">
        <v>-33.4</v>
      </c>
      <c r="M46" s="225" t="s">
        <v>711</v>
      </c>
      <c r="N46" s="225">
        <v>4.7</v>
      </c>
      <c r="O46" s="225">
        <v>24.4</v>
      </c>
      <c r="P46" s="225">
        <v>-1.1000000000000001</v>
      </c>
      <c r="Q46" s="225">
        <v>5.0999999999999996</v>
      </c>
      <c r="R46" s="225">
        <v>17.3</v>
      </c>
      <c r="S46" s="225">
        <v>15.8</v>
      </c>
      <c r="T46" s="225">
        <v>17</v>
      </c>
    </row>
    <row r="47" spans="1:21" ht="12.95" customHeight="1" x14ac:dyDescent="0.2">
      <c r="A47" s="80" t="s">
        <v>239</v>
      </c>
      <c r="B47" s="225">
        <v>20.399999999999999</v>
      </c>
      <c r="C47" s="225">
        <v>97.1</v>
      </c>
      <c r="D47" s="225" t="s">
        <v>694</v>
      </c>
      <c r="E47" s="225">
        <v>42.9</v>
      </c>
      <c r="F47" s="225">
        <v>-1</v>
      </c>
      <c r="G47" s="225">
        <v>-34.200000000000003</v>
      </c>
      <c r="H47" s="225">
        <v>-2.8</v>
      </c>
      <c r="I47" s="225">
        <v>-11</v>
      </c>
      <c r="J47" s="225">
        <v>23.9</v>
      </c>
      <c r="K47" s="225">
        <v>45.8</v>
      </c>
      <c r="L47" s="225">
        <v>-32.5</v>
      </c>
      <c r="M47" s="225">
        <v>-50.4</v>
      </c>
      <c r="N47" s="225">
        <v>61.5</v>
      </c>
      <c r="O47" s="225">
        <v>26.3</v>
      </c>
      <c r="P47" s="225">
        <v>-45.6</v>
      </c>
      <c r="Q47" s="225">
        <v>26.4</v>
      </c>
      <c r="R47" s="225">
        <v>1.9</v>
      </c>
      <c r="S47" s="225">
        <v>-1.6</v>
      </c>
      <c r="T47" s="225">
        <v>1.1000000000000001</v>
      </c>
    </row>
    <row r="48" spans="1:21" ht="12.95" customHeight="1" x14ac:dyDescent="0.2">
      <c r="A48" s="80" t="s">
        <v>240</v>
      </c>
      <c r="B48" s="225">
        <v>-8</v>
      </c>
      <c r="C48" s="225">
        <v>-61.9</v>
      </c>
      <c r="D48" s="225" t="s">
        <v>711</v>
      </c>
      <c r="E48" s="225">
        <v>11.8</v>
      </c>
      <c r="F48" s="225" t="s">
        <v>711</v>
      </c>
      <c r="G48" s="225">
        <v>-8.1</v>
      </c>
      <c r="H48" s="225">
        <v>289.3</v>
      </c>
      <c r="I48" s="225">
        <v>-5</v>
      </c>
      <c r="J48" s="225">
        <v>95.9</v>
      </c>
      <c r="K48" s="225">
        <v>9.8000000000000007</v>
      </c>
      <c r="L48" s="225" t="s">
        <v>694</v>
      </c>
      <c r="M48" s="225" t="s">
        <v>711</v>
      </c>
      <c r="N48" s="225">
        <v>17.8</v>
      </c>
      <c r="O48" s="225">
        <v>-0.4</v>
      </c>
      <c r="P48" s="225">
        <v>-100</v>
      </c>
      <c r="Q48" s="225" t="s">
        <v>711</v>
      </c>
      <c r="R48" s="225">
        <v>8.8000000000000007</v>
      </c>
      <c r="S48" s="225">
        <v>4.5</v>
      </c>
      <c r="T48" s="225">
        <v>7.7</v>
      </c>
    </row>
    <row r="49" spans="1:21" ht="12.95" customHeight="1" x14ac:dyDescent="0.2">
      <c r="A49" s="80" t="s">
        <v>253</v>
      </c>
      <c r="B49" s="225">
        <v>26.8</v>
      </c>
      <c r="C49" s="225">
        <v>-2.8</v>
      </c>
      <c r="D49" s="225">
        <v>-7.9</v>
      </c>
      <c r="E49" s="225">
        <v>44.3</v>
      </c>
      <c r="F49" s="225">
        <v>21.8</v>
      </c>
      <c r="G49" s="225">
        <v>-25.2</v>
      </c>
      <c r="H49" s="225">
        <v>45.6</v>
      </c>
      <c r="I49" s="225">
        <v>-30.5</v>
      </c>
      <c r="J49" s="225">
        <v>-0.7</v>
      </c>
      <c r="K49" s="225">
        <v>2.4</v>
      </c>
      <c r="L49" s="225">
        <v>32.6</v>
      </c>
      <c r="M49" s="225">
        <v>-60</v>
      </c>
      <c r="N49" s="225">
        <v>15.4</v>
      </c>
      <c r="O49" s="225">
        <v>-24.5</v>
      </c>
      <c r="P49" s="225">
        <v>-22.8</v>
      </c>
      <c r="Q49" s="225">
        <v>-1.1000000000000001</v>
      </c>
      <c r="R49" s="225">
        <v>-0.5</v>
      </c>
      <c r="S49" s="225">
        <v>5.7</v>
      </c>
      <c r="T49" s="225">
        <v>-0.1</v>
      </c>
    </row>
    <row r="50" spans="1:21" ht="12.95" customHeight="1" x14ac:dyDescent="0.2">
      <c r="A50" s="80" t="s">
        <v>242</v>
      </c>
      <c r="B50" s="225">
        <v>-11.9</v>
      </c>
      <c r="C50" s="225">
        <v>22.6</v>
      </c>
      <c r="D50" s="225">
        <v>-16.899999999999999</v>
      </c>
      <c r="E50" s="225">
        <v>22.7</v>
      </c>
      <c r="F50" s="225">
        <v>2.4</v>
      </c>
      <c r="G50" s="225">
        <v>9.1999999999999993</v>
      </c>
      <c r="H50" s="225">
        <v>25.4</v>
      </c>
      <c r="I50" s="225">
        <v>26</v>
      </c>
      <c r="J50" s="225">
        <v>-19.7</v>
      </c>
      <c r="K50" s="225">
        <v>-3</v>
      </c>
      <c r="L50" s="225">
        <v>-11.1</v>
      </c>
      <c r="M50" s="225">
        <v>0.3</v>
      </c>
      <c r="N50" s="225">
        <v>10.199999999999999</v>
      </c>
      <c r="O50" s="225">
        <v>-28</v>
      </c>
      <c r="P50" s="225">
        <v>-15.7</v>
      </c>
      <c r="Q50" s="225">
        <v>6.4</v>
      </c>
      <c r="R50" s="225">
        <v>-3</v>
      </c>
      <c r="S50" s="225">
        <v>1.2</v>
      </c>
      <c r="T50" s="225">
        <v>-2.1</v>
      </c>
    </row>
    <row r="51" spans="1:21" ht="12.95" customHeight="1" x14ac:dyDescent="0.2">
      <c r="A51" s="80" t="s">
        <v>243</v>
      </c>
      <c r="B51" s="225">
        <v>5.0999999999999996</v>
      </c>
      <c r="C51" s="225">
        <v>-13.9</v>
      </c>
      <c r="D51" s="225" t="s">
        <v>694</v>
      </c>
      <c r="E51" s="225">
        <v>-32.299999999999997</v>
      </c>
      <c r="F51" s="225">
        <v>30.7</v>
      </c>
      <c r="G51" s="225">
        <v>-29.1</v>
      </c>
      <c r="H51" s="225">
        <v>-5.4</v>
      </c>
      <c r="I51" s="225" t="s">
        <v>711</v>
      </c>
      <c r="J51" s="225">
        <v>-26.3</v>
      </c>
      <c r="K51" s="225">
        <v>-47</v>
      </c>
      <c r="L51" s="225">
        <v>4.5</v>
      </c>
      <c r="M51" s="225">
        <v>-45.7</v>
      </c>
      <c r="N51" s="225">
        <v>-43.8</v>
      </c>
      <c r="O51" s="225">
        <v>-31.1</v>
      </c>
      <c r="P51" s="225">
        <v>-15.7</v>
      </c>
      <c r="Q51" s="225">
        <v>2.2999999999999998</v>
      </c>
      <c r="R51" s="225">
        <v>-17.899999999999999</v>
      </c>
      <c r="S51" s="225">
        <v>14</v>
      </c>
      <c r="T51" s="225">
        <v>-2.2999999999999998</v>
      </c>
    </row>
    <row r="52" spans="1:21" ht="12.95" customHeight="1" x14ac:dyDescent="0.2">
      <c r="A52" s="80" t="s">
        <v>254</v>
      </c>
      <c r="B52" s="225">
        <v>-6.9</v>
      </c>
      <c r="C52" s="225">
        <v>20.5</v>
      </c>
      <c r="D52" s="225">
        <v>-30.1</v>
      </c>
      <c r="E52" s="225">
        <v>-52.8</v>
      </c>
      <c r="F52" s="225">
        <v>-100</v>
      </c>
      <c r="G52" s="225">
        <v>-95.8</v>
      </c>
      <c r="H52" s="225">
        <v>-72.400000000000006</v>
      </c>
      <c r="I52" s="225">
        <v>45.3</v>
      </c>
      <c r="J52" s="225">
        <v>48.2</v>
      </c>
      <c r="K52" s="225">
        <v>30.4</v>
      </c>
      <c r="L52" s="225">
        <v>-45.1</v>
      </c>
      <c r="M52" s="225">
        <v>-13.3</v>
      </c>
      <c r="N52" s="225" t="s">
        <v>711</v>
      </c>
      <c r="O52" s="225">
        <v>3.7</v>
      </c>
      <c r="P52" s="225">
        <v>-93.3</v>
      </c>
      <c r="Q52" s="225">
        <v>-64.5</v>
      </c>
      <c r="R52" s="225">
        <v>-4.5999999999999996</v>
      </c>
      <c r="S52" s="225">
        <v>1.7</v>
      </c>
      <c r="T52" s="225">
        <v>-3.8</v>
      </c>
    </row>
    <row r="53" spans="1:21" ht="12.95" customHeight="1" x14ac:dyDescent="0.2">
      <c r="A53" s="80" t="s">
        <v>255</v>
      </c>
      <c r="B53" s="225">
        <v>27.4</v>
      </c>
      <c r="C53" s="225">
        <v>17.7</v>
      </c>
      <c r="D53" s="225">
        <v>10.7</v>
      </c>
      <c r="E53" s="225">
        <v>-1.5</v>
      </c>
      <c r="F53" s="225">
        <v>76.900000000000006</v>
      </c>
      <c r="G53" s="225">
        <v>-7.6</v>
      </c>
      <c r="H53" s="225">
        <v>133</v>
      </c>
      <c r="I53" s="225">
        <v>6.1</v>
      </c>
      <c r="J53" s="225">
        <v>-7.9</v>
      </c>
      <c r="K53" s="225">
        <v>-12.1</v>
      </c>
      <c r="L53" s="225">
        <v>-91.9</v>
      </c>
      <c r="M53" s="225">
        <v>-57.1</v>
      </c>
      <c r="N53" s="225">
        <v>-27.7</v>
      </c>
      <c r="O53" s="225">
        <v>-27.7</v>
      </c>
      <c r="P53" s="225">
        <v>-3.6</v>
      </c>
      <c r="Q53" s="225">
        <v>-13.8</v>
      </c>
      <c r="R53" s="225">
        <v>-4</v>
      </c>
      <c r="S53" s="225">
        <v>19</v>
      </c>
      <c r="T53" s="225">
        <v>-3.1</v>
      </c>
    </row>
    <row r="54" spans="1:21" ht="12.95" customHeight="1" x14ac:dyDescent="0.2">
      <c r="A54" s="80" t="s">
        <v>246</v>
      </c>
      <c r="B54" s="225">
        <v>-33.1</v>
      </c>
      <c r="C54" s="225">
        <v>-3.7</v>
      </c>
      <c r="D54" s="225">
        <v>31.1</v>
      </c>
      <c r="E54" s="225">
        <v>-64</v>
      </c>
      <c r="F54" s="225">
        <v>-28.4</v>
      </c>
      <c r="G54" s="225">
        <v>-0.5</v>
      </c>
      <c r="H54" s="225">
        <v>-67.599999999999994</v>
      </c>
      <c r="I54" s="225">
        <v>-30.1</v>
      </c>
      <c r="J54" s="225">
        <v>-23.4</v>
      </c>
      <c r="K54" s="225">
        <v>2.9</v>
      </c>
      <c r="L54" s="225">
        <v>-26.9</v>
      </c>
      <c r="M54" s="225">
        <v>-97.7</v>
      </c>
      <c r="N54" s="225">
        <v>-0.8</v>
      </c>
      <c r="O54" s="225">
        <v>-14.9</v>
      </c>
      <c r="P54" s="225">
        <v>-53</v>
      </c>
      <c r="Q54" s="225">
        <v>-20.5</v>
      </c>
      <c r="R54" s="225">
        <v>-20.2</v>
      </c>
      <c r="S54" s="225">
        <v>-9.6999999999999993</v>
      </c>
      <c r="T54" s="225">
        <v>-19.7</v>
      </c>
    </row>
    <row r="55" spans="1:21" ht="12.95" customHeight="1" x14ac:dyDescent="0.2">
      <c r="A55" s="80" t="s">
        <v>247</v>
      </c>
      <c r="B55" s="225">
        <v>-76.5</v>
      </c>
      <c r="C55" s="225">
        <v>132.4</v>
      </c>
      <c r="D55" s="225" t="s">
        <v>694</v>
      </c>
      <c r="E55" s="225">
        <v>-23</v>
      </c>
      <c r="F55" s="225">
        <v>-18</v>
      </c>
      <c r="G55" s="225">
        <v>-33.799999999999997</v>
      </c>
      <c r="H55" s="225">
        <v>-80.7</v>
      </c>
      <c r="I55" s="225">
        <v>6.9</v>
      </c>
      <c r="J55" s="225">
        <v>-35.700000000000003</v>
      </c>
      <c r="K55" s="225">
        <v>-15.4</v>
      </c>
      <c r="L55" s="225">
        <v>-8.9</v>
      </c>
      <c r="M55" s="225">
        <v>-100</v>
      </c>
      <c r="N55" s="225">
        <v>64.900000000000006</v>
      </c>
      <c r="O55" s="225">
        <v>-68</v>
      </c>
      <c r="P55" s="225">
        <v>-0.6</v>
      </c>
      <c r="Q55" s="225">
        <v>-88.6</v>
      </c>
      <c r="R55" s="225">
        <v>-28</v>
      </c>
      <c r="S55" s="225">
        <v>-2.5</v>
      </c>
      <c r="T55" s="225">
        <v>-22</v>
      </c>
    </row>
    <row r="56" spans="1:21" ht="12.95" customHeight="1" x14ac:dyDescent="0.2">
      <c r="A56" s="80" t="s">
        <v>256</v>
      </c>
      <c r="B56" s="225">
        <v>-1.9</v>
      </c>
      <c r="C56" s="225">
        <v>-5.0999999999999996</v>
      </c>
      <c r="D56" s="225">
        <v>20.9</v>
      </c>
      <c r="E56" s="225">
        <v>-5.5</v>
      </c>
      <c r="F56" s="225">
        <v>64.5</v>
      </c>
      <c r="G56" s="225">
        <v>-2.5</v>
      </c>
      <c r="H56" s="225">
        <v>37.700000000000003</v>
      </c>
      <c r="I56" s="225">
        <v>-49.3</v>
      </c>
      <c r="J56" s="225">
        <v>4.8</v>
      </c>
      <c r="K56" s="225">
        <v>-27.2</v>
      </c>
      <c r="L56" s="225">
        <v>34.6</v>
      </c>
      <c r="M56" s="225" t="s">
        <v>694</v>
      </c>
      <c r="N56" s="225">
        <v>-5.3</v>
      </c>
      <c r="O56" s="225">
        <v>18.100000000000001</v>
      </c>
      <c r="P56" s="225">
        <v>10.5</v>
      </c>
      <c r="Q56" s="225">
        <v>4.7</v>
      </c>
      <c r="R56" s="225">
        <v>6.6</v>
      </c>
      <c r="S56" s="225">
        <v>0.7</v>
      </c>
      <c r="T56" s="225">
        <v>5.2</v>
      </c>
      <c r="U56" s="112"/>
    </row>
    <row r="57" spans="1:21" ht="19.5" customHeight="1" x14ac:dyDescent="0.2">
      <c r="A57" s="74" t="s">
        <v>257</v>
      </c>
      <c r="B57" s="269">
        <v>1.1000000000000001</v>
      </c>
      <c r="C57" s="269">
        <v>5.6</v>
      </c>
      <c r="D57" s="269">
        <v>0.7</v>
      </c>
      <c r="E57" s="269">
        <v>15.7</v>
      </c>
      <c r="F57" s="269">
        <v>11.4</v>
      </c>
      <c r="G57" s="269">
        <v>-5.7</v>
      </c>
      <c r="H57" s="269">
        <v>-7.5</v>
      </c>
      <c r="I57" s="269">
        <v>-11.8</v>
      </c>
      <c r="J57" s="269">
        <v>-4.4000000000000004</v>
      </c>
      <c r="K57" s="269">
        <v>-0.5</v>
      </c>
      <c r="L57" s="269">
        <v>-9.6</v>
      </c>
      <c r="M57" s="269">
        <v>-10.8</v>
      </c>
      <c r="N57" s="269">
        <v>2.4</v>
      </c>
      <c r="O57" s="269">
        <v>-16.5</v>
      </c>
      <c r="P57" s="269">
        <v>-19</v>
      </c>
      <c r="Q57" s="269">
        <v>-6.1</v>
      </c>
      <c r="R57" s="269">
        <v>-2.5</v>
      </c>
      <c r="S57" s="269">
        <v>3.1</v>
      </c>
      <c r="T57" s="269">
        <v>-1.5</v>
      </c>
      <c r="U57" s="112"/>
    </row>
    <row r="58" spans="1:21" ht="12" customHeight="1" x14ac:dyDescent="0.2">
      <c r="A58" s="74" t="s">
        <v>258</v>
      </c>
      <c r="B58" s="269">
        <v>0.8</v>
      </c>
      <c r="C58" s="269">
        <v>7.4</v>
      </c>
      <c r="D58" s="269">
        <v>-1.1000000000000001</v>
      </c>
      <c r="E58" s="269">
        <v>-20</v>
      </c>
      <c r="F58" s="269">
        <v>-33.799999999999997</v>
      </c>
      <c r="G58" s="269">
        <v>39.799999999999997</v>
      </c>
      <c r="H58" s="269">
        <v>-6.2</v>
      </c>
      <c r="I58" s="269">
        <v>8.9</v>
      </c>
      <c r="J58" s="269">
        <v>15.7</v>
      </c>
      <c r="K58" s="269">
        <v>-4.9000000000000004</v>
      </c>
      <c r="L58" s="269">
        <v>5.9</v>
      </c>
      <c r="M58" s="269">
        <v>-7.3</v>
      </c>
      <c r="N58" s="269">
        <v>-18.100000000000001</v>
      </c>
      <c r="O58" s="269">
        <v>10.199999999999999</v>
      </c>
      <c r="P58" s="269">
        <v>25</v>
      </c>
      <c r="Q58" s="269">
        <v>3.5</v>
      </c>
      <c r="R58" s="269">
        <v>-1.3</v>
      </c>
      <c r="S58" s="269">
        <v>10.8</v>
      </c>
      <c r="T58" s="269">
        <v>1.8</v>
      </c>
      <c r="U58" s="112"/>
    </row>
    <row r="59" spans="1:21" s="113" customFormat="1" ht="19.5" customHeight="1" x14ac:dyDescent="0.2">
      <c r="A59" s="74" t="s">
        <v>259</v>
      </c>
      <c r="B59" s="269">
        <v>1</v>
      </c>
      <c r="C59" s="269">
        <v>5.9</v>
      </c>
      <c r="D59" s="269">
        <v>0.5</v>
      </c>
      <c r="E59" s="269">
        <v>9</v>
      </c>
      <c r="F59" s="269">
        <v>-0.7</v>
      </c>
      <c r="G59" s="269">
        <v>1.8</v>
      </c>
      <c r="H59" s="269">
        <v>-7.2</v>
      </c>
      <c r="I59" s="269">
        <v>-9.6</v>
      </c>
      <c r="J59" s="269">
        <v>-3.5</v>
      </c>
      <c r="K59" s="269">
        <v>-1.7</v>
      </c>
      <c r="L59" s="269">
        <v>-4.5</v>
      </c>
      <c r="M59" s="269">
        <v>-8.8000000000000007</v>
      </c>
      <c r="N59" s="269">
        <v>0.4</v>
      </c>
      <c r="O59" s="269">
        <v>-15.4</v>
      </c>
      <c r="P59" s="269">
        <v>-14.4</v>
      </c>
      <c r="Q59" s="269">
        <v>-4.9000000000000004</v>
      </c>
      <c r="R59" s="269">
        <v>-2.2000000000000002</v>
      </c>
      <c r="S59" s="269">
        <v>5.4</v>
      </c>
      <c r="T59" s="269">
        <v>-0.8</v>
      </c>
      <c r="U59" s="112"/>
    </row>
    <row r="65" spans="1:5" x14ac:dyDescent="0.2">
      <c r="A65" s="292" t="s">
        <v>706</v>
      </c>
      <c r="B65" s="292"/>
      <c r="C65" s="292"/>
      <c r="D65" s="292"/>
      <c r="E65" s="292"/>
    </row>
  </sheetData>
  <mergeCells count="50">
    <mergeCell ref="Q35:Q37"/>
    <mergeCell ref="R35:R37"/>
    <mergeCell ref="S35:S37"/>
    <mergeCell ref="T35:T37"/>
    <mergeCell ref="B38:T38"/>
    <mergeCell ref="O35:O37"/>
    <mergeCell ref="P35:P3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</mergeCells>
  <hyperlinks>
    <hyperlink ref="A1:F1" location="Inhalt!A1" display="2 Güterverkehr der Eisenbahnen im März 2016"/>
  </hyperlinks>
  <printOptions horizontalCentered="1"/>
  <pageMargins left="0.39370078740157483" right="0.19685039370078741" top="0.39370078740157483" bottom="0.39370078740157483" header="0.51181102362204722" footer="0.51181102362204722"/>
  <pageSetup paperSize="9" scale="37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R90"/>
  <sheetViews>
    <sheetView zoomScaleNormal="100" workbookViewId="0">
      <pane ySplit="7" topLeftCell="A8" activePane="bottomLeft" state="frozen"/>
      <selection sqref="A1:I2"/>
      <selection pane="bottomLeft" sqref="A1:I2"/>
    </sheetView>
  </sheetViews>
  <sheetFormatPr baseColWidth="10" defaultColWidth="11.5703125" defaultRowHeight="12.75" x14ac:dyDescent="0.2"/>
  <cols>
    <col min="1" max="1" width="29.85546875" style="60" customWidth="1"/>
    <col min="2" max="9" width="11.7109375" style="60" customWidth="1"/>
    <col min="10" max="16384" width="11.5703125" style="60"/>
  </cols>
  <sheetData>
    <row r="1" spans="1:18" s="114" customFormat="1" ht="15" customHeight="1" x14ac:dyDescent="0.2">
      <c r="A1" s="367" t="s">
        <v>707</v>
      </c>
      <c r="B1" s="367"/>
      <c r="C1" s="367"/>
      <c r="D1" s="367"/>
      <c r="E1" s="367"/>
    </row>
    <row r="2" spans="1:18" s="115" customFormat="1" ht="12.75" customHeight="1" x14ac:dyDescent="0.2">
      <c r="A2" s="283" t="s">
        <v>696</v>
      </c>
      <c r="B2" s="283"/>
      <c r="C2" s="283"/>
      <c r="D2" s="283"/>
      <c r="E2" s="283"/>
    </row>
    <row r="3" spans="1:18" ht="9" customHeight="1" x14ac:dyDescent="0.2">
      <c r="A3" s="368"/>
      <c r="B3" s="368"/>
      <c r="C3" s="368"/>
      <c r="D3" s="368"/>
      <c r="E3" s="368"/>
    </row>
    <row r="4" spans="1:18" ht="13.5" customHeight="1" x14ac:dyDescent="0.2">
      <c r="A4" s="369" t="s">
        <v>260</v>
      </c>
      <c r="B4" s="343" t="s">
        <v>89</v>
      </c>
      <c r="C4" s="338"/>
      <c r="D4" s="338"/>
      <c r="E4" s="338"/>
      <c r="F4" s="343" t="s">
        <v>89</v>
      </c>
      <c r="G4" s="338"/>
      <c r="H4" s="338"/>
      <c r="I4" s="338"/>
    </row>
    <row r="5" spans="1:18" ht="13.5" customHeight="1" x14ac:dyDescent="0.2">
      <c r="A5" s="370"/>
      <c r="B5" s="343" t="s">
        <v>261</v>
      </c>
      <c r="C5" s="372"/>
      <c r="D5" s="343" t="s">
        <v>262</v>
      </c>
      <c r="E5" s="338"/>
      <c r="F5" s="343" t="s">
        <v>261</v>
      </c>
      <c r="G5" s="372"/>
      <c r="H5" s="343" t="s">
        <v>262</v>
      </c>
      <c r="I5" s="338"/>
    </row>
    <row r="6" spans="1:18" ht="13.5" customHeight="1" x14ac:dyDescent="0.2">
      <c r="A6" s="370"/>
      <c r="B6" s="116" t="s">
        <v>263</v>
      </c>
      <c r="C6" s="117" t="s">
        <v>264</v>
      </c>
      <c r="D6" s="117" t="s">
        <v>263</v>
      </c>
      <c r="E6" s="117" t="s">
        <v>264</v>
      </c>
      <c r="F6" s="116" t="s">
        <v>263</v>
      </c>
      <c r="G6" s="117" t="s">
        <v>264</v>
      </c>
      <c r="H6" s="117" t="s">
        <v>263</v>
      </c>
      <c r="I6" s="118" t="s">
        <v>264</v>
      </c>
    </row>
    <row r="7" spans="1:18" ht="12" customHeight="1" x14ac:dyDescent="0.2">
      <c r="A7" s="371"/>
      <c r="B7" s="364" t="s">
        <v>95</v>
      </c>
      <c r="C7" s="365"/>
      <c r="D7" s="365"/>
      <c r="E7" s="365"/>
      <c r="F7" s="332" t="s">
        <v>96</v>
      </c>
      <c r="G7" s="333"/>
      <c r="H7" s="333"/>
      <c r="I7" s="333"/>
    </row>
    <row r="8" spans="1:18" x14ac:dyDescent="0.2">
      <c r="A8" s="119"/>
      <c r="B8" s="72"/>
      <c r="C8" s="72"/>
      <c r="E8" s="72"/>
    </row>
    <row r="9" spans="1:18" x14ac:dyDescent="0.2">
      <c r="A9" s="120" t="s">
        <v>265</v>
      </c>
      <c r="B9" s="232">
        <v>20303.580000000002</v>
      </c>
      <c r="C9" s="232">
        <v>20303.580000000002</v>
      </c>
      <c r="D9" s="232">
        <v>4371.3100000000004</v>
      </c>
      <c r="E9" s="232">
        <v>5087.7039999999997</v>
      </c>
      <c r="F9" s="234">
        <v>-2.5</v>
      </c>
      <c r="G9" s="234">
        <v>-2.5</v>
      </c>
      <c r="H9" s="234">
        <v>3.1</v>
      </c>
      <c r="I9" s="234">
        <v>-1.3</v>
      </c>
      <c r="J9" s="121"/>
      <c r="K9" s="121"/>
      <c r="L9" s="121"/>
      <c r="M9" s="121"/>
      <c r="N9" s="234"/>
      <c r="O9" s="234"/>
      <c r="P9" s="234"/>
      <c r="Q9" s="234"/>
      <c r="R9" s="234"/>
    </row>
    <row r="10" spans="1:18" x14ac:dyDescent="0.2">
      <c r="A10" s="123" t="s">
        <v>266</v>
      </c>
      <c r="B10" s="171">
        <v>927.66</v>
      </c>
      <c r="C10" s="171">
        <v>1212.492</v>
      </c>
      <c r="D10" s="171">
        <v>532.49300000000005</v>
      </c>
      <c r="E10" s="171">
        <v>530.322</v>
      </c>
      <c r="F10" s="225">
        <v>4.8</v>
      </c>
      <c r="G10" s="225">
        <v>1.1000000000000001</v>
      </c>
      <c r="H10" s="225">
        <v>11</v>
      </c>
      <c r="I10" s="225">
        <v>0.8</v>
      </c>
      <c r="J10" s="82"/>
      <c r="K10" s="82"/>
      <c r="L10" s="82"/>
      <c r="M10" s="82"/>
      <c r="N10" s="234"/>
      <c r="O10" s="234"/>
      <c r="P10" s="234"/>
      <c r="Q10" s="234"/>
    </row>
    <row r="11" spans="1:18" x14ac:dyDescent="0.2">
      <c r="A11" s="123" t="s">
        <v>267</v>
      </c>
      <c r="B11" s="171">
        <v>261.815</v>
      </c>
      <c r="C11" s="171">
        <v>398.18599999999998</v>
      </c>
      <c r="D11" s="171">
        <v>62.625</v>
      </c>
      <c r="E11" s="171">
        <v>118.414</v>
      </c>
      <c r="F11" s="225">
        <v>-5.0999999999999996</v>
      </c>
      <c r="G11" s="225">
        <v>11.5</v>
      </c>
      <c r="H11" s="225">
        <v>36.4</v>
      </c>
      <c r="I11" s="225">
        <v>7.6</v>
      </c>
      <c r="J11" s="82"/>
      <c r="K11" s="82"/>
      <c r="L11" s="82"/>
      <c r="M11" s="82"/>
      <c r="N11" s="234"/>
      <c r="O11" s="234"/>
      <c r="P11" s="234"/>
      <c r="Q11" s="234"/>
    </row>
    <row r="12" spans="1:18" x14ac:dyDescent="0.2">
      <c r="A12" s="123" t="s">
        <v>268</v>
      </c>
      <c r="B12" s="171">
        <v>322.31599999999997</v>
      </c>
      <c r="C12" s="171">
        <v>348.142</v>
      </c>
      <c r="D12" s="171">
        <v>146.965</v>
      </c>
      <c r="E12" s="171">
        <v>100.07899999999999</v>
      </c>
      <c r="F12" s="225">
        <v>10.4</v>
      </c>
      <c r="G12" s="225">
        <v>-14.5</v>
      </c>
      <c r="H12" s="225">
        <v>10.9</v>
      </c>
      <c r="I12" s="225">
        <v>-3.2</v>
      </c>
      <c r="J12" s="82"/>
      <c r="K12" s="82"/>
      <c r="L12" s="82"/>
      <c r="M12" s="82"/>
      <c r="N12" s="234"/>
      <c r="O12" s="234"/>
      <c r="P12" s="234"/>
      <c r="Q12" s="234"/>
    </row>
    <row r="13" spans="1:18" x14ac:dyDescent="0.2">
      <c r="A13" s="123" t="s">
        <v>269</v>
      </c>
      <c r="B13" s="171">
        <v>205.863</v>
      </c>
      <c r="C13" s="171">
        <v>260.89499999999998</v>
      </c>
      <c r="D13" s="171">
        <v>317.78899999999999</v>
      </c>
      <c r="E13" s="171">
        <v>274.60599999999999</v>
      </c>
      <c r="F13" s="225">
        <v>12.2</v>
      </c>
      <c r="G13" s="225">
        <v>5.9</v>
      </c>
      <c r="H13" s="225">
        <v>8.8000000000000007</v>
      </c>
      <c r="I13" s="225">
        <v>-1.7</v>
      </c>
      <c r="J13" s="82"/>
      <c r="K13" s="82"/>
      <c r="L13" s="82"/>
      <c r="M13" s="82"/>
      <c r="N13" s="234"/>
      <c r="O13" s="234"/>
      <c r="P13" s="234"/>
      <c r="Q13" s="234"/>
    </row>
    <row r="14" spans="1:18" x14ac:dyDescent="0.2">
      <c r="A14" s="123" t="s">
        <v>270</v>
      </c>
      <c r="B14" s="171">
        <v>137.666</v>
      </c>
      <c r="C14" s="171">
        <v>205.26900000000001</v>
      </c>
      <c r="D14" s="171">
        <v>5.1139999999999999</v>
      </c>
      <c r="E14" s="171">
        <v>37.222999999999999</v>
      </c>
      <c r="F14" s="225">
        <v>2.9</v>
      </c>
      <c r="G14" s="225">
        <v>8.6999999999999993</v>
      </c>
      <c r="H14" s="225">
        <v>-43.2</v>
      </c>
      <c r="I14" s="225">
        <v>12.5</v>
      </c>
      <c r="J14" s="82"/>
      <c r="K14" s="82"/>
      <c r="L14" s="82"/>
      <c r="M14" s="82"/>
      <c r="N14" s="234"/>
      <c r="O14" s="234"/>
      <c r="P14" s="234"/>
      <c r="Q14" s="234"/>
    </row>
    <row r="15" spans="1:18" x14ac:dyDescent="0.2">
      <c r="A15" s="123" t="s">
        <v>271</v>
      </c>
      <c r="B15" s="171">
        <v>1864.114</v>
      </c>
      <c r="C15" s="171">
        <v>2079.5410000000002</v>
      </c>
      <c r="D15" s="171">
        <v>415.64299999999997</v>
      </c>
      <c r="E15" s="171">
        <v>487.61900000000003</v>
      </c>
      <c r="F15" s="225">
        <v>9.9</v>
      </c>
      <c r="G15" s="225">
        <v>5.6</v>
      </c>
      <c r="H15" s="225">
        <v>-5.5</v>
      </c>
      <c r="I15" s="225">
        <v>7.4</v>
      </c>
      <c r="J15" s="82"/>
      <c r="K15" s="82"/>
      <c r="L15" s="82"/>
      <c r="M15" s="82"/>
      <c r="N15" s="234"/>
      <c r="O15" s="234"/>
      <c r="P15" s="234"/>
      <c r="Q15" s="234"/>
    </row>
    <row r="16" spans="1:18" x14ac:dyDescent="0.2">
      <c r="A16" s="123" t="s">
        <v>272</v>
      </c>
      <c r="B16" s="171">
        <v>732.52200000000005</v>
      </c>
      <c r="C16" s="171">
        <v>819.86</v>
      </c>
      <c r="D16" s="171">
        <v>260.92599999999999</v>
      </c>
      <c r="E16" s="171">
        <v>281.08199999999999</v>
      </c>
      <c r="F16" s="225">
        <v>-0.6</v>
      </c>
      <c r="G16" s="225">
        <v>-3.2</v>
      </c>
      <c r="H16" s="225">
        <v>-10</v>
      </c>
      <c r="I16" s="225">
        <v>2.2000000000000002</v>
      </c>
      <c r="J16" s="82"/>
      <c r="K16" s="82"/>
      <c r="L16" s="82"/>
      <c r="M16" s="82"/>
      <c r="N16" s="234"/>
      <c r="O16" s="234"/>
      <c r="P16" s="234"/>
      <c r="Q16" s="234"/>
    </row>
    <row r="17" spans="1:17" x14ac:dyDescent="0.2">
      <c r="A17" s="123" t="s">
        <v>273</v>
      </c>
      <c r="B17" s="171">
        <v>552.28399999999999</v>
      </c>
      <c r="C17" s="171">
        <v>224.87</v>
      </c>
      <c r="D17" s="171">
        <v>43.808999999999997</v>
      </c>
      <c r="E17" s="171">
        <v>59.454000000000001</v>
      </c>
      <c r="F17" s="225">
        <v>37.1</v>
      </c>
      <c r="G17" s="225">
        <v>30.9</v>
      </c>
      <c r="H17" s="225">
        <v>23.8</v>
      </c>
      <c r="I17" s="225">
        <v>5.7</v>
      </c>
      <c r="J17" s="82"/>
      <c r="K17" s="82"/>
      <c r="L17" s="82"/>
      <c r="M17" s="82"/>
      <c r="N17" s="234"/>
      <c r="O17" s="234"/>
      <c r="P17" s="234"/>
      <c r="Q17" s="234"/>
    </row>
    <row r="18" spans="1:17" x14ac:dyDescent="0.2">
      <c r="A18" s="123" t="s">
        <v>274</v>
      </c>
      <c r="B18" s="171">
        <v>203.256</v>
      </c>
      <c r="C18" s="171">
        <v>222.83600000000001</v>
      </c>
      <c r="D18" s="171">
        <v>42.563000000000002</v>
      </c>
      <c r="E18" s="171">
        <v>40.843000000000004</v>
      </c>
      <c r="F18" s="225">
        <v>9.5</v>
      </c>
      <c r="G18" s="225">
        <v>-2.7</v>
      </c>
      <c r="H18" s="225">
        <v>3.5</v>
      </c>
      <c r="I18" s="225">
        <v>35.299999999999997</v>
      </c>
      <c r="J18" s="82"/>
      <c r="K18" s="82"/>
      <c r="L18" s="82"/>
      <c r="M18" s="82"/>
      <c r="N18" s="234"/>
      <c r="O18" s="234"/>
      <c r="P18" s="234"/>
      <c r="Q18" s="234"/>
    </row>
    <row r="19" spans="1:17" ht="12.75" customHeight="1" x14ac:dyDescent="0.2">
      <c r="A19" s="123" t="s">
        <v>275</v>
      </c>
      <c r="B19" s="171">
        <v>58.384999999999998</v>
      </c>
      <c r="C19" s="171">
        <v>105.703</v>
      </c>
      <c r="D19" s="171">
        <v>1.161</v>
      </c>
      <c r="E19" s="171">
        <v>0.88</v>
      </c>
      <c r="F19" s="225">
        <v>-4</v>
      </c>
      <c r="G19" s="225">
        <v>48.6</v>
      </c>
      <c r="H19" s="225">
        <v>-66.7</v>
      </c>
      <c r="I19" s="225">
        <v>-1.1000000000000001</v>
      </c>
      <c r="J19" s="82"/>
      <c r="K19" s="82"/>
      <c r="L19" s="82"/>
      <c r="M19" s="82"/>
      <c r="N19" s="234"/>
      <c r="O19" s="234"/>
      <c r="P19" s="234"/>
      <c r="Q19" s="234"/>
    </row>
    <row r="20" spans="1:17" x14ac:dyDescent="0.2">
      <c r="A20" s="123" t="s">
        <v>276</v>
      </c>
      <c r="B20" s="171">
        <v>151.90899999999999</v>
      </c>
      <c r="C20" s="171">
        <v>279.82799999999997</v>
      </c>
      <c r="D20" s="171">
        <v>30.898</v>
      </c>
      <c r="E20" s="171">
        <v>33.976999999999997</v>
      </c>
      <c r="F20" s="225">
        <v>4.7</v>
      </c>
      <c r="G20" s="225">
        <v>6.9</v>
      </c>
      <c r="H20" s="225">
        <v>14.6</v>
      </c>
      <c r="I20" s="225">
        <v>-23.3</v>
      </c>
      <c r="J20" s="82"/>
      <c r="K20" s="82"/>
      <c r="L20" s="82"/>
      <c r="M20" s="82"/>
      <c r="N20" s="234"/>
      <c r="O20" s="234"/>
      <c r="P20" s="234"/>
      <c r="Q20" s="234"/>
    </row>
    <row r="21" spans="1:17" x14ac:dyDescent="0.2">
      <c r="A21" s="123" t="s">
        <v>277</v>
      </c>
      <c r="B21" s="171">
        <v>53.576999999999998</v>
      </c>
      <c r="C21" s="171">
        <v>218.66200000000001</v>
      </c>
      <c r="D21" s="171">
        <v>11.805</v>
      </c>
      <c r="E21" s="171">
        <v>15.404999999999999</v>
      </c>
      <c r="F21" s="225">
        <v>-1.3</v>
      </c>
      <c r="G21" s="225">
        <v>7.5</v>
      </c>
      <c r="H21" s="225">
        <v>-33.700000000000003</v>
      </c>
      <c r="I21" s="225">
        <v>16.100000000000001</v>
      </c>
      <c r="J21" s="82"/>
      <c r="K21" s="82"/>
      <c r="L21" s="82"/>
      <c r="M21" s="82"/>
      <c r="N21" s="234"/>
      <c r="O21" s="234"/>
      <c r="P21" s="234"/>
      <c r="Q21" s="234"/>
    </row>
    <row r="22" spans="1:17" x14ac:dyDescent="0.2">
      <c r="A22" s="123" t="s">
        <v>278</v>
      </c>
      <c r="B22" s="171">
        <v>112.181</v>
      </c>
      <c r="C22" s="171">
        <v>207.78200000000001</v>
      </c>
      <c r="D22" s="171">
        <v>24.481000000000002</v>
      </c>
      <c r="E22" s="171">
        <v>55.978000000000002</v>
      </c>
      <c r="F22" s="225">
        <v>0.9</v>
      </c>
      <c r="G22" s="225">
        <v>11.9</v>
      </c>
      <c r="H22" s="225">
        <v>-2.6</v>
      </c>
      <c r="I22" s="225">
        <v>63.7</v>
      </c>
      <c r="J22" s="82"/>
      <c r="K22" s="82"/>
      <c r="L22" s="82"/>
      <c r="M22" s="82"/>
      <c r="N22" s="234"/>
      <c r="O22" s="234"/>
      <c r="P22" s="234"/>
      <c r="Q22" s="234"/>
    </row>
    <row r="23" spans="1:17" x14ac:dyDescent="0.2">
      <c r="A23" s="123" t="s">
        <v>279</v>
      </c>
      <c r="B23" s="171">
        <v>72.980999999999995</v>
      </c>
      <c r="C23" s="171">
        <v>396.36</v>
      </c>
      <c r="D23" s="171">
        <v>0.23200000000000001</v>
      </c>
      <c r="E23" s="171">
        <v>59.811</v>
      </c>
      <c r="F23" s="225">
        <v>-7.7</v>
      </c>
      <c r="G23" s="225">
        <v>0.7</v>
      </c>
      <c r="H23" s="225">
        <v>-83.6</v>
      </c>
      <c r="I23" s="225">
        <v>-1.1000000000000001</v>
      </c>
      <c r="J23" s="82"/>
      <c r="K23" s="82"/>
      <c r="L23" s="82"/>
      <c r="M23" s="82"/>
      <c r="N23" s="234"/>
      <c r="O23" s="234"/>
      <c r="P23" s="234"/>
      <c r="Q23" s="234"/>
    </row>
    <row r="24" spans="1:17" x14ac:dyDescent="0.2">
      <c r="A24" s="123" t="s">
        <v>280</v>
      </c>
      <c r="B24" s="171">
        <v>1460.7449999999999</v>
      </c>
      <c r="C24" s="171">
        <v>1161.846</v>
      </c>
      <c r="D24" s="171">
        <v>207.94800000000001</v>
      </c>
      <c r="E24" s="171">
        <v>186.36699999999999</v>
      </c>
      <c r="F24" s="225">
        <v>-6.5</v>
      </c>
      <c r="G24" s="225">
        <v>15.7</v>
      </c>
      <c r="H24" s="225">
        <v>10.5</v>
      </c>
      <c r="I24" s="225">
        <v>-20</v>
      </c>
      <c r="J24" s="82"/>
      <c r="K24" s="82"/>
      <c r="L24" s="82"/>
      <c r="M24" s="82"/>
      <c r="N24" s="234"/>
      <c r="O24" s="234"/>
      <c r="P24" s="234"/>
      <c r="Q24" s="234"/>
    </row>
    <row r="25" spans="1:17" x14ac:dyDescent="0.2">
      <c r="A25" s="123" t="s">
        <v>281</v>
      </c>
      <c r="B25" s="171">
        <v>814.91200000000003</v>
      </c>
      <c r="C25" s="171">
        <v>568.75300000000004</v>
      </c>
      <c r="D25" s="171">
        <v>181.387</v>
      </c>
      <c r="E25" s="171">
        <v>126.601</v>
      </c>
      <c r="F25" s="225">
        <v>-5.2</v>
      </c>
      <c r="G25" s="225">
        <v>50.7</v>
      </c>
      <c r="H25" s="225">
        <v>44.2</v>
      </c>
      <c r="I25" s="225">
        <v>-28.3</v>
      </c>
      <c r="J25" s="82"/>
      <c r="K25" s="82"/>
      <c r="L25" s="82"/>
      <c r="M25" s="82"/>
      <c r="N25" s="234"/>
      <c r="O25" s="234"/>
      <c r="P25" s="234"/>
      <c r="Q25" s="234"/>
    </row>
    <row r="26" spans="1:17" x14ac:dyDescent="0.2">
      <c r="A26" s="123" t="s">
        <v>282</v>
      </c>
      <c r="B26" s="171">
        <v>645.83299999999997</v>
      </c>
      <c r="C26" s="171">
        <v>593.09299999999996</v>
      </c>
      <c r="D26" s="171">
        <v>26.561</v>
      </c>
      <c r="E26" s="171">
        <v>59.765999999999998</v>
      </c>
      <c r="F26" s="225">
        <v>-8.1</v>
      </c>
      <c r="G26" s="225">
        <v>-5.4</v>
      </c>
      <c r="H26" s="225">
        <v>-57.5</v>
      </c>
      <c r="I26" s="225">
        <v>6.1</v>
      </c>
      <c r="J26" s="82"/>
      <c r="K26" s="82"/>
      <c r="L26" s="82"/>
      <c r="M26" s="82"/>
      <c r="N26" s="234"/>
      <c r="O26" s="234"/>
      <c r="P26" s="234"/>
      <c r="Q26" s="234"/>
    </row>
    <row r="27" spans="1:17" x14ac:dyDescent="0.2">
      <c r="A27" s="123" t="s">
        <v>283</v>
      </c>
      <c r="B27" s="171">
        <v>360.56900000000002</v>
      </c>
      <c r="C27" s="171">
        <v>795.15800000000002</v>
      </c>
      <c r="D27" s="171">
        <v>167.37700000000001</v>
      </c>
      <c r="E27" s="171">
        <v>172.886</v>
      </c>
      <c r="F27" s="225">
        <v>15.7</v>
      </c>
      <c r="G27" s="225">
        <v>11.4</v>
      </c>
      <c r="H27" s="225">
        <v>-19.600000000000001</v>
      </c>
      <c r="I27" s="225">
        <v>-33.799999999999997</v>
      </c>
      <c r="J27" s="82"/>
      <c r="K27" s="82"/>
      <c r="L27" s="82"/>
      <c r="M27" s="82"/>
      <c r="N27" s="234"/>
      <c r="O27" s="234"/>
      <c r="P27" s="234"/>
      <c r="Q27" s="234"/>
    </row>
    <row r="28" spans="1:17" x14ac:dyDescent="0.2">
      <c r="A28" s="123" t="s">
        <v>284</v>
      </c>
      <c r="B28" s="171">
        <v>1993.498</v>
      </c>
      <c r="C28" s="171">
        <v>1394.4369999999999</v>
      </c>
      <c r="D28" s="171">
        <v>378.05399999999997</v>
      </c>
      <c r="E28" s="171">
        <v>409.60199999999998</v>
      </c>
      <c r="F28" s="225">
        <v>17.3</v>
      </c>
      <c r="G28" s="225">
        <v>-5.7</v>
      </c>
      <c r="H28" s="225">
        <v>15.8</v>
      </c>
      <c r="I28" s="225">
        <v>39.799999999999997</v>
      </c>
      <c r="J28" s="82"/>
      <c r="K28" s="82"/>
      <c r="L28" s="82"/>
      <c r="M28" s="82"/>
      <c r="N28" s="234"/>
      <c r="O28" s="234"/>
      <c r="P28" s="234"/>
      <c r="Q28" s="234"/>
    </row>
    <row r="29" spans="1:17" x14ac:dyDescent="0.2">
      <c r="A29" s="123" t="s">
        <v>285</v>
      </c>
      <c r="B29" s="171">
        <v>657.72699999999998</v>
      </c>
      <c r="C29" s="171">
        <v>472.97899999999998</v>
      </c>
      <c r="D29" s="171">
        <v>195.15299999999999</v>
      </c>
      <c r="E29" s="171">
        <v>140.506</v>
      </c>
      <c r="F29" s="225">
        <v>1.9</v>
      </c>
      <c r="G29" s="225">
        <v>-7.5</v>
      </c>
      <c r="H29" s="225">
        <v>-1.6</v>
      </c>
      <c r="I29" s="225">
        <v>-6.2</v>
      </c>
      <c r="J29" s="82"/>
      <c r="K29" s="82"/>
      <c r="L29" s="82"/>
      <c r="M29" s="82"/>
      <c r="N29" s="234"/>
      <c r="O29" s="234"/>
      <c r="P29" s="234"/>
      <c r="Q29" s="234"/>
    </row>
    <row r="30" spans="1:17" x14ac:dyDescent="0.2">
      <c r="A30" s="123" t="s">
        <v>286</v>
      </c>
      <c r="B30" s="171">
        <v>208.149</v>
      </c>
      <c r="C30" s="171">
        <v>247.672</v>
      </c>
      <c r="D30" s="171">
        <v>94.501999999999995</v>
      </c>
      <c r="E30" s="171">
        <v>68.593999999999994</v>
      </c>
      <c r="F30" s="225">
        <v>-7.5</v>
      </c>
      <c r="G30" s="225">
        <v>-21.1</v>
      </c>
      <c r="H30" s="225">
        <v>15.8</v>
      </c>
      <c r="I30" s="225">
        <v>-25.3</v>
      </c>
      <c r="J30" s="82"/>
      <c r="K30" s="82"/>
      <c r="L30" s="82"/>
      <c r="M30" s="82"/>
      <c r="N30" s="234"/>
      <c r="O30" s="234"/>
      <c r="P30" s="234"/>
      <c r="Q30" s="234"/>
    </row>
    <row r="31" spans="1:17" x14ac:dyDescent="0.2">
      <c r="A31" s="123" t="s">
        <v>287</v>
      </c>
      <c r="B31" s="171">
        <v>43.387</v>
      </c>
      <c r="C31" s="171">
        <v>75.808999999999997</v>
      </c>
      <c r="D31" s="171">
        <v>34.932000000000002</v>
      </c>
      <c r="E31" s="171">
        <v>37.866999999999997</v>
      </c>
      <c r="F31" s="225">
        <v>15.5</v>
      </c>
      <c r="G31" s="225">
        <v>-1</v>
      </c>
      <c r="H31" s="225">
        <v>19.3</v>
      </c>
      <c r="I31" s="225">
        <v>24.8</v>
      </c>
      <c r="J31" s="82"/>
      <c r="K31" s="82"/>
      <c r="L31" s="82"/>
      <c r="M31" s="82"/>
      <c r="N31" s="234"/>
      <c r="O31" s="234"/>
      <c r="P31" s="234"/>
      <c r="Q31" s="234"/>
    </row>
    <row r="32" spans="1:17" x14ac:dyDescent="0.2">
      <c r="A32" s="123" t="s">
        <v>288</v>
      </c>
      <c r="B32" s="171">
        <v>406.19099999999997</v>
      </c>
      <c r="C32" s="171">
        <v>149.49799999999999</v>
      </c>
      <c r="D32" s="171">
        <v>65.718999999999994</v>
      </c>
      <c r="E32" s="171">
        <v>34.045000000000002</v>
      </c>
      <c r="F32" s="225">
        <v>6.2</v>
      </c>
      <c r="G32" s="225">
        <v>23.4</v>
      </c>
      <c r="H32" s="225">
        <v>-24.9</v>
      </c>
      <c r="I32" s="225">
        <v>23.2</v>
      </c>
      <c r="J32" s="82"/>
      <c r="K32" s="82"/>
      <c r="L32" s="82"/>
      <c r="M32" s="82"/>
      <c r="N32" s="234"/>
      <c r="O32" s="234"/>
      <c r="P32" s="234"/>
      <c r="Q32" s="234"/>
    </row>
    <row r="33" spans="1:17" x14ac:dyDescent="0.2">
      <c r="A33" s="123" t="s">
        <v>289</v>
      </c>
      <c r="B33" s="171">
        <v>288.85300000000001</v>
      </c>
      <c r="C33" s="171">
        <v>531.92899999999997</v>
      </c>
      <c r="D33" s="171">
        <v>100.628</v>
      </c>
      <c r="E33" s="171">
        <v>74.846999999999994</v>
      </c>
      <c r="F33" s="225">
        <v>8.8000000000000007</v>
      </c>
      <c r="G33" s="225">
        <v>-11.8</v>
      </c>
      <c r="H33" s="225">
        <v>4.5</v>
      </c>
      <c r="I33" s="225">
        <v>8.9</v>
      </c>
      <c r="J33" s="82"/>
      <c r="K33" s="82"/>
      <c r="L33" s="82"/>
      <c r="M33" s="82"/>
      <c r="N33" s="234"/>
      <c r="O33" s="234"/>
      <c r="P33" s="234"/>
      <c r="Q33" s="234"/>
    </row>
    <row r="34" spans="1:17" x14ac:dyDescent="0.2">
      <c r="A34" s="123" t="s">
        <v>290</v>
      </c>
      <c r="B34" s="171">
        <v>3387.223</v>
      </c>
      <c r="C34" s="171">
        <v>4206.8609999999999</v>
      </c>
      <c r="D34" s="171">
        <v>274.92500000000001</v>
      </c>
      <c r="E34" s="171">
        <v>231.291</v>
      </c>
      <c r="F34" s="225">
        <v>-0.5</v>
      </c>
      <c r="G34" s="225">
        <v>-4.4000000000000004</v>
      </c>
      <c r="H34" s="225">
        <v>5.7</v>
      </c>
      <c r="I34" s="225">
        <v>15.7</v>
      </c>
      <c r="J34" s="82"/>
      <c r="K34" s="82"/>
      <c r="L34" s="82"/>
      <c r="M34" s="82"/>
      <c r="N34" s="234"/>
      <c r="O34" s="234"/>
      <c r="P34" s="234"/>
      <c r="Q34" s="234"/>
    </row>
    <row r="35" spans="1:17" x14ac:dyDescent="0.2">
      <c r="A35" s="123" t="s">
        <v>291</v>
      </c>
      <c r="B35" s="171">
        <v>2565.27</v>
      </c>
      <c r="C35" s="171">
        <v>3128.8359999999998</v>
      </c>
      <c r="D35" s="171">
        <v>106.30800000000001</v>
      </c>
      <c r="E35" s="171">
        <v>61.280999999999999</v>
      </c>
      <c r="F35" s="225">
        <v>-0.1</v>
      </c>
      <c r="G35" s="225">
        <v>-1</v>
      </c>
      <c r="H35" s="225">
        <v>13.9</v>
      </c>
      <c r="I35" s="225">
        <v>-7.1</v>
      </c>
      <c r="J35" s="82"/>
      <c r="K35" s="82"/>
      <c r="L35" s="82"/>
      <c r="M35" s="82"/>
      <c r="N35" s="234"/>
      <c r="O35" s="234"/>
      <c r="P35" s="234"/>
      <c r="Q35" s="234"/>
    </row>
    <row r="36" spans="1:17" x14ac:dyDescent="0.2">
      <c r="A36" s="123" t="s">
        <v>292</v>
      </c>
      <c r="B36" s="171">
        <v>113.313</v>
      </c>
      <c r="C36" s="171">
        <v>250.02600000000001</v>
      </c>
      <c r="D36" s="171">
        <v>61.935000000000002</v>
      </c>
      <c r="E36" s="171">
        <v>48.762</v>
      </c>
      <c r="F36" s="225">
        <v>1.6</v>
      </c>
      <c r="G36" s="225">
        <v>-20</v>
      </c>
      <c r="H36" s="225">
        <v>29.8</v>
      </c>
      <c r="I36" s="225">
        <v>12.4</v>
      </c>
      <c r="J36" s="82"/>
      <c r="K36" s="82"/>
      <c r="L36" s="82"/>
      <c r="M36" s="82"/>
      <c r="N36" s="234"/>
      <c r="O36" s="234"/>
      <c r="P36" s="234"/>
      <c r="Q36" s="234"/>
    </row>
    <row r="37" spans="1:17" x14ac:dyDescent="0.2">
      <c r="A37" s="123" t="s">
        <v>293</v>
      </c>
      <c r="B37" s="171">
        <v>108.584</v>
      </c>
      <c r="C37" s="171">
        <v>158.96</v>
      </c>
      <c r="D37" s="171">
        <v>43.447000000000003</v>
      </c>
      <c r="E37" s="171">
        <v>49.445</v>
      </c>
      <c r="F37" s="225">
        <v>8.1</v>
      </c>
      <c r="G37" s="225">
        <v>16.5</v>
      </c>
      <c r="H37" s="225">
        <v>-4.2</v>
      </c>
      <c r="I37" s="225">
        <v>17.3</v>
      </c>
      <c r="J37" s="82"/>
      <c r="K37" s="82"/>
      <c r="L37" s="82"/>
      <c r="M37" s="82"/>
      <c r="N37" s="234"/>
      <c r="O37" s="234"/>
      <c r="P37" s="234"/>
      <c r="Q37" s="234"/>
    </row>
    <row r="38" spans="1:17" x14ac:dyDescent="0.2">
      <c r="A38" s="123" t="s">
        <v>294</v>
      </c>
      <c r="B38" s="171">
        <v>600.05600000000004</v>
      </c>
      <c r="C38" s="171">
        <v>669.03899999999999</v>
      </c>
      <c r="D38" s="171">
        <v>63.234999999999999</v>
      </c>
      <c r="E38" s="171">
        <v>71.802999999999997</v>
      </c>
      <c r="F38" s="225">
        <v>-3.8</v>
      </c>
      <c r="G38" s="225">
        <v>-15.5</v>
      </c>
      <c r="H38" s="225">
        <v>-14.3</v>
      </c>
      <c r="I38" s="225">
        <v>48.6</v>
      </c>
      <c r="J38" s="82"/>
      <c r="K38" s="82"/>
      <c r="L38" s="82"/>
      <c r="M38" s="82"/>
      <c r="N38" s="234"/>
      <c r="O38" s="234"/>
      <c r="P38" s="234"/>
      <c r="Q38" s="234"/>
    </row>
    <row r="39" spans="1:17" x14ac:dyDescent="0.2">
      <c r="A39" s="123" t="s">
        <v>295</v>
      </c>
      <c r="B39" s="171">
        <v>4308.2939999999999</v>
      </c>
      <c r="C39" s="171">
        <v>4000.877</v>
      </c>
      <c r="D39" s="171">
        <v>1235.567</v>
      </c>
      <c r="E39" s="171">
        <v>1427.1980000000001</v>
      </c>
      <c r="F39" s="225">
        <v>-3</v>
      </c>
      <c r="G39" s="225">
        <v>-0.5</v>
      </c>
      <c r="H39" s="225">
        <v>1.2</v>
      </c>
      <c r="I39" s="225">
        <v>-4.9000000000000004</v>
      </c>
      <c r="J39" s="82"/>
      <c r="K39" s="82"/>
      <c r="L39" s="82"/>
      <c r="M39" s="82"/>
      <c r="N39" s="234"/>
      <c r="O39" s="234"/>
      <c r="P39" s="234"/>
      <c r="Q39" s="234"/>
    </row>
    <row r="40" spans="1:17" x14ac:dyDescent="0.2">
      <c r="A40" s="123" t="s">
        <v>296</v>
      </c>
      <c r="B40" s="171">
        <v>2550.27</v>
      </c>
      <c r="C40" s="171">
        <v>1756.4369999999999</v>
      </c>
      <c r="D40" s="171">
        <v>590.52099999999996</v>
      </c>
      <c r="E40" s="171">
        <v>646.58399999999995</v>
      </c>
      <c r="F40" s="225">
        <v>-4.3</v>
      </c>
      <c r="G40" s="225">
        <v>0.4</v>
      </c>
      <c r="H40" s="225">
        <v>-6</v>
      </c>
      <c r="I40" s="225">
        <v>-18.7</v>
      </c>
      <c r="J40" s="82"/>
      <c r="K40" s="82"/>
      <c r="L40" s="82"/>
      <c r="M40" s="82"/>
      <c r="N40" s="234"/>
      <c r="O40" s="234"/>
      <c r="P40" s="234"/>
      <c r="Q40" s="234"/>
    </row>
    <row r="41" spans="1:17" x14ac:dyDescent="0.2">
      <c r="A41" s="123" t="s">
        <v>297</v>
      </c>
      <c r="B41" s="171">
        <v>289.86500000000001</v>
      </c>
      <c r="C41" s="171">
        <v>360.19499999999999</v>
      </c>
      <c r="D41" s="171">
        <v>360.10599999999999</v>
      </c>
      <c r="E41" s="171">
        <v>300.38099999999997</v>
      </c>
      <c r="F41" s="225">
        <v>16.899999999999999</v>
      </c>
      <c r="G41" s="225">
        <v>5.9</v>
      </c>
      <c r="H41" s="225">
        <v>9.9</v>
      </c>
      <c r="I41" s="225">
        <v>0.4</v>
      </c>
      <c r="J41" s="82"/>
      <c r="K41" s="82"/>
      <c r="L41" s="82"/>
      <c r="M41" s="82"/>
      <c r="N41" s="234"/>
      <c r="O41" s="234"/>
      <c r="P41" s="234"/>
      <c r="Q41" s="234"/>
    </row>
    <row r="42" spans="1:17" x14ac:dyDescent="0.2">
      <c r="A42" s="123" t="s">
        <v>298</v>
      </c>
      <c r="B42" s="171">
        <v>593.85199999999998</v>
      </c>
      <c r="C42" s="171">
        <v>305.33199999999999</v>
      </c>
      <c r="D42" s="171">
        <v>78.778999999999996</v>
      </c>
      <c r="E42" s="171">
        <v>149.952</v>
      </c>
      <c r="F42" s="225">
        <v>-23</v>
      </c>
      <c r="G42" s="225">
        <v>-16.7</v>
      </c>
      <c r="H42" s="225">
        <v>10.3</v>
      </c>
      <c r="I42" s="225">
        <v>12.1</v>
      </c>
      <c r="J42" s="82"/>
      <c r="K42" s="82"/>
      <c r="L42" s="82"/>
      <c r="M42" s="82"/>
      <c r="N42" s="234"/>
      <c r="O42" s="234"/>
      <c r="P42" s="234"/>
      <c r="Q42" s="234"/>
    </row>
    <row r="43" spans="1:17" x14ac:dyDescent="0.2">
      <c r="A43" s="123" t="s">
        <v>299</v>
      </c>
      <c r="B43" s="171">
        <v>100.898</v>
      </c>
      <c r="C43" s="171">
        <v>244.09200000000001</v>
      </c>
      <c r="D43" s="171">
        <v>9.6579999999999995</v>
      </c>
      <c r="E43" s="171">
        <v>10.205</v>
      </c>
      <c r="F43" s="225">
        <v>21.9</v>
      </c>
      <c r="G43" s="225">
        <v>18.2</v>
      </c>
      <c r="H43" s="225">
        <v>14.9</v>
      </c>
      <c r="I43" s="225">
        <v>-5.0999999999999996</v>
      </c>
      <c r="J43" s="82"/>
      <c r="K43" s="82"/>
      <c r="L43" s="82"/>
      <c r="M43" s="82"/>
      <c r="N43" s="234"/>
      <c r="O43" s="234"/>
      <c r="P43" s="234"/>
      <c r="Q43" s="234"/>
    </row>
    <row r="44" spans="1:17" x14ac:dyDescent="0.2">
      <c r="A44" s="123" t="s">
        <v>300</v>
      </c>
      <c r="B44" s="171">
        <v>773.40899999999999</v>
      </c>
      <c r="C44" s="171">
        <v>1334.8209999999999</v>
      </c>
      <c r="D44" s="171">
        <v>196.50299999999999</v>
      </c>
      <c r="E44" s="171">
        <v>320.07600000000002</v>
      </c>
      <c r="F44" s="225">
        <v>14.4</v>
      </c>
      <c r="G44" s="225">
        <v>-1.6</v>
      </c>
      <c r="H44" s="225">
        <v>6</v>
      </c>
      <c r="I44" s="225">
        <v>22.4</v>
      </c>
      <c r="J44" s="82"/>
      <c r="K44" s="82"/>
      <c r="L44" s="82"/>
      <c r="M44" s="82"/>
      <c r="N44" s="234"/>
      <c r="O44" s="234"/>
      <c r="P44" s="234"/>
      <c r="Q44" s="234"/>
    </row>
    <row r="45" spans="1:17" x14ac:dyDescent="0.2">
      <c r="A45" s="123" t="s">
        <v>301</v>
      </c>
      <c r="B45" s="171">
        <v>312.23099999999999</v>
      </c>
      <c r="C45" s="171">
        <v>575.18799999999999</v>
      </c>
      <c r="D45" s="171">
        <v>418.53300000000002</v>
      </c>
      <c r="E45" s="171">
        <v>330.84300000000002</v>
      </c>
      <c r="F45" s="225">
        <v>-17.899999999999999</v>
      </c>
      <c r="G45" s="225">
        <v>-9.6</v>
      </c>
      <c r="H45" s="225">
        <v>14</v>
      </c>
      <c r="I45" s="225">
        <v>5.9</v>
      </c>
      <c r="J45" s="82"/>
      <c r="K45" s="82"/>
      <c r="L45" s="82"/>
      <c r="M45" s="82"/>
      <c r="N45" s="234"/>
      <c r="O45" s="234"/>
      <c r="P45" s="234"/>
      <c r="Q45" s="234"/>
    </row>
    <row r="46" spans="1:17" x14ac:dyDescent="0.2">
      <c r="A46" s="123" t="s">
        <v>302</v>
      </c>
      <c r="B46" s="171">
        <v>30.713999999999999</v>
      </c>
      <c r="C46" s="171">
        <v>219.90299999999999</v>
      </c>
      <c r="D46" s="171">
        <v>93.962000000000003</v>
      </c>
      <c r="E46" s="171">
        <v>27.094000000000001</v>
      </c>
      <c r="F46" s="225">
        <v>8.1</v>
      </c>
      <c r="G46" s="225">
        <v>0</v>
      </c>
      <c r="H46" s="225">
        <v>-10.1</v>
      </c>
      <c r="I46" s="225">
        <v>-15.4</v>
      </c>
      <c r="J46" s="82"/>
      <c r="K46" s="82"/>
      <c r="L46" s="82"/>
      <c r="M46" s="82"/>
      <c r="N46" s="234"/>
      <c r="O46" s="234"/>
      <c r="P46" s="234"/>
      <c r="Q46" s="234"/>
    </row>
    <row r="47" spans="1:17" x14ac:dyDescent="0.2">
      <c r="A47" s="123" t="s">
        <v>303</v>
      </c>
      <c r="B47" s="171">
        <v>31.623000000000001</v>
      </c>
      <c r="C47" s="171">
        <v>106.68300000000001</v>
      </c>
      <c r="D47" s="171">
        <v>2.4159999999999999</v>
      </c>
      <c r="E47" s="171">
        <v>1.2869999999999999</v>
      </c>
      <c r="F47" s="225">
        <v>4.8</v>
      </c>
      <c r="G47" s="225">
        <v>6.5</v>
      </c>
      <c r="H47" s="225">
        <v>1.9</v>
      </c>
      <c r="I47" s="225">
        <v>-57.3</v>
      </c>
      <c r="J47" s="82"/>
      <c r="K47" s="82"/>
      <c r="L47" s="82"/>
      <c r="M47" s="82"/>
      <c r="N47" s="234"/>
      <c r="O47" s="234"/>
      <c r="P47" s="234"/>
      <c r="Q47" s="234"/>
    </row>
    <row r="48" spans="1:17" x14ac:dyDescent="0.2">
      <c r="A48" s="123" t="s">
        <v>304</v>
      </c>
      <c r="B48" s="171">
        <v>249.89400000000001</v>
      </c>
      <c r="C48" s="171">
        <v>248.602</v>
      </c>
      <c r="D48" s="171">
        <v>322.15499999999997</v>
      </c>
      <c r="E48" s="171">
        <v>302.46199999999999</v>
      </c>
      <c r="F48" s="225">
        <v>-22.3</v>
      </c>
      <c r="G48" s="225">
        <v>-21.3</v>
      </c>
      <c r="H48" s="225">
        <v>23.7</v>
      </c>
      <c r="I48" s="225">
        <v>9</v>
      </c>
      <c r="J48" s="82"/>
      <c r="K48" s="82"/>
      <c r="L48" s="82"/>
      <c r="M48" s="82"/>
      <c r="N48" s="234"/>
      <c r="O48" s="234"/>
      <c r="P48" s="234"/>
      <c r="Q48" s="234"/>
    </row>
    <row r="49" spans="1:17" x14ac:dyDescent="0.2">
      <c r="A49" s="123" t="s">
        <v>305</v>
      </c>
      <c r="B49" s="171">
        <v>513.42999999999995</v>
      </c>
      <c r="C49" s="171">
        <v>536.69500000000005</v>
      </c>
      <c r="D49" s="171">
        <v>79.808999999999997</v>
      </c>
      <c r="E49" s="171">
        <v>778.70100000000002</v>
      </c>
      <c r="F49" s="225">
        <v>-4.5999999999999996</v>
      </c>
      <c r="G49" s="225">
        <v>-10.8</v>
      </c>
      <c r="H49" s="225">
        <v>1.7</v>
      </c>
      <c r="I49" s="225">
        <v>-7.3</v>
      </c>
      <c r="J49" s="82"/>
      <c r="K49" s="82"/>
      <c r="L49" s="82"/>
      <c r="M49" s="82"/>
      <c r="N49" s="234"/>
      <c r="O49" s="234"/>
      <c r="P49" s="234"/>
      <c r="Q49" s="234"/>
    </row>
    <row r="50" spans="1:17" x14ac:dyDescent="0.2">
      <c r="A50" s="123" t="s">
        <v>306</v>
      </c>
      <c r="B50" s="171">
        <v>1157.472</v>
      </c>
      <c r="C50" s="171">
        <v>908.72900000000004</v>
      </c>
      <c r="D50" s="171">
        <v>58.37</v>
      </c>
      <c r="E50" s="171">
        <v>78.741</v>
      </c>
      <c r="F50" s="225">
        <v>-4</v>
      </c>
      <c r="G50" s="225">
        <v>2.4</v>
      </c>
      <c r="H50" s="225">
        <v>19</v>
      </c>
      <c r="I50" s="225">
        <v>-18.100000000000001</v>
      </c>
      <c r="J50" s="82"/>
      <c r="K50" s="82"/>
      <c r="L50" s="82"/>
      <c r="M50" s="82"/>
      <c r="N50" s="234"/>
      <c r="O50" s="234"/>
      <c r="P50" s="234"/>
      <c r="Q50" s="234"/>
    </row>
    <row r="51" spans="1:17" x14ac:dyDescent="0.2">
      <c r="A51" s="123" t="s">
        <v>307</v>
      </c>
      <c r="B51" s="171">
        <v>48.503999999999998</v>
      </c>
      <c r="C51" s="171">
        <v>103.791</v>
      </c>
      <c r="D51" s="171">
        <v>12.801</v>
      </c>
      <c r="E51" s="171">
        <v>16.315000000000001</v>
      </c>
      <c r="F51" s="225">
        <v>10.1</v>
      </c>
      <c r="G51" s="225">
        <v>59</v>
      </c>
      <c r="H51" s="225">
        <v>-15.5</v>
      </c>
      <c r="I51" s="225">
        <v>-53.3</v>
      </c>
      <c r="J51" s="82"/>
      <c r="K51" s="82"/>
      <c r="L51" s="82"/>
      <c r="M51" s="82"/>
      <c r="N51" s="234"/>
      <c r="O51" s="234"/>
      <c r="P51" s="234"/>
      <c r="Q51" s="234"/>
    </row>
    <row r="52" spans="1:17" x14ac:dyDescent="0.2">
      <c r="A52" s="123" t="s">
        <v>308</v>
      </c>
      <c r="B52" s="171">
        <v>762.62400000000002</v>
      </c>
      <c r="C52" s="171">
        <v>596.97699999999998</v>
      </c>
      <c r="D52" s="171">
        <v>31.940999999999999</v>
      </c>
      <c r="E52" s="171">
        <v>49.076999999999998</v>
      </c>
      <c r="F52" s="225">
        <v>-4</v>
      </c>
      <c r="G52" s="225">
        <v>1.2</v>
      </c>
      <c r="H52" s="225">
        <v>79.3</v>
      </c>
      <c r="I52" s="225">
        <v>-1.6</v>
      </c>
      <c r="J52" s="82"/>
      <c r="K52" s="82"/>
      <c r="L52" s="82"/>
      <c r="M52" s="82"/>
      <c r="N52" s="234"/>
      <c r="O52" s="234"/>
      <c r="P52" s="234"/>
      <c r="Q52" s="234"/>
    </row>
    <row r="53" spans="1:17" x14ac:dyDescent="0.2">
      <c r="A53" s="123" t="s">
        <v>309</v>
      </c>
      <c r="B53" s="171">
        <v>346.34399999999999</v>
      </c>
      <c r="C53" s="171">
        <v>207.96100000000001</v>
      </c>
      <c r="D53" s="171">
        <v>13.628</v>
      </c>
      <c r="E53" s="171">
        <v>13.349</v>
      </c>
      <c r="F53" s="225">
        <v>-5.5</v>
      </c>
      <c r="G53" s="225">
        <v>-10.4</v>
      </c>
      <c r="H53" s="225">
        <v>-15.2</v>
      </c>
      <c r="I53" s="225">
        <v>17.5</v>
      </c>
      <c r="J53" s="82"/>
      <c r="K53" s="82"/>
      <c r="L53" s="82"/>
      <c r="M53" s="82"/>
      <c r="N53" s="234"/>
      <c r="O53" s="234"/>
      <c r="P53" s="234"/>
      <c r="Q53" s="234"/>
    </row>
    <row r="54" spans="1:17" x14ac:dyDescent="0.2">
      <c r="A54" s="123" t="s">
        <v>310</v>
      </c>
      <c r="B54" s="171">
        <v>2538.0230000000001</v>
      </c>
      <c r="C54" s="171">
        <v>1455.825</v>
      </c>
      <c r="D54" s="171">
        <v>145.01599999999999</v>
      </c>
      <c r="E54" s="171">
        <v>84.453000000000003</v>
      </c>
      <c r="F54" s="225">
        <v>-20.2</v>
      </c>
      <c r="G54" s="225">
        <v>-16.5</v>
      </c>
      <c r="H54" s="225">
        <v>-9.6999999999999993</v>
      </c>
      <c r="I54" s="225">
        <v>10.199999999999999</v>
      </c>
      <c r="J54" s="82"/>
      <c r="K54" s="82"/>
      <c r="L54" s="82"/>
      <c r="M54" s="82"/>
      <c r="N54" s="234"/>
      <c r="O54" s="234"/>
      <c r="P54" s="234"/>
      <c r="Q54" s="234"/>
    </row>
    <row r="55" spans="1:17" x14ac:dyDescent="0.2">
      <c r="A55" s="123" t="s">
        <v>311</v>
      </c>
      <c r="B55" s="171">
        <v>197.69200000000001</v>
      </c>
      <c r="C55" s="171">
        <v>258.50799999999998</v>
      </c>
      <c r="D55" s="171">
        <v>82.899000000000001</v>
      </c>
      <c r="E55" s="171">
        <v>46.460999999999999</v>
      </c>
      <c r="F55" s="225">
        <v>-28</v>
      </c>
      <c r="G55" s="225">
        <v>-19</v>
      </c>
      <c r="H55" s="225">
        <v>-2.5</v>
      </c>
      <c r="I55" s="225">
        <v>25</v>
      </c>
      <c r="J55" s="82"/>
      <c r="K55" s="82"/>
      <c r="L55" s="82"/>
      <c r="M55" s="82"/>
      <c r="N55" s="234"/>
      <c r="O55" s="234"/>
      <c r="P55" s="234"/>
      <c r="Q55" s="234"/>
    </row>
    <row r="56" spans="1:17" x14ac:dyDescent="0.2">
      <c r="A56" s="123" t="s">
        <v>312</v>
      </c>
      <c r="B56" s="171">
        <v>263.06799999999998</v>
      </c>
      <c r="C56" s="171">
        <v>316.15499999999997</v>
      </c>
      <c r="D56" s="171">
        <v>78.662999999999997</v>
      </c>
      <c r="E56" s="171">
        <v>48.055999999999997</v>
      </c>
      <c r="F56" s="225">
        <v>6.6</v>
      </c>
      <c r="G56" s="225">
        <v>-6.1</v>
      </c>
      <c r="H56" s="225">
        <v>0.7</v>
      </c>
      <c r="I56" s="225">
        <v>3.5</v>
      </c>
      <c r="J56" s="82"/>
      <c r="K56" s="82"/>
      <c r="L56" s="82"/>
      <c r="M56" s="82"/>
      <c r="N56" s="234"/>
      <c r="O56" s="234"/>
      <c r="P56" s="234"/>
      <c r="Q56" s="234"/>
    </row>
    <row r="57" spans="1:17" x14ac:dyDescent="0.2">
      <c r="A57" s="120" t="s">
        <v>313</v>
      </c>
      <c r="B57" s="232" t="s">
        <v>694</v>
      </c>
      <c r="C57" s="232" t="s">
        <v>694</v>
      </c>
      <c r="D57" s="232">
        <v>5087.7039999999997</v>
      </c>
      <c r="E57" s="232">
        <v>4371.3100000000004</v>
      </c>
      <c r="F57" s="235" t="s">
        <v>694</v>
      </c>
      <c r="G57" s="235" t="s">
        <v>694</v>
      </c>
      <c r="H57" s="234">
        <v>-1.3</v>
      </c>
      <c r="I57" s="234">
        <v>3.1</v>
      </c>
      <c r="J57" s="82"/>
      <c r="K57" s="124"/>
      <c r="L57" s="121"/>
      <c r="M57" s="121"/>
      <c r="O57" s="234"/>
      <c r="P57" s="234"/>
      <c r="Q57" s="234"/>
    </row>
    <row r="58" spans="1:17" x14ac:dyDescent="0.2">
      <c r="A58" s="123" t="s">
        <v>314</v>
      </c>
      <c r="B58" s="171" t="s">
        <v>694</v>
      </c>
      <c r="C58" s="171" t="s">
        <v>694</v>
      </c>
      <c r="D58" s="171">
        <v>4893.6689999999999</v>
      </c>
      <c r="E58" s="171">
        <v>3830.3229999999999</v>
      </c>
      <c r="F58" s="227" t="s">
        <v>694</v>
      </c>
      <c r="G58" s="227" t="s">
        <v>694</v>
      </c>
      <c r="H58" s="225">
        <v>-1.6</v>
      </c>
      <c r="I58" s="225">
        <v>2.4</v>
      </c>
      <c r="J58" s="82"/>
      <c r="K58" s="124"/>
      <c r="L58" s="82"/>
      <c r="M58" s="82"/>
      <c r="O58" s="234"/>
      <c r="P58" s="234"/>
      <c r="Q58" s="234"/>
    </row>
    <row r="59" spans="1:17" x14ac:dyDescent="0.2">
      <c r="A59" s="123" t="s">
        <v>315</v>
      </c>
      <c r="B59" s="171" t="s">
        <v>694</v>
      </c>
      <c r="C59" s="171" t="s">
        <v>694</v>
      </c>
      <c r="D59" s="171">
        <v>361.24599999999998</v>
      </c>
      <c r="E59" s="171">
        <v>223.39400000000001</v>
      </c>
      <c r="F59" s="227" t="s">
        <v>694</v>
      </c>
      <c r="G59" s="227" t="s">
        <v>694</v>
      </c>
      <c r="H59" s="225">
        <v>-4.4000000000000004</v>
      </c>
      <c r="I59" s="225">
        <v>6.4</v>
      </c>
      <c r="J59" s="82"/>
      <c r="K59" s="124"/>
      <c r="L59" s="82"/>
      <c r="M59" s="82"/>
      <c r="O59" s="234"/>
      <c r="P59" s="234"/>
      <c r="Q59" s="234"/>
    </row>
    <row r="60" spans="1:17" x14ac:dyDescent="0.2">
      <c r="A60" s="123" t="s">
        <v>316</v>
      </c>
      <c r="B60" s="171" t="s">
        <v>694</v>
      </c>
      <c r="C60" s="171" t="s">
        <v>694</v>
      </c>
      <c r="D60" s="171">
        <v>244.529</v>
      </c>
      <c r="E60" s="171">
        <v>103.828</v>
      </c>
      <c r="F60" s="227" t="s">
        <v>694</v>
      </c>
      <c r="G60" s="227" t="s">
        <v>694</v>
      </c>
      <c r="H60" s="225">
        <v>3.5</v>
      </c>
      <c r="I60" s="225">
        <v>-5.6</v>
      </c>
      <c r="J60" s="82"/>
      <c r="K60" s="124"/>
      <c r="L60" s="82"/>
      <c r="M60" s="82"/>
      <c r="O60" s="234"/>
      <c r="P60" s="234"/>
      <c r="Q60" s="234"/>
    </row>
    <row r="61" spans="1:17" x14ac:dyDescent="0.2">
      <c r="A61" s="123" t="s">
        <v>317</v>
      </c>
      <c r="B61" s="171" t="s">
        <v>694</v>
      </c>
      <c r="C61" s="171" t="s">
        <v>694</v>
      </c>
      <c r="D61" s="171">
        <v>18.273</v>
      </c>
      <c r="E61" s="171">
        <v>68.293999999999997</v>
      </c>
      <c r="F61" s="227" t="s">
        <v>694</v>
      </c>
      <c r="G61" s="227" t="s">
        <v>694</v>
      </c>
      <c r="H61" s="225">
        <v>-31.8</v>
      </c>
      <c r="I61" s="225">
        <v>5.2</v>
      </c>
      <c r="J61" s="82"/>
      <c r="K61" s="124"/>
      <c r="L61" s="82"/>
      <c r="M61" s="82"/>
      <c r="O61" s="234"/>
      <c r="P61" s="234"/>
      <c r="Q61" s="234"/>
    </row>
    <row r="62" spans="1:17" x14ac:dyDescent="0.2">
      <c r="A62" s="123" t="s">
        <v>318</v>
      </c>
      <c r="B62" s="171" t="s">
        <v>694</v>
      </c>
      <c r="C62" s="171" t="s">
        <v>694</v>
      </c>
      <c r="D62" s="171">
        <v>133.60499999999999</v>
      </c>
      <c r="E62" s="171">
        <v>175.10499999999999</v>
      </c>
      <c r="F62" s="227" t="s">
        <v>694</v>
      </c>
      <c r="G62" s="227" t="s">
        <v>694</v>
      </c>
      <c r="H62" s="225">
        <v>34</v>
      </c>
      <c r="I62" s="225">
        <v>-10.9</v>
      </c>
      <c r="J62" s="82"/>
      <c r="K62" s="124"/>
      <c r="L62" s="82"/>
      <c r="M62" s="82"/>
      <c r="O62" s="234"/>
      <c r="P62" s="234"/>
      <c r="Q62" s="234"/>
    </row>
    <row r="63" spans="1:17" x14ac:dyDescent="0.2">
      <c r="A63" s="123" t="s">
        <v>319</v>
      </c>
      <c r="B63" s="171" t="s">
        <v>694</v>
      </c>
      <c r="C63" s="171" t="s">
        <v>694</v>
      </c>
      <c r="D63" s="171">
        <v>944.83</v>
      </c>
      <c r="E63" s="171">
        <v>1334.326</v>
      </c>
      <c r="F63" s="227" t="s">
        <v>694</v>
      </c>
      <c r="G63" s="227" t="s">
        <v>694</v>
      </c>
      <c r="H63" s="225">
        <v>-6.4</v>
      </c>
      <c r="I63" s="225">
        <v>2.2000000000000002</v>
      </c>
      <c r="J63" s="82"/>
      <c r="K63" s="124"/>
      <c r="L63" s="82"/>
      <c r="M63" s="82"/>
      <c r="O63" s="234"/>
      <c r="P63" s="234"/>
      <c r="Q63" s="234"/>
    </row>
    <row r="64" spans="1:17" x14ac:dyDescent="0.2">
      <c r="A64" s="123" t="s">
        <v>320</v>
      </c>
      <c r="B64" s="171" t="s">
        <v>694</v>
      </c>
      <c r="C64" s="171" t="s">
        <v>694</v>
      </c>
      <c r="D64" s="82">
        <v>0.47599999999999998</v>
      </c>
      <c r="E64" s="82">
        <v>0</v>
      </c>
      <c r="F64" s="227" t="s">
        <v>694</v>
      </c>
      <c r="G64" s="227" t="s">
        <v>694</v>
      </c>
      <c r="H64" s="225" t="s">
        <v>711</v>
      </c>
      <c r="I64" s="82" t="s">
        <v>694</v>
      </c>
      <c r="J64" s="82"/>
      <c r="K64" s="124"/>
      <c r="L64" s="82"/>
      <c r="M64" s="82"/>
      <c r="O64" s="234"/>
      <c r="P64" s="234"/>
      <c r="Q64" s="234"/>
    </row>
    <row r="65" spans="1:17" x14ac:dyDescent="0.2">
      <c r="A65" s="123" t="s">
        <v>321</v>
      </c>
      <c r="B65" s="171" t="s">
        <v>694</v>
      </c>
      <c r="C65" s="171" t="s">
        <v>694</v>
      </c>
      <c r="D65" s="171">
        <v>22.126000000000001</v>
      </c>
      <c r="E65" s="171">
        <v>60.37</v>
      </c>
      <c r="F65" s="227" t="s">
        <v>694</v>
      </c>
      <c r="G65" s="227" t="s">
        <v>694</v>
      </c>
      <c r="H65" s="225">
        <v>-18.3</v>
      </c>
      <c r="I65" s="225">
        <v>-11.6</v>
      </c>
      <c r="J65" s="82"/>
      <c r="K65" s="124"/>
      <c r="L65" s="82"/>
      <c r="M65" s="82"/>
      <c r="O65" s="234"/>
      <c r="P65" s="234"/>
      <c r="Q65" s="234"/>
    </row>
    <row r="66" spans="1:17" x14ac:dyDescent="0.2">
      <c r="A66" s="123" t="s">
        <v>322</v>
      </c>
      <c r="B66" s="171" t="s">
        <v>694</v>
      </c>
      <c r="C66" s="171" t="s">
        <v>694</v>
      </c>
      <c r="D66" s="171">
        <v>1597.96</v>
      </c>
      <c r="E66" s="171">
        <v>281.13299999999998</v>
      </c>
      <c r="F66" s="227" t="s">
        <v>694</v>
      </c>
      <c r="G66" s="227" t="s">
        <v>694</v>
      </c>
      <c r="H66" s="225">
        <v>2</v>
      </c>
      <c r="I66" s="225">
        <v>-2.5</v>
      </c>
      <c r="J66" s="82"/>
      <c r="K66" s="124"/>
      <c r="L66" s="82"/>
      <c r="M66" s="82"/>
      <c r="O66" s="234"/>
      <c r="P66" s="234"/>
      <c r="Q66" s="234"/>
    </row>
    <row r="67" spans="1:17" x14ac:dyDescent="0.2">
      <c r="A67" s="123" t="s">
        <v>323</v>
      </c>
      <c r="B67" s="171" t="s">
        <v>694</v>
      </c>
      <c r="C67" s="171" t="s">
        <v>694</v>
      </c>
      <c r="D67" s="171">
        <v>416.01600000000002</v>
      </c>
      <c r="E67" s="171">
        <v>61.265999999999998</v>
      </c>
      <c r="F67" s="227" t="s">
        <v>694</v>
      </c>
      <c r="G67" s="227" t="s">
        <v>694</v>
      </c>
      <c r="H67" s="225">
        <v>31.2</v>
      </c>
      <c r="I67" s="225">
        <v>56.9</v>
      </c>
      <c r="J67" s="82"/>
      <c r="K67" s="124"/>
      <c r="L67" s="82"/>
      <c r="M67" s="82"/>
      <c r="O67" s="234"/>
      <c r="P67" s="234"/>
      <c r="Q67" s="234"/>
    </row>
    <row r="68" spans="1:17" x14ac:dyDescent="0.2">
      <c r="A68" s="123" t="s">
        <v>324</v>
      </c>
      <c r="B68" s="171" t="s">
        <v>694</v>
      </c>
      <c r="C68" s="171" t="s">
        <v>694</v>
      </c>
      <c r="D68" s="171">
        <v>1026.3019999999999</v>
      </c>
      <c r="E68" s="171">
        <v>130.292</v>
      </c>
      <c r="F68" s="227" t="s">
        <v>694</v>
      </c>
      <c r="G68" s="227" t="s">
        <v>694</v>
      </c>
      <c r="H68" s="225">
        <v>-10.199999999999999</v>
      </c>
      <c r="I68" s="225">
        <v>-2.6</v>
      </c>
      <c r="J68" s="82"/>
      <c r="K68" s="124"/>
      <c r="L68" s="82"/>
      <c r="M68" s="82"/>
      <c r="O68" s="234"/>
      <c r="P68" s="234"/>
      <c r="Q68" s="234"/>
    </row>
    <row r="69" spans="1:17" x14ac:dyDescent="0.2">
      <c r="A69" s="123" t="s">
        <v>325</v>
      </c>
      <c r="B69" s="171" t="s">
        <v>694</v>
      </c>
      <c r="C69" s="171" t="s">
        <v>694</v>
      </c>
      <c r="D69" s="171">
        <v>618.96</v>
      </c>
      <c r="E69" s="171">
        <v>651.95500000000004</v>
      </c>
      <c r="F69" s="227" t="s">
        <v>694</v>
      </c>
      <c r="G69" s="227" t="s">
        <v>694</v>
      </c>
      <c r="H69" s="225">
        <v>4.2</v>
      </c>
      <c r="I69" s="225">
        <v>-5.3</v>
      </c>
      <c r="J69" s="82"/>
      <c r="K69" s="124"/>
      <c r="L69" s="82"/>
      <c r="M69" s="82"/>
      <c r="O69" s="234"/>
      <c r="P69" s="234"/>
      <c r="Q69" s="234"/>
    </row>
    <row r="70" spans="1:17" x14ac:dyDescent="0.2">
      <c r="A70" s="123" t="s">
        <v>326</v>
      </c>
      <c r="B70" s="171" t="s">
        <v>694</v>
      </c>
      <c r="C70" s="171" t="s">
        <v>694</v>
      </c>
      <c r="D70" s="171">
        <v>386.34899999999999</v>
      </c>
      <c r="E70" s="171">
        <v>263.36500000000001</v>
      </c>
      <c r="F70" s="227" t="s">
        <v>694</v>
      </c>
      <c r="G70" s="227" t="s">
        <v>694</v>
      </c>
      <c r="H70" s="225">
        <v>-10.6</v>
      </c>
      <c r="I70" s="225">
        <v>57.7</v>
      </c>
      <c r="J70" s="82"/>
      <c r="K70" s="124"/>
      <c r="L70" s="82"/>
      <c r="M70" s="82"/>
      <c r="O70" s="234"/>
      <c r="P70" s="234"/>
      <c r="Q70" s="234"/>
    </row>
    <row r="71" spans="1:17" x14ac:dyDescent="0.2">
      <c r="A71" s="123" t="s">
        <v>327</v>
      </c>
      <c r="B71" s="171" t="s">
        <v>694</v>
      </c>
      <c r="C71" s="171" t="s">
        <v>694</v>
      </c>
      <c r="D71" s="171">
        <v>194.6</v>
      </c>
      <c r="E71" s="171">
        <v>161.48400000000001</v>
      </c>
      <c r="F71" s="227" t="s">
        <v>694</v>
      </c>
      <c r="G71" s="227" t="s">
        <v>694</v>
      </c>
      <c r="H71" s="225">
        <v>12.9</v>
      </c>
      <c r="I71" s="225">
        <v>0.9</v>
      </c>
      <c r="J71" s="82"/>
      <c r="K71" s="124"/>
      <c r="L71" s="82"/>
      <c r="M71" s="82"/>
      <c r="O71" s="234"/>
      <c r="P71" s="234"/>
      <c r="Q71" s="234"/>
    </row>
    <row r="72" spans="1:17" x14ac:dyDescent="0.2">
      <c r="A72" s="123" t="s">
        <v>328</v>
      </c>
      <c r="B72" s="171" t="s">
        <v>694</v>
      </c>
      <c r="C72" s="171" t="s">
        <v>694</v>
      </c>
      <c r="D72" s="171">
        <v>75.081999999999994</v>
      </c>
      <c r="E72" s="171">
        <v>20.771999999999998</v>
      </c>
      <c r="F72" s="227" t="s">
        <v>694</v>
      </c>
      <c r="G72" s="227" t="s">
        <v>694</v>
      </c>
      <c r="H72" s="225">
        <v>-1.4</v>
      </c>
      <c r="I72" s="225">
        <v>-17.5</v>
      </c>
      <c r="J72" s="82"/>
      <c r="K72" s="124"/>
      <c r="L72" s="82"/>
      <c r="M72" s="82"/>
      <c r="O72" s="234"/>
      <c r="P72" s="234"/>
      <c r="Q72" s="234"/>
    </row>
    <row r="73" spans="1:17" x14ac:dyDescent="0.2">
      <c r="A73" s="123" t="s">
        <v>329</v>
      </c>
      <c r="B73" s="171" t="s">
        <v>694</v>
      </c>
      <c r="C73" s="171" t="s">
        <v>694</v>
      </c>
      <c r="D73" s="171">
        <v>6.6710000000000003</v>
      </c>
      <c r="E73" s="171">
        <v>45.671999999999997</v>
      </c>
      <c r="F73" s="227" t="s">
        <v>694</v>
      </c>
      <c r="G73" s="227" t="s">
        <v>694</v>
      </c>
      <c r="H73" s="225">
        <v>-14.7</v>
      </c>
      <c r="I73" s="225">
        <v>7.4</v>
      </c>
      <c r="J73" s="82"/>
      <c r="K73" s="124"/>
      <c r="L73" s="82"/>
      <c r="M73" s="82"/>
      <c r="O73" s="234"/>
      <c r="P73" s="234"/>
      <c r="Q73" s="234"/>
    </row>
    <row r="74" spans="1:17" x14ac:dyDescent="0.2">
      <c r="A74" s="123" t="s">
        <v>330</v>
      </c>
      <c r="B74" s="171" t="s">
        <v>694</v>
      </c>
      <c r="C74" s="171" t="s">
        <v>694</v>
      </c>
      <c r="D74" s="171">
        <v>50.411000000000001</v>
      </c>
      <c r="E74" s="171">
        <v>56.555999999999997</v>
      </c>
      <c r="F74" s="227" t="s">
        <v>694</v>
      </c>
      <c r="G74" s="227" t="s">
        <v>694</v>
      </c>
      <c r="H74" s="225">
        <v>-38.5</v>
      </c>
      <c r="I74" s="225">
        <v>-28.7</v>
      </c>
      <c r="J74" s="82"/>
      <c r="K74" s="124"/>
      <c r="L74" s="82"/>
      <c r="M74" s="82"/>
      <c r="O74" s="234"/>
      <c r="P74" s="234"/>
      <c r="Q74" s="234"/>
    </row>
    <row r="75" spans="1:17" x14ac:dyDescent="0.2">
      <c r="A75" s="123" t="s">
        <v>331</v>
      </c>
      <c r="B75" s="171" t="s">
        <v>694</v>
      </c>
      <c r="C75" s="171" t="s">
        <v>694</v>
      </c>
      <c r="D75" s="171">
        <v>355.16500000000002</v>
      </c>
      <c r="E75" s="171">
        <v>345.11399999999998</v>
      </c>
      <c r="F75" s="227" t="s">
        <v>694</v>
      </c>
      <c r="G75" s="227" t="s">
        <v>694</v>
      </c>
      <c r="H75" s="225">
        <v>-8.5</v>
      </c>
      <c r="I75" s="225">
        <v>5.2</v>
      </c>
      <c r="J75" s="82"/>
      <c r="K75" s="124"/>
      <c r="L75" s="82"/>
      <c r="M75" s="82"/>
      <c r="O75" s="234"/>
      <c r="P75" s="234"/>
      <c r="Q75" s="234"/>
    </row>
    <row r="76" spans="1:17" x14ac:dyDescent="0.2">
      <c r="A76" s="123" t="s">
        <v>332</v>
      </c>
      <c r="B76" s="171" t="s">
        <v>694</v>
      </c>
      <c r="C76" s="171" t="s">
        <v>694</v>
      </c>
      <c r="D76" s="171">
        <v>102.057</v>
      </c>
      <c r="E76" s="171">
        <v>136.74700000000001</v>
      </c>
      <c r="F76" s="227" t="s">
        <v>694</v>
      </c>
      <c r="G76" s="227" t="s">
        <v>694</v>
      </c>
      <c r="H76" s="225">
        <v>22.5</v>
      </c>
      <c r="I76" s="225">
        <v>45.1</v>
      </c>
      <c r="J76" s="82"/>
      <c r="K76" s="124"/>
      <c r="L76" s="82"/>
      <c r="M76" s="82"/>
      <c r="O76" s="234"/>
      <c r="P76" s="234"/>
      <c r="Q76" s="234"/>
    </row>
    <row r="77" spans="1:17" x14ac:dyDescent="0.2">
      <c r="A77" s="123" t="s">
        <v>333</v>
      </c>
      <c r="B77" s="171" t="s">
        <v>694</v>
      </c>
      <c r="C77" s="171" t="s">
        <v>694</v>
      </c>
      <c r="D77" s="171">
        <v>189.36799999999999</v>
      </c>
      <c r="E77" s="171">
        <v>532.41099999999994</v>
      </c>
      <c r="F77" s="227" t="s">
        <v>694</v>
      </c>
      <c r="G77" s="227" t="s">
        <v>694</v>
      </c>
      <c r="H77" s="225">
        <v>7.5</v>
      </c>
      <c r="I77" s="225">
        <v>9.9</v>
      </c>
      <c r="J77" s="82"/>
      <c r="K77" s="124"/>
      <c r="L77" s="82"/>
      <c r="M77" s="82"/>
      <c r="O77" s="234"/>
      <c r="P77" s="234"/>
      <c r="Q77" s="234"/>
    </row>
    <row r="78" spans="1:17" x14ac:dyDescent="0.2">
      <c r="A78" s="123" t="s">
        <v>334</v>
      </c>
      <c r="B78" s="171" t="s">
        <v>694</v>
      </c>
      <c r="C78" s="171" t="s">
        <v>694</v>
      </c>
      <c r="D78" s="171">
        <v>184.62799999999999</v>
      </c>
      <c r="E78" s="171">
        <v>521.01300000000003</v>
      </c>
      <c r="F78" s="227" t="s">
        <v>694</v>
      </c>
      <c r="G78" s="227" t="s">
        <v>694</v>
      </c>
      <c r="H78" s="225">
        <v>9</v>
      </c>
      <c r="I78" s="225">
        <v>10.4</v>
      </c>
      <c r="J78" s="82"/>
      <c r="K78" s="124"/>
      <c r="L78" s="82"/>
      <c r="M78" s="82"/>
      <c r="O78" s="234"/>
      <c r="P78" s="234"/>
      <c r="Q78" s="234"/>
    </row>
    <row r="79" spans="1:17" x14ac:dyDescent="0.2">
      <c r="B79" s="68"/>
      <c r="C79" s="68"/>
      <c r="D79" s="125"/>
      <c r="E79" s="125"/>
    </row>
    <row r="81" spans="1:5" x14ac:dyDescent="0.2">
      <c r="A81" s="126" t="s">
        <v>676</v>
      </c>
    </row>
    <row r="84" spans="1:5" x14ac:dyDescent="0.2">
      <c r="A84" s="289" t="s">
        <v>706</v>
      </c>
      <c r="B84" s="289"/>
      <c r="C84" s="289"/>
      <c r="D84" s="289"/>
      <c r="E84" s="289"/>
    </row>
    <row r="86" spans="1:5" x14ac:dyDescent="0.2">
      <c r="A86" s="366"/>
      <c r="B86" s="366"/>
      <c r="C86" s="366"/>
      <c r="D86" s="366"/>
      <c r="E86" s="366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38" right="0.39370078740157483" top="0.39370078740157483" bottom="0.19685039370078741" header="0.51181102362204722" footer="0.51181102362204722"/>
  <pageSetup paperSize="9" scale="74" orientation="portrait" horizontalDpi="1200" verticalDpi="1200" r:id="rId1"/>
  <headerFooter alignWithMargins="0"/>
  <rowBreaks count="2" manualBreakCount="2">
    <brk id="84" max="8" man="1"/>
    <brk id="97" max="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96"/>
  <sheetViews>
    <sheetView showGridLines="0" zoomScaleNormal="100" workbookViewId="0">
      <pane ySplit="7" topLeftCell="A8" activePane="bottomLeft" state="frozen"/>
      <selection sqref="A1:I2"/>
      <selection pane="bottomLeft" sqref="A1:I2"/>
    </sheetView>
  </sheetViews>
  <sheetFormatPr baseColWidth="10" defaultColWidth="9.140625" defaultRowHeight="12.75" x14ac:dyDescent="0.2"/>
  <cols>
    <col min="1" max="1" width="55.42578125" style="60" customWidth="1"/>
    <col min="2" max="2" width="10.7109375" style="60" customWidth="1"/>
    <col min="3" max="12" width="7.7109375" style="60" customWidth="1"/>
    <col min="13" max="16384" width="9.140625" style="60"/>
  </cols>
  <sheetData>
    <row r="1" spans="1:13" s="127" customFormat="1" ht="15" customHeight="1" x14ac:dyDescent="0.2">
      <c r="A1" s="367" t="s">
        <v>707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</row>
    <row r="2" spans="1:13" x14ac:dyDescent="0.2">
      <c r="A2" s="283" t="s">
        <v>335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</row>
    <row r="3" spans="1:13" ht="9" customHeight="1" x14ac:dyDescent="0.2">
      <c r="A3" s="368"/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</row>
    <row r="4" spans="1:13" ht="12" customHeight="1" x14ac:dyDescent="0.2">
      <c r="A4" s="374" t="s">
        <v>336</v>
      </c>
      <c r="B4" s="376" t="s">
        <v>69</v>
      </c>
      <c r="C4" s="365" t="s">
        <v>337</v>
      </c>
      <c r="D4" s="365"/>
      <c r="E4" s="365"/>
      <c r="F4" s="365"/>
      <c r="G4" s="365"/>
      <c r="H4" s="365"/>
      <c r="I4" s="365"/>
      <c r="J4" s="365"/>
      <c r="K4" s="365"/>
      <c r="L4" s="365"/>
    </row>
    <row r="5" spans="1:13" ht="11.25" customHeight="1" x14ac:dyDescent="0.2">
      <c r="A5" s="368"/>
      <c r="B5" s="341"/>
      <c r="C5" s="376" t="s">
        <v>338</v>
      </c>
      <c r="D5" s="376" t="s">
        <v>339</v>
      </c>
      <c r="E5" s="376" t="s">
        <v>340</v>
      </c>
      <c r="F5" s="376" t="s">
        <v>341</v>
      </c>
      <c r="G5" s="376" t="s">
        <v>342</v>
      </c>
      <c r="H5" s="376" t="s">
        <v>343</v>
      </c>
      <c r="I5" s="376" t="s">
        <v>344</v>
      </c>
      <c r="J5" s="376" t="s">
        <v>345</v>
      </c>
      <c r="K5" s="376" t="s">
        <v>346</v>
      </c>
      <c r="L5" s="373" t="s">
        <v>347</v>
      </c>
    </row>
    <row r="6" spans="1:13" ht="11.25" customHeight="1" x14ac:dyDescent="0.2">
      <c r="A6" s="368"/>
      <c r="B6" s="341"/>
      <c r="C6" s="341"/>
      <c r="D6" s="341"/>
      <c r="E6" s="341"/>
      <c r="F6" s="341"/>
      <c r="G6" s="341"/>
      <c r="H6" s="341"/>
      <c r="I6" s="341"/>
      <c r="J6" s="341"/>
      <c r="K6" s="341"/>
      <c r="L6" s="345"/>
    </row>
    <row r="7" spans="1:13" ht="11.25" customHeight="1" x14ac:dyDescent="0.2">
      <c r="A7" s="375"/>
      <c r="B7" s="342"/>
      <c r="C7" s="342"/>
      <c r="D7" s="342"/>
      <c r="E7" s="342"/>
      <c r="F7" s="342"/>
      <c r="G7" s="342"/>
      <c r="H7" s="342"/>
      <c r="I7" s="342"/>
      <c r="J7" s="342"/>
      <c r="K7" s="342"/>
      <c r="L7" s="346"/>
    </row>
    <row r="8" spans="1:13" ht="3" customHeight="1" x14ac:dyDescent="0.2">
      <c r="A8" s="119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</row>
    <row r="9" spans="1:13" ht="12.75" customHeight="1" x14ac:dyDescent="0.2">
      <c r="A9" s="119"/>
      <c r="B9" s="377" t="s">
        <v>348</v>
      </c>
      <c r="C9" s="377"/>
      <c r="D9" s="377"/>
      <c r="E9" s="377"/>
      <c r="F9" s="377"/>
      <c r="G9" s="377"/>
      <c r="H9" s="119"/>
      <c r="I9" s="119"/>
      <c r="J9" s="119"/>
      <c r="K9" s="119"/>
      <c r="L9" s="119"/>
    </row>
    <row r="10" spans="1:13" ht="18.75" customHeight="1" x14ac:dyDescent="0.2">
      <c r="A10" s="119"/>
      <c r="B10" s="377" t="s">
        <v>69</v>
      </c>
      <c r="C10" s="377"/>
      <c r="D10" s="377"/>
      <c r="E10" s="377"/>
      <c r="F10" s="377"/>
      <c r="G10" s="377"/>
      <c r="H10" s="377"/>
      <c r="I10" s="377"/>
      <c r="J10" s="377"/>
      <c r="K10" s="377"/>
      <c r="L10" s="377"/>
    </row>
    <row r="11" spans="1:13" ht="3" customHeight="1" x14ac:dyDescent="0.2">
      <c r="A11" s="129" t="s">
        <v>97</v>
      </c>
      <c r="B11" s="129" t="s">
        <v>97</v>
      </c>
      <c r="C11" s="129" t="s">
        <v>97</v>
      </c>
      <c r="D11" s="130" t="s">
        <v>97</v>
      </c>
      <c r="E11" s="130" t="s">
        <v>97</v>
      </c>
      <c r="F11" s="130" t="s">
        <v>97</v>
      </c>
      <c r="G11" s="130" t="s">
        <v>97</v>
      </c>
      <c r="H11" s="130" t="s">
        <v>97</v>
      </c>
      <c r="I11" s="130" t="s">
        <v>97</v>
      </c>
      <c r="J11" s="130" t="s">
        <v>97</v>
      </c>
      <c r="K11" s="130" t="s">
        <v>97</v>
      </c>
      <c r="L11" s="130" t="s">
        <v>97</v>
      </c>
    </row>
    <row r="12" spans="1:13" ht="12" customHeight="1" x14ac:dyDescent="0.2">
      <c r="A12" s="131" t="s">
        <v>69</v>
      </c>
      <c r="B12" s="98">
        <v>31767</v>
      </c>
      <c r="C12" s="98">
        <v>5961</v>
      </c>
      <c r="D12" s="98">
        <v>2584</v>
      </c>
      <c r="E12" s="98">
        <v>2155</v>
      </c>
      <c r="F12" s="98">
        <v>1914</v>
      </c>
      <c r="G12" s="98">
        <v>2084</v>
      </c>
      <c r="H12" s="98">
        <v>1559</v>
      </c>
      <c r="I12" s="98">
        <v>3595</v>
      </c>
      <c r="J12" s="98">
        <v>3012</v>
      </c>
      <c r="K12" s="98">
        <v>5622</v>
      </c>
      <c r="L12" s="98">
        <v>3282</v>
      </c>
      <c r="M12" s="132"/>
    </row>
    <row r="13" spans="1:13" ht="12" customHeight="1" x14ac:dyDescent="0.2">
      <c r="A13" s="133"/>
      <c r="B13" s="134" t="s">
        <v>97</v>
      </c>
      <c r="C13" s="134" t="s">
        <v>97</v>
      </c>
      <c r="D13" s="134" t="s">
        <v>97</v>
      </c>
      <c r="E13" s="134" t="s">
        <v>97</v>
      </c>
      <c r="F13" s="134" t="s">
        <v>97</v>
      </c>
      <c r="G13" s="134" t="s">
        <v>97</v>
      </c>
      <c r="H13" s="134" t="s">
        <v>97</v>
      </c>
      <c r="I13" s="134" t="s">
        <v>97</v>
      </c>
      <c r="J13" s="134" t="s">
        <v>97</v>
      </c>
      <c r="K13" s="134" t="s">
        <v>97</v>
      </c>
      <c r="L13" s="134" t="s">
        <v>97</v>
      </c>
    </row>
    <row r="14" spans="1:13" ht="12" customHeight="1" x14ac:dyDescent="0.2">
      <c r="A14" s="135" t="s">
        <v>74</v>
      </c>
      <c r="B14" s="68">
        <v>322</v>
      </c>
      <c r="C14" s="68">
        <v>41</v>
      </c>
      <c r="D14" s="68">
        <v>1</v>
      </c>
      <c r="E14" s="68">
        <v>0</v>
      </c>
      <c r="F14" s="68">
        <v>6</v>
      </c>
      <c r="G14" s="68">
        <v>23</v>
      </c>
      <c r="H14" s="68">
        <v>25</v>
      </c>
      <c r="I14" s="68">
        <v>42</v>
      </c>
      <c r="J14" s="68">
        <v>103</v>
      </c>
      <c r="K14" s="68">
        <v>66</v>
      </c>
      <c r="L14" s="68">
        <v>15</v>
      </c>
      <c r="M14" s="125"/>
    </row>
    <row r="15" spans="1:13" ht="12" customHeight="1" x14ac:dyDescent="0.2">
      <c r="A15" s="135" t="s">
        <v>349</v>
      </c>
      <c r="B15" s="68">
        <v>2953</v>
      </c>
      <c r="C15" s="68">
        <v>793</v>
      </c>
      <c r="D15" s="68">
        <v>448</v>
      </c>
      <c r="E15" s="68">
        <v>195</v>
      </c>
      <c r="F15" s="68">
        <v>513</v>
      </c>
      <c r="G15" s="68">
        <v>59</v>
      </c>
      <c r="H15" s="68">
        <v>109</v>
      </c>
      <c r="I15" s="68">
        <v>363</v>
      </c>
      <c r="J15" s="68">
        <v>256</v>
      </c>
      <c r="K15" s="68">
        <v>114</v>
      </c>
      <c r="L15" s="68">
        <v>101</v>
      </c>
      <c r="M15" s="125"/>
    </row>
    <row r="16" spans="1:13" ht="12" customHeight="1" x14ac:dyDescent="0.2">
      <c r="A16" s="135" t="s">
        <v>76</v>
      </c>
      <c r="B16" s="68">
        <v>4525</v>
      </c>
      <c r="C16" s="68">
        <v>884</v>
      </c>
      <c r="D16" s="68">
        <v>287</v>
      </c>
      <c r="E16" s="68">
        <v>362</v>
      </c>
      <c r="F16" s="68">
        <v>312</v>
      </c>
      <c r="G16" s="68">
        <v>766</v>
      </c>
      <c r="H16" s="68">
        <v>178</v>
      </c>
      <c r="I16" s="68">
        <v>864</v>
      </c>
      <c r="J16" s="68">
        <v>555</v>
      </c>
      <c r="K16" s="68">
        <v>197</v>
      </c>
      <c r="L16" s="68">
        <v>121</v>
      </c>
      <c r="M16" s="125"/>
    </row>
    <row r="17" spans="1:13" ht="12" customHeight="1" x14ac:dyDescent="0.2">
      <c r="A17" s="135" t="s">
        <v>77</v>
      </c>
      <c r="B17" s="68">
        <v>1112</v>
      </c>
      <c r="C17" s="68">
        <v>48</v>
      </c>
      <c r="D17" s="68">
        <v>24</v>
      </c>
      <c r="E17" s="68">
        <v>32</v>
      </c>
      <c r="F17" s="68">
        <v>24</v>
      </c>
      <c r="G17" s="68">
        <v>102</v>
      </c>
      <c r="H17" s="68">
        <v>57</v>
      </c>
      <c r="I17" s="68">
        <v>102</v>
      </c>
      <c r="J17" s="68">
        <v>108</v>
      </c>
      <c r="K17" s="68">
        <v>208</v>
      </c>
      <c r="L17" s="68">
        <v>407</v>
      </c>
      <c r="M17" s="125"/>
    </row>
    <row r="18" spans="1:13" ht="12" customHeight="1" x14ac:dyDescent="0.2">
      <c r="A18" s="135" t="s">
        <v>350</v>
      </c>
      <c r="B18" s="68">
        <v>3446</v>
      </c>
      <c r="C18" s="68">
        <v>706</v>
      </c>
      <c r="D18" s="68">
        <v>308</v>
      </c>
      <c r="E18" s="68">
        <v>320</v>
      </c>
      <c r="F18" s="68">
        <v>264</v>
      </c>
      <c r="G18" s="68">
        <v>276</v>
      </c>
      <c r="H18" s="68">
        <v>274</v>
      </c>
      <c r="I18" s="68">
        <v>414</v>
      </c>
      <c r="J18" s="68">
        <v>341</v>
      </c>
      <c r="K18" s="68">
        <v>347</v>
      </c>
      <c r="L18" s="68">
        <v>197</v>
      </c>
      <c r="M18" s="125"/>
    </row>
    <row r="19" spans="1:13" ht="12" customHeight="1" x14ac:dyDescent="0.2">
      <c r="A19" s="135" t="s">
        <v>79</v>
      </c>
      <c r="B19" s="68">
        <v>3402</v>
      </c>
      <c r="C19" s="68">
        <v>604</v>
      </c>
      <c r="D19" s="68">
        <v>208</v>
      </c>
      <c r="E19" s="68">
        <v>287</v>
      </c>
      <c r="F19" s="68">
        <v>226</v>
      </c>
      <c r="G19" s="68">
        <v>334</v>
      </c>
      <c r="H19" s="68">
        <v>194</v>
      </c>
      <c r="I19" s="68">
        <v>525</v>
      </c>
      <c r="J19" s="68">
        <v>426</v>
      </c>
      <c r="K19" s="68">
        <v>448</v>
      </c>
      <c r="L19" s="68">
        <v>152</v>
      </c>
      <c r="M19" s="125"/>
    </row>
    <row r="20" spans="1:13" ht="12" customHeight="1" x14ac:dyDescent="0.2">
      <c r="A20" s="135" t="s">
        <v>80</v>
      </c>
      <c r="B20" s="68">
        <v>5458</v>
      </c>
      <c r="C20" s="68">
        <v>2220</v>
      </c>
      <c r="D20" s="68">
        <v>485</v>
      </c>
      <c r="E20" s="68">
        <v>443</v>
      </c>
      <c r="F20" s="68">
        <v>212</v>
      </c>
      <c r="G20" s="68">
        <v>225</v>
      </c>
      <c r="H20" s="68">
        <v>290</v>
      </c>
      <c r="I20" s="68">
        <v>450</v>
      </c>
      <c r="J20" s="68">
        <v>235</v>
      </c>
      <c r="K20" s="68">
        <v>591</v>
      </c>
      <c r="L20" s="68">
        <v>307</v>
      </c>
      <c r="M20" s="125"/>
    </row>
    <row r="21" spans="1:13" ht="12" customHeight="1" x14ac:dyDescent="0.2">
      <c r="A21" s="135" t="s">
        <v>81</v>
      </c>
      <c r="B21" s="68">
        <v>1325</v>
      </c>
      <c r="C21" s="68">
        <v>42</v>
      </c>
      <c r="D21" s="68">
        <v>60</v>
      </c>
      <c r="E21" s="68">
        <v>69</v>
      </c>
      <c r="F21" s="68">
        <v>92</v>
      </c>
      <c r="G21" s="68">
        <v>81</v>
      </c>
      <c r="H21" s="68">
        <v>65</v>
      </c>
      <c r="I21" s="68">
        <v>167</v>
      </c>
      <c r="J21" s="68">
        <v>188</v>
      </c>
      <c r="K21" s="68">
        <v>318</v>
      </c>
      <c r="L21" s="68">
        <v>242</v>
      </c>
      <c r="M21" s="125"/>
    </row>
    <row r="22" spans="1:13" ht="12" customHeight="1" x14ac:dyDescent="0.2">
      <c r="A22" s="135" t="s">
        <v>82</v>
      </c>
      <c r="B22" s="68">
        <v>1228</v>
      </c>
      <c r="C22" s="68">
        <v>412</v>
      </c>
      <c r="D22" s="68">
        <v>139</v>
      </c>
      <c r="E22" s="68">
        <v>113</v>
      </c>
      <c r="F22" s="68">
        <v>106</v>
      </c>
      <c r="G22" s="68">
        <v>102</v>
      </c>
      <c r="H22" s="68">
        <v>52</v>
      </c>
      <c r="I22" s="68">
        <v>109</v>
      </c>
      <c r="J22" s="68">
        <v>71</v>
      </c>
      <c r="K22" s="68">
        <v>101</v>
      </c>
      <c r="L22" s="68">
        <v>23</v>
      </c>
      <c r="M22" s="125"/>
    </row>
    <row r="23" spans="1:13" ht="12" customHeight="1" x14ac:dyDescent="0.2">
      <c r="A23" s="135" t="s">
        <v>83</v>
      </c>
      <c r="B23" s="68">
        <v>7996</v>
      </c>
      <c r="C23" s="68">
        <v>209</v>
      </c>
      <c r="D23" s="68">
        <v>626</v>
      </c>
      <c r="E23" s="68">
        <v>334</v>
      </c>
      <c r="F23" s="68">
        <v>158</v>
      </c>
      <c r="G23" s="68">
        <v>116</v>
      </c>
      <c r="H23" s="68">
        <v>315</v>
      </c>
      <c r="I23" s="68">
        <v>560</v>
      </c>
      <c r="J23" s="68">
        <v>730</v>
      </c>
      <c r="K23" s="68">
        <v>3231</v>
      </c>
      <c r="L23" s="68">
        <v>1717</v>
      </c>
      <c r="M23" s="125"/>
    </row>
    <row r="24" spans="1:13" ht="12" customHeight="1" x14ac:dyDescent="0.2"/>
    <row r="25" spans="1:13" ht="12" customHeight="1" x14ac:dyDescent="0.2">
      <c r="A25" s="119"/>
      <c r="B25" s="377" t="s">
        <v>351</v>
      </c>
      <c r="C25" s="377"/>
      <c r="D25" s="377"/>
      <c r="E25" s="377"/>
      <c r="F25" s="377"/>
      <c r="G25" s="377"/>
      <c r="H25" s="377"/>
      <c r="I25" s="377"/>
      <c r="J25" s="377"/>
      <c r="K25" s="377"/>
      <c r="L25" s="377"/>
    </row>
    <row r="26" spans="1:13" ht="12" customHeight="1" x14ac:dyDescent="0.2">
      <c r="A26" s="129" t="s">
        <v>97</v>
      </c>
      <c r="B26" s="129" t="s">
        <v>97</v>
      </c>
      <c r="C26" s="129" t="s">
        <v>97</v>
      </c>
      <c r="D26" s="130" t="s">
        <v>97</v>
      </c>
      <c r="E26" s="130" t="s">
        <v>97</v>
      </c>
      <c r="F26" s="130" t="s">
        <v>97</v>
      </c>
      <c r="G26" s="130" t="s">
        <v>97</v>
      </c>
      <c r="H26" s="130" t="s">
        <v>97</v>
      </c>
      <c r="I26" s="130" t="s">
        <v>97</v>
      </c>
      <c r="J26" s="130" t="s">
        <v>97</v>
      </c>
      <c r="K26" s="130" t="s">
        <v>97</v>
      </c>
      <c r="L26" s="130" t="s">
        <v>97</v>
      </c>
      <c r="M26" s="136"/>
    </row>
    <row r="27" spans="1:13" ht="12" customHeight="1" x14ac:dyDescent="0.2">
      <c r="A27" s="131" t="s">
        <v>69</v>
      </c>
      <c r="B27" s="98">
        <v>20304</v>
      </c>
      <c r="C27" s="98">
        <v>5580</v>
      </c>
      <c r="D27" s="98">
        <v>1527</v>
      </c>
      <c r="E27" s="98">
        <v>1541</v>
      </c>
      <c r="F27" s="98">
        <v>1510</v>
      </c>
      <c r="G27" s="98">
        <v>1670</v>
      </c>
      <c r="H27" s="98">
        <v>1105</v>
      </c>
      <c r="I27" s="98">
        <v>2133</v>
      </c>
      <c r="J27" s="98">
        <v>2062</v>
      </c>
      <c r="K27" s="98">
        <v>2198</v>
      </c>
      <c r="L27" s="98">
        <v>977</v>
      </c>
      <c r="M27" s="136"/>
    </row>
    <row r="28" spans="1:13" ht="12" customHeight="1" x14ac:dyDescent="0.2">
      <c r="A28" s="133"/>
      <c r="B28" s="134" t="s">
        <v>97</v>
      </c>
      <c r="C28" s="134" t="s">
        <v>97</v>
      </c>
      <c r="D28" s="134" t="s">
        <v>97</v>
      </c>
      <c r="E28" s="134" t="s">
        <v>97</v>
      </c>
      <c r="F28" s="134" t="s">
        <v>97</v>
      </c>
      <c r="G28" s="134" t="s">
        <v>97</v>
      </c>
      <c r="H28" s="134" t="s">
        <v>97</v>
      </c>
      <c r="I28" s="134" t="s">
        <v>97</v>
      </c>
      <c r="J28" s="134" t="s">
        <v>97</v>
      </c>
      <c r="K28" s="134" t="s">
        <v>97</v>
      </c>
      <c r="L28" s="134" t="s">
        <v>97</v>
      </c>
      <c r="M28" s="136"/>
    </row>
    <row r="29" spans="1:13" ht="12" customHeight="1" x14ac:dyDescent="0.2">
      <c r="A29" s="135" t="s">
        <v>74</v>
      </c>
      <c r="B29" s="68">
        <v>277</v>
      </c>
      <c r="C29" s="68">
        <v>40</v>
      </c>
      <c r="D29" s="68" t="s">
        <v>694</v>
      </c>
      <c r="E29" s="68" t="s">
        <v>694</v>
      </c>
      <c r="F29" s="68">
        <v>4</v>
      </c>
      <c r="G29" s="68">
        <v>17</v>
      </c>
      <c r="H29" s="68">
        <v>25</v>
      </c>
      <c r="I29" s="68">
        <v>37</v>
      </c>
      <c r="J29" s="68">
        <v>95</v>
      </c>
      <c r="K29" s="68">
        <v>52</v>
      </c>
      <c r="L29" s="68">
        <v>8</v>
      </c>
      <c r="M29" s="136"/>
    </row>
    <row r="30" spans="1:13" ht="12" customHeight="1" x14ac:dyDescent="0.2">
      <c r="A30" s="135" t="s">
        <v>349</v>
      </c>
      <c r="B30" s="68">
        <v>2124</v>
      </c>
      <c r="C30" s="68">
        <v>793</v>
      </c>
      <c r="D30" s="68">
        <v>123</v>
      </c>
      <c r="E30" s="68">
        <v>182</v>
      </c>
      <c r="F30" s="68">
        <v>462</v>
      </c>
      <c r="G30" s="68">
        <v>48</v>
      </c>
      <c r="H30" s="68">
        <v>109</v>
      </c>
      <c r="I30" s="68">
        <v>109</v>
      </c>
      <c r="J30" s="68">
        <v>207</v>
      </c>
      <c r="K30" s="68">
        <v>89</v>
      </c>
      <c r="L30" s="68">
        <v>1</v>
      </c>
      <c r="M30" s="136"/>
    </row>
    <row r="31" spans="1:13" ht="12" customHeight="1" x14ac:dyDescent="0.2">
      <c r="A31" s="135" t="s">
        <v>76</v>
      </c>
      <c r="B31" s="68">
        <v>3484</v>
      </c>
      <c r="C31" s="68">
        <v>758</v>
      </c>
      <c r="D31" s="68">
        <v>257</v>
      </c>
      <c r="E31" s="68">
        <v>285</v>
      </c>
      <c r="F31" s="68">
        <v>305</v>
      </c>
      <c r="G31" s="68">
        <v>734</v>
      </c>
      <c r="H31" s="68">
        <v>166</v>
      </c>
      <c r="I31" s="68">
        <v>352</v>
      </c>
      <c r="J31" s="68">
        <v>454</v>
      </c>
      <c r="K31" s="68">
        <v>163</v>
      </c>
      <c r="L31" s="68">
        <v>9</v>
      </c>
      <c r="M31" s="136"/>
    </row>
    <row r="32" spans="1:13" ht="12" customHeight="1" x14ac:dyDescent="0.2">
      <c r="A32" s="135" t="s">
        <v>77</v>
      </c>
      <c r="B32" s="68">
        <v>539</v>
      </c>
      <c r="C32" s="68">
        <v>30</v>
      </c>
      <c r="D32" s="68">
        <v>16</v>
      </c>
      <c r="E32" s="68">
        <v>5</v>
      </c>
      <c r="F32" s="68">
        <v>19</v>
      </c>
      <c r="G32" s="68">
        <v>66</v>
      </c>
      <c r="H32" s="68">
        <v>36</v>
      </c>
      <c r="I32" s="68">
        <v>55</v>
      </c>
      <c r="J32" s="68">
        <v>73</v>
      </c>
      <c r="K32" s="68">
        <v>93</v>
      </c>
      <c r="L32" s="68">
        <v>145</v>
      </c>
      <c r="M32" s="136"/>
    </row>
    <row r="33" spans="1:13" ht="12" customHeight="1" x14ac:dyDescent="0.2">
      <c r="A33" s="135" t="s">
        <v>350</v>
      </c>
      <c r="B33" s="68">
        <v>2785</v>
      </c>
      <c r="C33" s="68">
        <v>667</v>
      </c>
      <c r="D33" s="68">
        <v>284</v>
      </c>
      <c r="E33" s="68">
        <v>260</v>
      </c>
      <c r="F33" s="68">
        <v>211</v>
      </c>
      <c r="G33" s="68">
        <v>195</v>
      </c>
      <c r="H33" s="68">
        <v>259</v>
      </c>
      <c r="I33" s="68">
        <v>319</v>
      </c>
      <c r="J33" s="68">
        <v>273</v>
      </c>
      <c r="K33" s="68">
        <v>238</v>
      </c>
      <c r="L33" s="68">
        <v>78</v>
      </c>
      <c r="M33" s="136"/>
    </row>
    <row r="34" spans="1:13" ht="12" customHeight="1" x14ac:dyDescent="0.2">
      <c r="A34" s="135" t="s">
        <v>79</v>
      </c>
      <c r="B34" s="68">
        <v>2611</v>
      </c>
      <c r="C34" s="68">
        <v>595</v>
      </c>
      <c r="D34" s="68">
        <v>146</v>
      </c>
      <c r="E34" s="68">
        <v>205</v>
      </c>
      <c r="F34" s="68">
        <v>189</v>
      </c>
      <c r="G34" s="68">
        <v>292</v>
      </c>
      <c r="H34" s="68">
        <v>137</v>
      </c>
      <c r="I34" s="68">
        <v>426</v>
      </c>
      <c r="J34" s="68">
        <v>336</v>
      </c>
      <c r="K34" s="68">
        <v>237</v>
      </c>
      <c r="L34" s="68">
        <v>47</v>
      </c>
      <c r="M34" s="136"/>
    </row>
    <row r="35" spans="1:13" ht="12" customHeight="1" x14ac:dyDescent="0.2">
      <c r="A35" s="135" t="s">
        <v>80</v>
      </c>
      <c r="B35" s="68">
        <v>4092</v>
      </c>
      <c r="C35" s="68">
        <v>2196</v>
      </c>
      <c r="D35" s="68">
        <v>439</v>
      </c>
      <c r="E35" s="68">
        <v>310</v>
      </c>
      <c r="F35" s="68">
        <v>138</v>
      </c>
      <c r="G35" s="68">
        <v>160</v>
      </c>
      <c r="H35" s="68">
        <v>226</v>
      </c>
      <c r="I35" s="68">
        <v>279</v>
      </c>
      <c r="J35" s="68">
        <v>104</v>
      </c>
      <c r="K35" s="68">
        <v>196</v>
      </c>
      <c r="L35" s="68">
        <v>46</v>
      </c>
      <c r="M35" s="136"/>
    </row>
    <row r="36" spans="1:13" ht="12" customHeight="1" x14ac:dyDescent="0.2">
      <c r="A36" s="135" t="s">
        <v>81</v>
      </c>
      <c r="B36" s="68">
        <v>808</v>
      </c>
      <c r="C36" s="68">
        <v>39</v>
      </c>
      <c r="D36" s="68">
        <v>57</v>
      </c>
      <c r="E36" s="68">
        <v>45</v>
      </c>
      <c r="F36" s="68">
        <v>43</v>
      </c>
      <c r="G36" s="68">
        <v>37</v>
      </c>
      <c r="H36" s="68">
        <v>49</v>
      </c>
      <c r="I36" s="68">
        <v>118</v>
      </c>
      <c r="J36" s="68">
        <v>97</v>
      </c>
      <c r="K36" s="68">
        <v>158</v>
      </c>
      <c r="L36" s="68">
        <v>163</v>
      </c>
      <c r="M36" s="136"/>
    </row>
    <row r="37" spans="1:13" ht="12" customHeight="1" x14ac:dyDescent="0.2">
      <c r="A37" s="135" t="s">
        <v>82</v>
      </c>
      <c r="B37" s="68">
        <v>977</v>
      </c>
      <c r="C37" s="68">
        <v>406</v>
      </c>
      <c r="D37" s="68">
        <v>124</v>
      </c>
      <c r="E37" s="68">
        <v>90</v>
      </c>
      <c r="F37" s="68">
        <v>71</v>
      </c>
      <c r="G37" s="68">
        <v>86</v>
      </c>
      <c r="H37" s="68">
        <v>30</v>
      </c>
      <c r="I37" s="68">
        <v>70</v>
      </c>
      <c r="J37" s="68">
        <v>31</v>
      </c>
      <c r="K37" s="68">
        <v>61</v>
      </c>
      <c r="L37" s="68">
        <v>9</v>
      </c>
      <c r="M37" s="136"/>
    </row>
    <row r="38" spans="1:13" ht="12" customHeight="1" x14ac:dyDescent="0.2">
      <c r="A38" s="135" t="s">
        <v>83</v>
      </c>
      <c r="B38" s="68">
        <v>2607</v>
      </c>
      <c r="C38" s="68">
        <v>56</v>
      </c>
      <c r="D38" s="68">
        <v>81</v>
      </c>
      <c r="E38" s="68">
        <v>159</v>
      </c>
      <c r="F38" s="68">
        <v>68</v>
      </c>
      <c r="G38" s="68">
        <v>35</v>
      </c>
      <c r="H38" s="68">
        <v>70</v>
      </c>
      <c r="I38" s="68">
        <v>367</v>
      </c>
      <c r="J38" s="68">
        <v>393</v>
      </c>
      <c r="K38" s="68">
        <v>910</v>
      </c>
      <c r="L38" s="68">
        <v>470</v>
      </c>
      <c r="M38" s="136"/>
    </row>
    <row r="39" spans="1:13" ht="12" customHeight="1" x14ac:dyDescent="0.2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</row>
    <row r="40" spans="1:13" ht="12" customHeight="1" x14ac:dyDescent="0.2">
      <c r="A40" s="119"/>
      <c r="B40" s="377" t="s">
        <v>91</v>
      </c>
      <c r="C40" s="377"/>
      <c r="D40" s="377"/>
      <c r="E40" s="377"/>
      <c r="F40" s="377"/>
      <c r="G40" s="377"/>
      <c r="H40" s="377"/>
      <c r="I40" s="377"/>
      <c r="J40" s="377"/>
      <c r="K40" s="377"/>
      <c r="L40" s="377"/>
    </row>
    <row r="41" spans="1:13" ht="12" customHeight="1" x14ac:dyDescent="0.2">
      <c r="A41" s="129" t="s">
        <v>97</v>
      </c>
      <c r="B41" s="129" t="s">
        <v>97</v>
      </c>
      <c r="C41" s="129" t="s">
        <v>97</v>
      </c>
      <c r="D41" s="130" t="s">
        <v>97</v>
      </c>
      <c r="E41" s="130" t="s">
        <v>97</v>
      </c>
      <c r="F41" s="130" t="s">
        <v>97</v>
      </c>
      <c r="G41" s="130" t="s">
        <v>97</v>
      </c>
      <c r="H41" s="130" t="s">
        <v>97</v>
      </c>
      <c r="I41" s="130" t="s">
        <v>97</v>
      </c>
      <c r="J41" s="130" t="s">
        <v>97</v>
      </c>
      <c r="K41" s="130" t="s">
        <v>97</v>
      </c>
      <c r="L41" s="130" t="s">
        <v>97</v>
      </c>
    </row>
    <row r="42" spans="1:13" ht="12" customHeight="1" x14ac:dyDescent="0.2">
      <c r="A42" s="131" t="s">
        <v>69</v>
      </c>
      <c r="B42" s="98">
        <v>4371</v>
      </c>
      <c r="C42" s="98">
        <v>131</v>
      </c>
      <c r="D42" s="98">
        <v>340</v>
      </c>
      <c r="E42" s="98">
        <v>263</v>
      </c>
      <c r="F42" s="98">
        <v>216</v>
      </c>
      <c r="G42" s="98">
        <v>258</v>
      </c>
      <c r="H42" s="98">
        <v>245</v>
      </c>
      <c r="I42" s="98">
        <v>420</v>
      </c>
      <c r="J42" s="98">
        <v>515</v>
      </c>
      <c r="K42" s="98">
        <v>1104</v>
      </c>
      <c r="L42" s="98">
        <v>879</v>
      </c>
    </row>
    <row r="43" spans="1:13" ht="12" customHeight="1" x14ac:dyDescent="0.2">
      <c r="A43" s="133"/>
      <c r="B43" s="134" t="s">
        <v>97</v>
      </c>
      <c r="C43" s="134" t="s">
        <v>97</v>
      </c>
      <c r="D43" s="134" t="s">
        <v>97</v>
      </c>
      <c r="E43" s="134" t="s">
        <v>97</v>
      </c>
      <c r="F43" s="134" t="s">
        <v>97</v>
      </c>
      <c r="G43" s="134" t="s">
        <v>97</v>
      </c>
      <c r="H43" s="134" t="s">
        <v>97</v>
      </c>
      <c r="I43" s="134" t="s">
        <v>97</v>
      </c>
      <c r="J43" s="134" t="s">
        <v>97</v>
      </c>
      <c r="K43" s="134" t="s">
        <v>97</v>
      </c>
      <c r="L43" s="134" t="s">
        <v>97</v>
      </c>
    </row>
    <row r="44" spans="1:13" ht="12" customHeight="1" x14ac:dyDescent="0.2">
      <c r="A44" s="135" t="s">
        <v>74</v>
      </c>
      <c r="B44" s="68">
        <v>29</v>
      </c>
      <c r="C44" s="68">
        <v>2</v>
      </c>
      <c r="D44" s="68">
        <v>0</v>
      </c>
      <c r="E44" s="68" t="s">
        <v>694</v>
      </c>
      <c r="F44" s="68">
        <v>1</v>
      </c>
      <c r="G44" s="68">
        <v>1</v>
      </c>
      <c r="H44" s="68">
        <v>1</v>
      </c>
      <c r="I44" s="68">
        <v>3</v>
      </c>
      <c r="J44" s="68">
        <v>7</v>
      </c>
      <c r="K44" s="68">
        <v>10</v>
      </c>
      <c r="L44" s="68">
        <v>3</v>
      </c>
    </row>
    <row r="45" spans="1:13" ht="12" customHeight="1" x14ac:dyDescent="0.2">
      <c r="A45" s="135" t="s">
        <v>349</v>
      </c>
      <c r="B45" s="68">
        <v>30</v>
      </c>
      <c r="C45" s="68" t="s">
        <v>694</v>
      </c>
      <c r="D45" s="68" t="s">
        <v>694</v>
      </c>
      <c r="E45" s="68" t="s">
        <v>694</v>
      </c>
      <c r="F45" s="68" t="s">
        <v>694</v>
      </c>
      <c r="G45" s="68" t="s">
        <v>694</v>
      </c>
      <c r="H45" s="68" t="s">
        <v>694</v>
      </c>
      <c r="I45" s="68" t="s">
        <v>694</v>
      </c>
      <c r="J45" s="68" t="s">
        <v>694</v>
      </c>
      <c r="K45" s="68">
        <v>10</v>
      </c>
      <c r="L45" s="68">
        <v>21</v>
      </c>
    </row>
    <row r="46" spans="1:13" ht="12" customHeight="1" x14ac:dyDescent="0.2">
      <c r="A46" s="135" t="s">
        <v>76</v>
      </c>
      <c r="B46" s="68">
        <v>319</v>
      </c>
      <c r="C46" s="68">
        <v>13</v>
      </c>
      <c r="D46" s="68" t="s">
        <v>694</v>
      </c>
      <c r="E46" s="68">
        <v>27</v>
      </c>
      <c r="F46" s="68">
        <v>0</v>
      </c>
      <c r="G46" s="68">
        <v>22</v>
      </c>
      <c r="H46" s="68">
        <v>12</v>
      </c>
      <c r="I46" s="68">
        <v>23</v>
      </c>
      <c r="J46" s="68">
        <v>100</v>
      </c>
      <c r="K46" s="68">
        <v>30</v>
      </c>
      <c r="L46" s="68">
        <v>91</v>
      </c>
    </row>
    <row r="47" spans="1:13" ht="12" customHeight="1" x14ac:dyDescent="0.2">
      <c r="A47" s="135" t="s">
        <v>77</v>
      </c>
      <c r="B47" s="68">
        <v>166</v>
      </c>
      <c r="C47" s="68">
        <v>0</v>
      </c>
      <c r="D47" s="68">
        <v>2</v>
      </c>
      <c r="E47" s="68">
        <v>4</v>
      </c>
      <c r="F47" s="68">
        <v>1</v>
      </c>
      <c r="G47" s="68">
        <v>5</v>
      </c>
      <c r="H47" s="68">
        <v>12</v>
      </c>
      <c r="I47" s="68">
        <v>29</v>
      </c>
      <c r="J47" s="68">
        <v>13</v>
      </c>
      <c r="K47" s="68">
        <v>36</v>
      </c>
      <c r="L47" s="68">
        <v>64</v>
      </c>
    </row>
    <row r="48" spans="1:13" ht="12" customHeight="1" x14ac:dyDescent="0.2">
      <c r="A48" s="135" t="s">
        <v>350</v>
      </c>
      <c r="B48" s="68">
        <v>432</v>
      </c>
      <c r="C48" s="68">
        <v>9</v>
      </c>
      <c r="D48" s="68">
        <v>5</v>
      </c>
      <c r="E48" s="68">
        <v>57</v>
      </c>
      <c r="F48" s="68">
        <v>49</v>
      </c>
      <c r="G48" s="68">
        <v>72</v>
      </c>
      <c r="H48" s="68">
        <v>12</v>
      </c>
      <c r="I48" s="68">
        <v>81</v>
      </c>
      <c r="J48" s="68">
        <v>28</v>
      </c>
      <c r="K48" s="68">
        <v>44</v>
      </c>
      <c r="L48" s="68">
        <v>74</v>
      </c>
    </row>
    <row r="49" spans="1:12" ht="12" customHeight="1" x14ac:dyDescent="0.2">
      <c r="A49" s="135" t="s">
        <v>79</v>
      </c>
      <c r="B49" s="68">
        <v>374</v>
      </c>
      <c r="C49" s="68">
        <v>7</v>
      </c>
      <c r="D49" s="68">
        <v>35</v>
      </c>
      <c r="E49" s="68">
        <v>44</v>
      </c>
      <c r="F49" s="68">
        <v>15</v>
      </c>
      <c r="G49" s="68">
        <v>27</v>
      </c>
      <c r="H49" s="68">
        <v>37</v>
      </c>
      <c r="I49" s="68">
        <v>21</v>
      </c>
      <c r="J49" s="68">
        <v>62</v>
      </c>
      <c r="K49" s="68">
        <v>107</v>
      </c>
      <c r="L49" s="68">
        <v>20</v>
      </c>
    </row>
    <row r="50" spans="1:12" ht="12" customHeight="1" x14ac:dyDescent="0.2">
      <c r="A50" s="135" t="s">
        <v>80</v>
      </c>
      <c r="B50" s="68">
        <v>498</v>
      </c>
      <c r="C50" s="68">
        <v>16</v>
      </c>
      <c r="D50" s="68">
        <v>8</v>
      </c>
      <c r="E50" s="68">
        <v>29</v>
      </c>
      <c r="F50" s="68">
        <v>55</v>
      </c>
      <c r="G50" s="68">
        <v>36</v>
      </c>
      <c r="H50" s="68">
        <v>10</v>
      </c>
      <c r="I50" s="68">
        <v>105</v>
      </c>
      <c r="J50" s="68">
        <v>53</v>
      </c>
      <c r="K50" s="68">
        <v>142</v>
      </c>
      <c r="L50" s="68">
        <v>44</v>
      </c>
    </row>
    <row r="51" spans="1:12" ht="12" customHeight="1" x14ac:dyDescent="0.2">
      <c r="A51" s="135" t="s">
        <v>81</v>
      </c>
      <c r="B51" s="68">
        <v>267</v>
      </c>
      <c r="C51" s="68">
        <v>1</v>
      </c>
      <c r="D51" s="68">
        <v>1</v>
      </c>
      <c r="E51" s="68">
        <v>0</v>
      </c>
      <c r="F51" s="68">
        <v>11</v>
      </c>
      <c r="G51" s="68">
        <v>43</v>
      </c>
      <c r="H51" s="68">
        <v>8</v>
      </c>
      <c r="I51" s="68">
        <v>40</v>
      </c>
      <c r="J51" s="68">
        <v>57</v>
      </c>
      <c r="K51" s="68">
        <v>73</v>
      </c>
      <c r="L51" s="68">
        <v>33</v>
      </c>
    </row>
    <row r="52" spans="1:12" ht="12" customHeight="1" x14ac:dyDescent="0.2">
      <c r="A52" s="135" t="s">
        <v>82</v>
      </c>
      <c r="B52" s="68">
        <v>156</v>
      </c>
      <c r="C52" s="68">
        <v>4</v>
      </c>
      <c r="D52" s="68">
        <v>15</v>
      </c>
      <c r="E52" s="68">
        <v>13</v>
      </c>
      <c r="F52" s="68">
        <v>19</v>
      </c>
      <c r="G52" s="68">
        <v>10</v>
      </c>
      <c r="H52" s="68">
        <v>16</v>
      </c>
      <c r="I52" s="68">
        <v>27</v>
      </c>
      <c r="J52" s="68">
        <v>23</v>
      </c>
      <c r="K52" s="68">
        <v>19</v>
      </c>
      <c r="L52" s="68">
        <v>10</v>
      </c>
    </row>
    <row r="53" spans="1:12" ht="12" customHeight="1" x14ac:dyDescent="0.2">
      <c r="A53" s="135" t="s">
        <v>83</v>
      </c>
      <c r="B53" s="68">
        <v>2101</v>
      </c>
      <c r="C53" s="68">
        <v>79</v>
      </c>
      <c r="D53" s="68">
        <v>275</v>
      </c>
      <c r="E53" s="68">
        <v>90</v>
      </c>
      <c r="F53" s="68">
        <v>65</v>
      </c>
      <c r="G53" s="68">
        <v>42</v>
      </c>
      <c r="H53" s="68">
        <v>138</v>
      </c>
      <c r="I53" s="68">
        <v>90</v>
      </c>
      <c r="J53" s="68">
        <v>172</v>
      </c>
      <c r="K53" s="68">
        <v>631</v>
      </c>
      <c r="L53" s="68">
        <v>519</v>
      </c>
    </row>
    <row r="54" spans="1:12" ht="12" customHeight="1" x14ac:dyDescent="0.2"/>
    <row r="55" spans="1:12" ht="12" customHeight="1" x14ac:dyDescent="0.2">
      <c r="A55" s="119"/>
      <c r="B55" s="377" t="s">
        <v>352</v>
      </c>
      <c r="C55" s="377"/>
      <c r="D55" s="377"/>
      <c r="E55" s="377"/>
      <c r="F55" s="377"/>
      <c r="G55" s="377"/>
      <c r="H55" s="377"/>
      <c r="I55" s="377"/>
      <c r="J55" s="377"/>
      <c r="K55" s="377"/>
      <c r="L55" s="377"/>
    </row>
    <row r="56" spans="1:12" ht="12" customHeight="1" x14ac:dyDescent="0.2">
      <c r="A56" s="129" t="s">
        <v>97</v>
      </c>
      <c r="B56" s="129" t="s">
        <v>97</v>
      </c>
      <c r="C56" s="129" t="s">
        <v>97</v>
      </c>
      <c r="D56" s="130" t="s">
        <v>97</v>
      </c>
      <c r="E56" s="130" t="s">
        <v>97</v>
      </c>
      <c r="F56" s="130" t="s">
        <v>97</v>
      </c>
      <c r="G56" s="130" t="s">
        <v>97</v>
      </c>
      <c r="H56" s="130" t="s">
        <v>97</v>
      </c>
      <c r="I56" s="130" t="s">
        <v>97</v>
      </c>
      <c r="J56" s="130" t="s">
        <v>97</v>
      </c>
      <c r="K56" s="130" t="s">
        <v>97</v>
      </c>
      <c r="L56" s="130" t="s">
        <v>97</v>
      </c>
    </row>
    <row r="57" spans="1:12" ht="12" customHeight="1" x14ac:dyDescent="0.2">
      <c r="A57" s="131" t="s">
        <v>69</v>
      </c>
      <c r="B57" s="98">
        <v>5088</v>
      </c>
      <c r="C57" s="98">
        <v>250</v>
      </c>
      <c r="D57" s="98">
        <v>708</v>
      </c>
      <c r="E57" s="98">
        <v>301</v>
      </c>
      <c r="F57" s="98">
        <v>189</v>
      </c>
      <c r="G57" s="98">
        <v>155</v>
      </c>
      <c r="H57" s="98">
        <v>204</v>
      </c>
      <c r="I57" s="98">
        <v>1026</v>
      </c>
      <c r="J57" s="98">
        <v>398</v>
      </c>
      <c r="K57" s="98">
        <v>965</v>
      </c>
      <c r="L57" s="98">
        <v>893</v>
      </c>
    </row>
    <row r="58" spans="1:12" ht="12" customHeight="1" x14ac:dyDescent="0.2">
      <c r="A58" s="133"/>
      <c r="B58" s="134" t="s">
        <v>97</v>
      </c>
      <c r="C58" s="134" t="s">
        <v>97</v>
      </c>
      <c r="D58" s="134" t="s">
        <v>97</v>
      </c>
      <c r="E58" s="134" t="s">
        <v>97</v>
      </c>
      <c r="F58" s="134" t="s">
        <v>97</v>
      </c>
      <c r="G58" s="134" t="s">
        <v>97</v>
      </c>
      <c r="H58" s="134" t="s">
        <v>97</v>
      </c>
      <c r="I58" s="134" t="s">
        <v>97</v>
      </c>
      <c r="J58" s="134" t="s">
        <v>97</v>
      </c>
      <c r="K58" s="134" t="s">
        <v>97</v>
      </c>
      <c r="L58" s="134" t="s">
        <v>97</v>
      </c>
    </row>
    <row r="59" spans="1:12" ht="12" customHeight="1" x14ac:dyDescent="0.2">
      <c r="A59" s="135" t="s">
        <v>74</v>
      </c>
      <c r="B59" s="68">
        <v>14</v>
      </c>
      <c r="C59" s="68" t="s">
        <v>694</v>
      </c>
      <c r="D59" s="68" t="s">
        <v>694</v>
      </c>
      <c r="E59" s="68" t="s">
        <v>694</v>
      </c>
      <c r="F59" s="68">
        <v>2</v>
      </c>
      <c r="G59" s="68">
        <v>5</v>
      </c>
      <c r="H59" s="68" t="s">
        <v>694</v>
      </c>
      <c r="I59" s="68">
        <v>2</v>
      </c>
      <c r="J59" s="68">
        <v>0</v>
      </c>
      <c r="K59" s="68">
        <v>2</v>
      </c>
      <c r="L59" s="68">
        <v>3</v>
      </c>
    </row>
    <row r="60" spans="1:12" ht="12" customHeight="1" x14ac:dyDescent="0.2">
      <c r="A60" s="135" t="s">
        <v>349</v>
      </c>
      <c r="B60" s="68">
        <v>798</v>
      </c>
      <c r="C60" s="68" t="s">
        <v>694</v>
      </c>
      <c r="D60" s="68">
        <v>325</v>
      </c>
      <c r="E60" s="68">
        <v>13</v>
      </c>
      <c r="F60" s="68">
        <v>51</v>
      </c>
      <c r="G60" s="68">
        <v>12</v>
      </c>
      <c r="H60" s="68">
        <v>0</v>
      </c>
      <c r="I60" s="68">
        <v>253</v>
      </c>
      <c r="J60" s="68">
        <v>49</v>
      </c>
      <c r="K60" s="68">
        <v>15</v>
      </c>
      <c r="L60" s="68">
        <v>79</v>
      </c>
    </row>
    <row r="61" spans="1:12" ht="12" customHeight="1" x14ac:dyDescent="0.2">
      <c r="A61" s="135" t="s">
        <v>76</v>
      </c>
      <c r="B61" s="68">
        <v>703</v>
      </c>
      <c r="C61" s="68">
        <v>113</v>
      </c>
      <c r="D61" s="68">
        <v>30</v>
      </c>
      <c r="E61" s="68">
        <v>50</v>
      </c>
      <c r="F61" s="68">
        <v>6</v>
      </c>
      <c r="G61" s="68">
        <v>10</v>
      </c>
      <c r="H61" s="68" t="s">
        <v>694</v>
      </c>
      <c r="I61" s="68">
        <v>489</v>
      </c>
      <c r="J61" s="68">
        <v>1</v>
      </c>
      <c r="K61" s="68">
        <v>4</v>
      </c>
      <c r="L61" s="68">
        <v>1</v>
      </c>
    </row>
    <row r="62" spans="1:12" ht="12" customHeight="1" x14ac:dyDescent="0.2">
      <c r="A62" s="135" t="s">
        <v>77</v>
      </c>
      <c r="B62" s="68">
        <v>285</v>
      </c>
      <c r="C62" s="68">
        <v>17</v>
      </c>
      <c r="D62" s="68">
        <v>6</v>
      </c>
      <c r="E62" s="68">
        <v>19</v>
      </c>
      <c r="F62" s="68">
        <v>5</v>
      </c>
      <c r="G62" s="68">
        <v>31</v>
      </c>
      <c r="H62" s="68">
        <v>10</v>
      </c>
      <c r="I62" s="68">
        <v>12</v>
      </c>
      <c r="J62" s="68">
        <v>22</v>
      </c>
      <c r="K62" s="68">
        <v>54</v>
      </c>
      <c r="L62" s="68">
        <v>111</v>
      </c>
    </row>
    <row r="63" spans="1:12" ht="12" customHeight="1" x14ac:dyDescent="0.2">
      <c r="A63" s="135" t="s">
        <v>350</v>
      </c>
      <c r="B63" s="68">
        <v>182</v>
      </c>
      <c r="C63" s="68">
        <v>30</v>
      </c>
      <c r="D63" s="68">
        <v>18</v>
      </c>
      <c r="E63" s="68">
        <v>1</v>
      </c>
      <c r="F63" s="68">
        <v>3</v>
      </c>
      <c r="G63" s="68">
        <v>8</v>
      </c>
      <c r="H63" s="68">
        <v>3</v>
      </c>
      <c r="I63" s="68">
        <v>14</v>
      </c>
      <c r="J63" s="68">
        <v>40</v>
      </c>
      <c r="K63" s="68">
        <v>21</v>
      </c>
      <c r="L63" s="68">
        <v>43</v>
      </c>
    </row>
    <row r="64" spans="1:12" ht="12" customHeight="1" x14ac:dyDescent="0.2">
      <c r="A64" s="135" t="s">
        <v>79</v>
      </c>
      <c r="B64" s="68">
        <v>344</v>
      </c>
      <c r="C64" s="68">
        <v>2</v>
      </c>
      <c r="D64" s="68">
        <v>27</v>
      </c>
      <c r="E64" s="68">
        <v>33</v>
      </c>
      <c r="F64" s="68">
        <v>22</v>
      </c>
      <c r="G64" s="68">
        <v>14</v>
      </c>
      <c r="H64" s="68">
        <v>20</v>
      </c>
      <c r="I64" s="68">
        <v>72</v>
      </c>
      <c r="J64" s="68">
        <v>28</v>
      </c>
      <c r="K64" s="68">
        <v>78</v>
      </c>
      <c r="L64" s="68">
        <v>46</v>
      </c>
    </row>
    <row r="65" spans="1:12" ht="12" customHeight="1" x14ac:dyDescent="0.2">
      <c r="A65" s="135" t="s">
        <v>80</v>
      </c>
      <c r="B65" s="68">
        <v>640</v>
      </c>
      <c r="C65" s="68">
        <v>9</v>
      </c>
      <c r="D65" s="68">
        <v>38</v>
      </c>
      <c r="E65" s="68">
        <v>97</v>
      </c>
      <c r="F65" s="68">
        <v>19</v>
      </c>
      <c r="G65" s="68">
        <v>29</v>
      </c>
      <c r="H65" s="68">
        <v>51</v>
      </c>
      <c r="I65" s="68">
        <v>63</v>
      </c>
      <c r="J65" s="68">
        <v>78</v>
      </c>
      <c r="K65" s="68">
        <v>197</v>
      </c>
      <c r="L65" s="68">
        <v>60</v>
      </c>
    </row>
    <row r="66" spans="1:12" ht="12" customHeight="1" x14ac:dyDescent="0.2">
      <c r="A66" s="135" t="s">
        <v>81</v>
      </c>
      <c r="B66" s="68">
        <v>186</v>
      </c>
      <c r="C66" s="68">
        <v>2</v>
      </c>
      <c r="D66" s="68">
        <v>2</v>
      </c>
      <c r="E66" s="68">
        <v>11</v>
      </c>
      <c r="F66" s="68">
        <v>38</v>
      </c>
      <c r="G66" s="68">
        <v>1</v>
      </c>
      <c r="H66" s="68">
        <v>8</v>
      </c>
      <c r="I66" s="68">
        <v>8</v>
      </c>
      <c r="J66" s="68">
        <v>31</v>
      </c>
      <c r="K66" s="68">
        <v>69</v>
      </c>
      <c r="L66" s="68">
        <v>18</v>
      </c>
    </row>
    <row r="67" spans="1:12" ht="12" customHeight="1" x14ac:dyDescent="0.2">
      <c r="A67" s="135" t="s">
        <v>82</v>
      </c>
      <c r="B67" s="68">
        <v>88</v>
      </c>
      <c r="C67" s="68">
        <v>2</v>
      </c>
      <c r="D67" s="68" t="s">
        <v>694</v>
      </c>
      <c r="E67" s="68">
        <v>9</v>
      </c>
      <c r="F67" s="68">
        <v>17</v>
      </c>
      <c r="G67" s="68">
        <v>6</v>
      </c>
      <c r="H67" s="68">
        <v>6</v>
      </c>
      <c r="I67" s="68">
        <v>12</v>
      </c>
      <c r="J67" s="68">
        <v>18</v>
      </c>
      <c r="K67" s="68">
        <v>15</v>
      </c>
      <c r="L67" s="68">
        <v>4</v>
      </c>
    </row>
    <row r="68" spans="1:12" ht="12" customHeight="1" x14ac:dyDescent="0.2">
      <c r="A68" s="135" t="s">
        <v>83</v>
      </c>
      <c r="B68" s="68">
        <v>1848</v>
      </c>
      <c r="C68" s="68">
        <v>74</v>
      </c>
      <c r="D68" s="68">
        <v>262</v>
      </c>
      <c r="E68" s="68">
        <v>69</v>
      </c>
      <c r="F68" s="68">
        <v>25</v>
      </c>
      <c r="G68" s="68">
        <v>40</v>
      </c>
      <c r="H68" s="68">
        <v>106</v>
      </c>
      <c r="I68" s="68">
        <v>102</v>
      </c>
      <c r="J68" s="68">
        <v>132</v>
      </c>
      <c r="K68" s="68">
        <v>510</v>
      </c>
      <c r="L68" s="68">
        <v>527</v>
      </c>
    </row>
    <row r="69" spans="1:12" ht="12" customHeight="1" x14ac:dyDescent="0.2"/>
    <row r="70" spans="1:12" ht="12" customHeight="1" x14ac:dyDescent="0.2">
      <c r="A70" s="119"/>
      <c r="B70" s="377" t="s">
        <v>353</v>
      </c>
      <c r="C70" s="377"/>
      <c r="D70" s="377"/>
      <c r="E70" s="377"/>
      <c r="F70" s="377"/>
      <c r="G70" s="377"/>
      <c r="H70" s="377"/>
      <c r="I70" s="377"/>
      <c r="J70" s="377"/>
      <c r="K70" s="377"/>
      <c r="L70" s="377"/>
    </row>
    <row r="71" spans="1:12" ht="12" customHeight="1" x14ac:dyDescent="0.2">
      <c r="A71" s="129" t="s">
        <v>97</v>
      </c>
      <c r="B71" s="129" t="s">
        <v>97</v>
      </c>
      <c r="C71" s="129" t="s">
        <v>97</v>
      </c>
      <c r="D71" s="130" t="s">
        <v>97</v>
      </c>
      <c r="E71" s="130" t="s">
        <v>97</v>
      </c>
      <c r="F71" s="130" t="s">
        <v>97</v>
      </c>
      <c r="G71" s="130" t="s">
        <v>97</v>
      </c>
      <c r="H71" s="130" t="s">
        <v>97</v>
      </c>
      <c r="I71" s="130" t="s">
        <v>97</v>
      </c>
      <c r="J71" s="130" t="s">
        <v>97</v>
      </c>
      <c r="K71" s="130" t="s">
        <v>97</v>
      </c>
      <c r="L71" s="130" t="s">
        <v>97</v>
      </c>
    </row>
    <row r="72" spans="1:12" ht="12" customHeight="1" x14ac:dyDescent="0.2">
      <c r="A72" s="131" t="s">
        <v>69</v>
      </c>
      <c r="B72" s="232">
        <v>2004</v>
      </c>
      <c r="C72" s="232">
        <v>0</v>
      </c>
      <c r="D72" s="232">
        <v>9</v>
      </c>
      <c r="E72" s="232">
        <v>49</v>
      </c>
      <c r="F72" s="232" t="s">
        <v>694</v>
      </c>
      <c r="G72" s="232">
        <v>1</v>
      </c>
      <c r="H72" s="232">
        <v>4</v>
      </c>
      <c r="I72" s="232">
        <v>16</v>
      </c>
      <c r="J72" s="232">
        <v>37</v>
      </c>
      <c r="K72" s="232">
        <v>1355</v>
      </c>
      <c r="L72" s="232">
        <v>533</v>
      </c>
    </row>
    <row r="73" spans="1:12" ht="12" customHeight="1" x14ac:dyDescent="0.2">
      <c r="A73" s="133"/>
      <c r="B73" s="134" t="s">
        <v>97</v>
      </c>
      <c r="C73" s="134" t="s">
        <v>97</v>
      </c>
      <c r="D73" s="134" t="s">
        <v>97</v>
      </c>
      <c r="E73" s="134" t="s">
        <v>97</v>
      </c>
      <c r="F73" s="134" t="s">
        <v>97</v>
      </c>
      <c r="G73" s="134" t="s">
        <v>97</v>
      </c>
      <c r="H73" s="134" t="s">
        <v>97</v>
      </c>
      <c r="I73" s="134" t="s">
        <v>97</v>
      </c>
      <c r="J73" s="134" t="s">
        <v>97</v>
      </c>
      <c r="K73" s="134" t="s">
        <v>97</v>
      </c>
      <c r="L73" s="134" t="s">
        <v>97</v>
      </c>
    </row>
    <row r="74" spans="1:12" ht="12" customHeight="1" x14ac:dyDescent="0.2">
      <c r="A74" s="135" t="s">
        <v>74</v>
      </c>
      <c r="B74" s="171">
        <v>3</v>
      </c>
      <c r="C74" s="171" t="s">
        <v>694</v>
      </c>
      <c r="D74" s="171">
        <v>0</v>
      </c>
      <c r="E74" s="171">
        <v>0</v>
      </c>
      <c r="F74" s="171" t="s">
        <v>694</v>
      </c>
      <c r="G74" s="171" t="s">
        <v>694</v>
      </c>
      <c r="H74" s="171" t="s">
        <v>694</v>
      </c>
      <c r="I74" s="171" t="s">
        <v>694</v>
      </c>
      <c r="J74" s="171" t="s">
        <v>694</v>
      </c>
      <c r="K74" s="171">
        <v>2</v>
      </c>
      <c r="L74" s="171">
        <v>1</v>
      </c>
    </row>
    <row r="75" spans="1:12" ht="12" customHeight="1" x14ac:dyDescent="0.2">
      <c r="A75" s="135" t="s">
        <v>349</v>
      </c>
      <c r="B75" s="171">
        <v>0</v>
      </c>
      <c r="C75" s="171" t="s">
        <v>694</v>
      </c>
      <c r="D75" s="171" t="s">
        <v>694</v>
      </c>
      <c r="E75" s="171">
        <v>0</v>
      </c>
      <c r="F75" s="171" t="s">
        <v>694</v>
      </c>
      <c r="G75" s="171" t="s">
        <v>694</v>
      </c>
      <c r="H75" s="171" t="s">
        <v>694</v>
      </c>
      <c r="I75" s="171" t="s">
        <v>694</v>
      </c>
      <c r="J75" s="171" t="s">
        <v>694</v>
      </c>
      <c r="K75" s="171" t="s">
        <v>694</v>
      </c>
      <c r="L75" s="171">
        <v>0</v>
      </c>
    </row>
    <row r="76" spans="1:12" ht="12" customHeight="1" x14ac:dyDescent="0.2">
      <c r="A76" s="135" t="s">
        <v>76</v>
      </c>
      <c r="B76" s="171">
        <v>19</v>
      </c>
      <c r="C76" s="171" t="s">
        <v>694</v>
      </c>
      <c r="D76" s="171" t="s">
        <v>694</v>
      </c>
      <c r="E76" s="171">
        <v>0</v>
      </c>
      <c r="F76" s="171" t="s">
        <v>694</v>
      </c>
      <c r="G76" s="171" t="s">
        <v>694</v>
      </c>
      <c r="H76" s="171" t="s">
        <v>694</v>
      </c>
      <c r="I76" s="171" t="s">
        <v>694</v>
      </c>
      <c r="J76" s="171" t="s">
        <v>694</v>
      </c>
      <c r="K76" s="171" t="s">
        <v>694</v>
      </c>
      <c r="L76" s="171">
        <v>19</v>
      </c>
    </row>
    <row r="77" spans="1:12" ht="12" customHeight="1" x14ac:dyDescent="0.2">
      <c r="A77" s="135" t="s">
        <v>77</v>
      </c>
      <c r="B77" s="171">
        <v>122</v>
      </c>
      <c r="C77" s="171">
        <v>0</v>
      </c>
      <c r="D77" s="171" t="s">
        <v>694</v>
      </c>
      <c r="E77" s="171">
        <v>5</v>
      </c>
      <c r="F77" s="171" t="s">
        <v>694</v>
      </c>
      <c r="G77" s="171" t="s">
        <v>694</v>
      </c>
      <c r="H77" s="171" t="s">
        <v>694</v>
      </c>
      <c r="I77" s="171">
        <v>6</v>
      </c>
      <c r="J77" s="171">
        <v>1</v>
      </c>
      <c r="K77" s="171">
        <v>25</v>
      </c>
      <c r="L77" s="171">
        <v>86</v>
      </c>
    </row>
    <row r="78" spans="1:12" ht="12" customHeight="1" x14ac:dyDescent="0.2">
      <c r="A78" s="135" t="s">
        <v>350</v>
      </c>
      <c r="B78" s="171">
        <v>47</v>
      </c>
      <c r="C78" s="171" t="s">
        <v>694</v>
      </c>
      <c r="D78" s="171" t="s">
        <v>694</v>
      </c>
      <c r="E78" s="171">
        <v>2</v>
      </c>
      <c r="F78" s="171" t="s">
        <v>694</v>
      </c>
      <c r="G78" s="171" t="s">
        <v>694</v>
      </c>
      <c r="H78" s="171" t="s">
        <v>694</v>
      </c>
      <c r="I78" s="171" t="s">
        <v>694</v>
      </c>
      <c r="J78" s="171" t="s">
        <v>694</v>
      </c>
      <c r="K78" s="171">
        <v>43</v>
      </c>
      <c r="L78" s="171">
        <v>3</v>
      </c>
    </row>
    <row r="79" spans="1:12" ht="12" customHeight="1" x14ac:dyDescent="0.2">
      <c r="A79" s="135" t="s">
        <v>79</v>
      </c>
      <c r="B79" s="171">
        <v>74</v>
      </c>
      <c r="C79" s="171" t="s">
        <v>694</v>
      </c>
      <c r="D79" s="171" t="s">
        <v>694</v>
      </c>
      <c r="E79" s="171">
        <v>5</v>
      </c>
      <c r="F79" s="171" t="s">
        <v>694</v>
      </c>
      <c r="G79" s="171">
        <v>1</v>
      </c>
      <c r="H79" s="171" t="s">
        <v>694</v>
      </c>
      <c r="I79" s="171">
        <v>5</v>
      </c>
      <c r="J79" s="171" t="s">
        <v>694</v>
      </c>
      <c r="K79" s="171">
        <v>25</v>
      </c>
      <c r="L79" s="171">
        <v>39</v>
      </c>
    </row>
    <row r="80" spans="1:12" ht="12" customHeight="1" x14ac:dyDescent="0.2">
      <c r="A80" s="135" t="s">
        <v>80</v>
      </c>
      <c r="B80" s="171">
        <v>227</v>
      </c>
      <c r="C80" s="171" t="s">
        <v>694</v>
      </c>
      <c r="D80" s="171" t="s">
        <v>694</v>
      </c>
      <c r="E80" s="171">
        <v>8</v>
      </c>
      <c r="F80" s="171" t="s">
        <v>694</v>
      </c>
      <c r="G80" s="171" t="s">
        <v>694</v>
      </c>
      <c r="H80" s="171">
        <v>4</v>
      </c>
      <c r="I80" s="171">
        <v>4</v>
      </c>
      <c r="J80" s="171" t="s">
        <v>694</v>
      </c>
      <c r="K80" s="171">
        <v>55</v>
      </c>
      <c r="L80" s="171">
        <v>157</v>
      </c>
    </row>
    <row r="81" spans="1:12" ht="12" customHeight="1" x14ac:dyDescent="0.2">
      <c r="A81" s="135" t="s">
        <v>81</v>
      </c>
      <c r="B81" s="171">
        <v>63</v>
      </c>
      <c r="C81" s="171" t="s">
        <v>694</v>
      </c>
      <c r="D81" s="171" t="s">
        <v>694</v>
      </c>
      <c r="E81" s="171">
        <v>12</v>
      </c>
      <c r="F81" s="171" t="s">
        <v>694</v>
      </c>
      <c r="G81" s="171" t="s">
        <v>694</v>
      </c>
      <c r="H81" s="171" t="s">
        <v>694</v>
      </c>
      <c r="I81" s="171">
        <v>2</v>
      </c>
      <c r="J81" s="171">
        <v>3</v>
      </c>
      <c r="K81" s="171">
        <v>18</v>
      </c>
      <c r="L81" s="171">
        <v>27</v>
      </c>
    </row>
    <row r="82" spans="1:12" ht="12" customHeight="1" x14ac:dyDescent="0.2">
      <c r="A82" s="135" t="s">
        <v>82</v>
      </c>
      <c r="B82" s="171">
        <v>8</v>
      </c>
      <c r="C82" s="171" t="s">
        <v>694</v>
      </c>
      <c r="D82" s="171" t="s">
        <v>694</v>
      </c>
      <c r="E82" s="171">
        <v>0</v>
      </c>
      <c r="F82" s="171" t="s">
        <v>694</v>
      </c>
      <c r="G82" s="171" t="s">
        <v>694</v>
      </c>
      <c r="H82" s="171" t="s">
        <v>694</v>
      </c>
      <c r="I82" s="171" t="s">
        <v>694</v>
      </c>
      <c r="J82" s="171" t="s">
        <v>694</v>
      </c>
      <c r="K82" s="171">
        <v>7</v>
      </c>
      <c r="L82" s="171">
        <v>1</v>
      </c>
    </row>
    <row r="83" spans="1:12" ht="12" customHeight="1" x14ac:dyDescent="0.2">
      <c r="A83" s="135" t="s">
        <v>83</v>
      </c>
      <c r="B83" s="171">
        <v>1439</v>
      </c>
      <c r="C83" s="171" t="s">
        <v>694</v>
      </c>
      <c r="D83" s="171">
        <v>8</v>
      </c>
      <c r="E83" s="171">
        <v>17</v>
      </c>
      <c r="F83" s="171" t="s">
        <v>694</v>
      </c>
      <c r="G83" s="171" t="s">
        <v>694</v>
      </c>
      <c r="H83" s="171" t="s">
        <v>694</v>
      </c>
      <c r="I83" s="171">
        <v>0</v>
      </c>
      <c r="J83" s="171">
        <v>33</v>
      </c>
      <c r="K83" s="171">
        <v>1180</v>
      </c>
      <c r="L83" s="171">
        <v>201</v>
      </c>
    </row>
    <row r="85" spans="1:12" x14ac:dyDescent="0.2">
      <c r="B85" s="137"/>
      <c r="C85" s="137"/>
      <c r="D85" s="137"/>
      <c r="E85" s="137"/>
      <c r="F85" s="137"/>
      <c r="G85" s="137"/>
      <c r="H85" s="137"/>
      <c r="I85" s="137"/>
      <c r="J85" s="137"/>
      <c r="K85" s="137"/>
      <c r="L85" s="137"/>
    </row>
    <row r="87" spans="1:12" x14ac:dyDescent="0.2">
      <c r="A87" s="138"/>
    </row>
    <row r="89" spans="1:12" x14ac:dyDescent="0.2">
      <c r="A89" s="289" t="s">
        <v>706</v>
      </c>
      <c r="B89" s="289"/>
      <c r="C89" s="289"/>
      <c r="D89" s="289"/>
      <c r="E89" s="289"/>
    </row>
    <row r="96" spans="1:12" ht="12.75" customHeight="1" x14ac:dyDescent="0.2"/>
  </sheetData>
  <mergeCells count="23">
    <mergeCell ref="A89:E89"/>
    <mergeCell ref="B9:G9"/>
    <mergeCell ref="B10:L10"/>
    <mergeCell ref="B25:L25"/>
    <mergeCell ref="B40:L40"/>
    <mergeCell ref="B55:L55"/>
    <mergeCell ref="B70:L70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rintOptions horizontalCentered="1"/>
  <pageMargins left="0.27" right="0.35433070866141736" top="0.51" bottom="0.39370078740157483" header="0.51181102362204722" footer="0.51181102362204722"/>
  <pageSetup paperSize="9" scale="66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P101"/>
  <sheetViews>
    <sheetView showGridLines="0" zoomScaleNormal="100" workbookViewId="0">
      <pane ySplit="7" topLeftCell="A68" activePane="bottomLeft" state="frozen"/>
      <selection sqref="A1:I2"/>
      <selection pane="bottomLeft" sqref="A1:I2"/>
    </sheetView>
  </sheetViews>
  <sheetFormatPr baseColWidth="10" defaultColWidth="9.140625" defaultRowHeight="12.75" x14ac:dyDescent="0.2"/>
  <cols>
    <col min="1" max="1" width="55.42578125" style="60" customWidth="1"/>
    <col min="2" max="2" width="10.7109375" style="60" customWidth="1"/>
    <col min="3" max="12" width="7.7109375" style="60" customWidth="1"/>
    <col min="13" max="13" width="11.28515625" style="60" customWidth="1"/>
    <col min="14" max="16384" width="9.140625" style="60"/>
  </cols>
  <sheetData>
    <row r="1" spans="1:16" s="127" customFormat="1" ht="15" customHeight="1" x14ac:dyDescent="0.2">
      <c r="A1" s="367" t="s">
        <v>707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</row>
    <row r="2" spans="1:16" ht="12.75" customHeight="1" x14ac:dyDescent="0.2">
      <c r="A2" s="283" t="s">
        <v>354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</row>
    <row r="3" spans="1:16" ht="9" customHeight="1" x14ac:dyDescent="0.2">
      <c r="A3" s="368"/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</row>
    <row r="4" spans="1:16" ht="12" customHeight="1" x14ac:dyDescent="0.2">
      <c r="A4" s="374" t="s">
        <v>336</v>
      </c>
      <c r="B4" s="376" t="s">
        <v>69</v>
      </c>
      <c r="C4" s="365" t="s">
        <v>337</v>
      </c>
      <c r="D4" s="365"/>
      <c r="E4" s="365"/>
      <c r="F4" s="365"/>
      <c r="G4" s="365"/>
      <c r="H4" s="365"/>
      <c r="I4" s="365"/>
      <c r="J4" s="365"/>
      <c r="K4" s="365"/>
      <c r="L4" s="365"/>
    </row>
    <row r="5" spans="1:16" ht="11.25" customHeight="1" x14ac:dyDescent="0.2">
      <c r="A5" s="368"/>
      <c r="B5" s="341"/>
      <c r="C5" s="376" t="s">
        <v>338</v>
      </c>
      <c r="D5" s="376" t="s">
        <v>339</v>
      </c>
      <c r="E5" s="376" t="s">
        <v>340</v>
      </c>
      <c r="F5" s="376" t="s">
        <v>341</v>
      </c>
      <c r="G5" s="376" t="s">
        <v>342</v>
      </c>
      <c r="H5" s="376" t="s">
        <v>343</v>
      </c>
      <c r="I5" s="376" t="s">
        <v>344</v>
      </c>
      <c r="J5" s="376" t="s">
        <v>345</v>
      </c>
      <c r="K5" s="376" t="s">
        <v>346</v>
      </c>
      <c r="L5" s="373" t="s">
        <v>347</v>
      </c>
    </row>
    <row r="6" spans="1:16" ht="11.25" customHeight="1" x14ac:dyDescent="0.2">
      <c r="A6" s="368"/>
      <c r="B6" s="341"/>
      <c r="C6" s="341"/>
      <c r="D6" s="341"/>
      <c r="E6" s="341"/>
      <c r="F6" s="341"/>
      <c r="G6" s="341"/>
      <c r="H6" s="341"/>
      <c r="I6" s="341"/>
      <c r="J6" s="341"/>
      <c r="K6" s="341"/>
      <c r="L6" s="345"/>
    </row>
    <row r="7" spans="1:16" ht="11.25" customHeight="1" x14ac:dyDescent="0.2">
      <c r="A7" s="375"/>
      <c r="B7" s="342"/>
      <c r="C7" s="342"/>
      <c r="D7" s="342"/>
      <c r="E7" s="342"/>
      <c r="F7" s="342"/>
      <c r="G7" s="342"/>
      <c r="H7" s="342"/>
      <c r="I7" s="342"/>
      <c r="J7" s="342"/>
      <c r="K7" s="342"/>
      <c r="L7" s="346"/>
    </row>
    <row r="8" spans="1:16" ht="3" customHeight="1" x14ac:dyDescent="0.2">
      <c r="A8" s="119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</row>
    <row r="9" spans="1:16" ht="12.75" customHeight="1" x14ac:dyDescent="0.2">
      <c r="A9" s="119"/>
      <c r="B9" s="377" t="s">
        <v>355</v>
      </c>
      <c r="C9" s="377"/>
      <c r="D9" s="377"/>
      <c r="E9" s="377"/>
      <c r="F9" s="377"/>
      <c r="G9" s="377"/>
      <c r="H9" s="119"/>
      <c r="I9" s="119"/>
      <c r="J9" s="119"/>
      <c r="K9" s="119"/>
      <c r="L9" s="119"/>
    </row>
    <row r="10" spans="1:16" ht="18.75" customHeight="1" x14ac:dyDescent="0.2">
      <c r="A10" s="119"/>
      <c r="B10" s="377" t="s">
        <v>69</v>
      </c>
      <c r="C10" s="377"/>
      <c r="D10" s="377"/>
      <c r="E10" s="377"/>
      <c r="F10" s="377"/>
      <c r="G10" s="377"/>
      <c r="H10" s="377"/>
      <c r="I10" s="377"/>
      <c r="J10" s="377"/>
      <c r="K10" s="377"/>
      <c r="L10" s="377"/>
    </row>
    <row r="11" spans="1:16" ht="3" customHeight="1" x14ac:dyDescent="0.2">
      <c r="A11" s="129" t="s">
        <v>97</v>
      </c>
      <c r="B11" s="129" t="s">
        <v>97</v>
      </c>
      <c r="C11" s="129" t="s">
        <v>97</v>
      </c>
      <c r="D11" s="130" t="s">
        <v>97</v>
      </c>
      <c r="E11" s="130" t="s">
        <v>97</v>
      </c>
      <c r="F11" s="130" t="s">
        <v>97</v>
      </c>
      <c r="G11" s="130" t="s">
        <v>97</v>
      </c>
      <c r="H11" s="130" t="s">
        <v>97</v>
      </c>
      <c r="I11" s="130" t="s">
        <v>97</v>
      </c>
      <c r="J11" s="130" t="s">
        <v>97</v>
      </c>
      <c r="K11" s="130" t="s">
        <v>97</v>
      </c>
      <c r="L11" s="130" t="s">
        <v>97</v>
      </c>
    </row>
    <row r="12" spans="1:16" ht="12" customHeight="1" x14ac:dyDescent="0.2">
      <c r="A12" s="131" t="s">
        <v>69</v>
      </c>
      <c r="B12" s="98">
        <v>10378</v>
      </c>
      <c r="C12" s="98">
        <v>91</v>
      </c>
      <c r="D12" s="98">
        <v>186</v>
      </c>
      <c r="E12" s="98">
        <v>273</v>
      </c>
      <c r="F12" s="98">
        <v>329</v>
      </c>
      <c r="G12" s="98">
        <v>454</v>
      </c>
      <c r="H12" s="98">
        <v>427</v>
      </c>
      <c r="I12" s="98">
        <v>1275</v>
      </c>
      <c r="J12" s="98">
        <v>1351</v>
      </c>
      <c r="K12" s="98">
        <v>3325</v>
      </c>
      <c r="L12" s="98">
        <v>2667</v>
      </c>
      <c r="M12" s="132"/>
      <c r="N12" s="132"/>
      <c r="O12" s="132"/>
      <c r="P12" s="132"/>
    </row>
    <row r="13" spans="1:16" ht="12" customHeight="1" x14ac:dyDescent="0.2">
      <c r="A13" s="133"/>
      <c r="B13" s="134" t="s">
        <v>97</v>
      </c>
      <c r="C13" s="134" t="s">
        <v>97</v>
      </c>
      <c r="D13" s="134" t="s">
        <v>97</v>
      </c>
      <c r="E13" s="134" t="s">
        <v>97</v>
      </c>
      <c r="F13" s="134" t="s">
        <v>97</v>
      </c>
      <c r="G13" s="134" t="s">
        <v>97</v>
      </c>
      <c r="H13" s="134" t="s">
        <v>97</v>
      </c>
      <c r="I13" s="134" t="s">
        <v>97</v>
      </c>
      <c r="J13" s="134" t="s">
        <v>97</v>
      </c>
      <c r="K13" s="134" t="s">
        <v>97</v>
      </c>
      <c r="L13" s="134" t="s">
        <v>97</v>
      </c>
      <c r="M13" s="132"/>
      <c r="N13" s="132"/>
      <c r="O13" s="132"/>
      <c r="P13" s="132"/>
    </row>
    <row r="14" spans="1:16" ht="12" customHeight="1" x14ac:dyDescent="0.2">
      <c r="A14" s="135" t="s">
        <v>74</v>
      </c>
      <c r="B14" s="68">
        <v>127</v>
      </c>
      <c r="C14" s="68">
        <v>1</v>
      </c>
      <c r="D14" s="68">
        <v>0</v>
      </c>
      <c r="E14" s="68">
        <v>0</v>
      </c>
      <c r="F14" s="68">
        <v>1</v>
      </c>
      <c r="G14" s="68">
        <v>5</v>
      </c>
      <c r="H14" s="68">
        <v>7</v>
      </c>
      <c r="I14" s="68">
        <v>15</v>
      </c>
      <c r="J14" s="68">
        <v>49</v>
      </c>
      <c r="K14" s="68">
        <v>38</v>
      </c>
      <c r="L14" s="68">
        <v>12</v>
      </c>
      <c r="M14" s="132"/>
      <c r="N14" s="132"/>
      <c r="O14" s="132"/>
      <c r="P14" s="132"/>
    </row>
    <row r="15" spans="1:16" ht="12" customHeight="1" x14ac:dyDescent="0.2">
      <c r="A15" s="135" t="s">
        <v>349</v>
      </c>
      <c r="B15" s="68">
        <v>596</v>
      </c>
      <c r="C15" s="68">
        <v>18</v>
      </c>
      <c r="D15" s="68">
        <v>34</v>
      </c>
      <c r="E15" s="68">
        <v>24</v>
      </c>
      <c r="F15" s="68">
        <v>93</v>
      </c>
      <c r="G15" s="68">
        <v>14</v>
      </c>
      <c r="H15" s="68">
        <v>29</v>
      </c>
      <c r="I15" s="68">
        <v>132</v>
      </c>
      <c r="J15" s="68">
        <v>109</v>
      </c>
      <c r="K15" s="68">
        <v>67</v>
      </c>
      <c r="L15" s="68">
        <v>76</v>
      </c>
      <c r="M15" s="132"/>
      <c r="N15" s="132"/>
      <c r="O15" s="132"/>
      <c r="P15" s="132"/>
    </row>
    <row r="16" spans="1:16" ht="12" customHeight="1" x14ac:dyDescent="0.2">
      <c r="A16" s="135" t="s">
        <v>76</v>
      </c>
      <c r="B16" s="68">
        <v>1100</v>
      </c>
      <c r="C16" s="68">
        <v>12</v>
      </c>
      <c r="D16" s="68">
        <v>21</v>
      </c>
      <c r="E16" s="68">
        <v>47</v>
      </c>
      <c r="F16" s="68">
        <v>53</v>
      </c>
      <c r="G16" s="68">
        <v>160</v>
      </c>
      <c r="H16" s="68">
        <v>49</v>
      </c>
      <c r="I16" s="68">
        <v>321</v>
      </c>
      <c r="J16" s="68">
        <v>239</v>
      </c>
      <c r="K16" s="68">
        <v>111</v>
      </c>
      <c r="L16" s="68">
        <v>88</v>
      </c>
      <c r="M16" s="132"/>
      <c r="N16" s="132"/>
      <c r="O16" s="132"/>
      <c r="P16" s="132"/>
    </row>
    <row r="17" spans="1:16" ht="12" customHeight="1" x14ac:dyDescent="0.2">
      <c r="A17" s="135" t="s">
        <v>77</v>
      </c>
      <c r="B17" s="68">
        <v>600</v>
      </c>
      <c r="C17" s="68">
        <v>1</v>
      </c>
      <c r="D17" s="68">
        <v>1</v>
      </c>
      <c r="E17" s="68">
        <v>4</v>
      </c>
      <c r="F17" s="68">
        <v>4</v>
      </c>
      <c r="G17" s="68">
        <v>22</v>
      </c>
      <c r="H17" s="68">
        <v>16</v>
      </c>
      <c r="I17" s="68">
        <v>37</v>
      </c>
      <c r="J17" s="68">
        <v>48</v>
      </c>
      <c r="K17" s="68">
        <v>121</v>
      </c>
      <c r="L17" s="68">
        <v>345</v>
      </c>
      <c r="M17" s="132"/>
      <c r="N17" s="132"/>
      <c r="O17" s="132"/>
      <c r="P17" s="132"/>
    </row>
    <row r="18" spans="1:16" ht="12" customHeight="1" x14ac:dyDescent="0.2">
      <c r="A18" s="135" t="s">
        <v>350</v>
      </c>
      <c r="B18" s="68">
        <v>908</v>
      </c>
      <c r="C18" s="68">
        <v>7</v>
      </c>
      <c r="D18" s="68">
        <v>26</v>
      </c>
      <c r="E18" s="68">
        <v>39</v>
      </c>
      <c r="F18" s="68">
        <v>46</v>
      </c>
      <c r="G18" s="68">
        <v>59</v>
      </c>
      <c r="H18" s="68">
        <v>77</v>
      </c>
      <c r="I18" s="68">
        <v>143</v>
      </c>
      <c r="J18" s="68">
        <v>156</v>
      </c>
      <c r="K18" s="68">
        <v>201</v>
      </c>
      <c r="L18" s="68">
        <v>154</v>
      </c>
      <c r="M18" s="132"/>
      <c r="N18" s="132"/>
      <c r="O18" s="132"/>
      <c r="P18" s="132"/>
    </row>
    <row r="19" spans="1:16" ht="12" customHeight="1" x14ac:dyDescent="0.2">
      <c r="A19" s="135" t="s">
        <v>79</v>
      </c>
      <c r="B19" s="68">
        <v>988</v>
      </c>
      <c r="C19" s="68">
        <v>12</v>
      </c>
      <c r="D19" s="68">
        <v>13</v>
      </c>
      <c r="E19" s="68">
        <v>35</v>
      </c>
      <c r="F19" s="68">
        <v>38</v>
      </c>
      <c r="G19" s="68">
        <v>78</v>
      </c>
      <c r="H19" s="68">
        <v>53</v>
      </c>
      <c r="I19" s="68">
        <v>181</v>
      </c>
      <c r="J19" s="68">
        <v>192</v>
      </c>
      <c r="K19" s="68">
        <v>261</v>
      </c>
      <c r="L19" s="68">
        <v>123</v>
      </c>
      <c r="M19" s="132"/>
      <c r="N19" s="132"/>
      <c r="O19" s="132"/>
      <c r="P19" s="132"/>
    </row>
    <row r="20" spans="1:16" ht="12" customHeight="1" x14ac:dyDescent="0.2">
      <c r="A20" s="135" t="s">
        <v>80</v>
      </c>
      <c r="B20" s="68">
        <v>1146</v>
      </c>
      <c r="C20" s="68">
        <v>27</v>
      </c>
      <c r="D20" s="68">
        <v>33</v>
      </c>
      <c r="E20" s="68">
        <v>58</v>
      </c>
      <c r="F20" s="68">
        <v>36</v>
      </c>
      <c r="G20" s="68">
        <v>51</v>
      </c>
      <c r="H20" s="68">
        <v>79</v>
      </c>
      <c r="I20" s="68">
        <v>153</v>
      </c>
      <c r="J20" s="68">
        <v>105</v>
      </c>
      <c r="K20" s="68">
        <v>357</v>
      </c>
      <c r="L20" s="68">
        <v>246</v>
      </c>
      <c r="M20" s="132"/>
      <c r="N20" s="132"/>
      <c r="O20" s="132"/>
      <c r="P20" s="132"/>
    </row>
    <row r="21" spans="1:16" ht="12" customHeight="1" x14ac:dyDescent="0.2">
      <c r="A21" s="135" t="s">
        <v>81</v>
      </c>
      <c r="B21" s="68">
        <v>594</v>
      </c>
      <c r="C21" s="68">
        <v>1</v>
      </c>
      <c r="D21" s="68">
        <v>4</v>
      </c>
      <c r="E21" s="68">
        <v>8</v>
      </c>
      <c r="F21" s="68">
        <v>17</v>
      </c>
      <c r="G21" s="68">
        <v>17</v>
      </c>
      <c r="H21" s="68">
        <v>18</v>
      </c>
      <c r="I21" s="68">
        <v>58</v>
      </c>
      <c r="J21" s="68">
        <v>85</v>
      </c>
      <c r="K21" s="68">
        <v>198</v>
      </c>
      <c r="L21" s="68">
        <v>189</v>
      </c>
      <c r="M21" s="132"/>
      <c r="N21" s="132"/>
      <c r="O21" s="132"/>
      <c r="P21" s="132"/>
    </row>
    <row r="22" spans="1:16" ht="12" customHeight="1" x14ac:dyDescent="0.2">
      <c r="A22" s="135" t="s">
        <v>82</v>
      </c>
      <c r="B22" s="68">
        <v>235</v>
      </c>
      <c r="C22" s="68">
        <v>7</v>
      </c>
      <c r="D22" s="68">
        <v>10</v>
      </c>
      <c r="E22" s="68">
        <v>14</v>
      </c>
      <c r="F22" s="68">
        <v>18</v>
      </c>
      <c r="G22" s="68">
        <v>23</v>
      </c>
      <c r="H22" s="68">
        <v>14</v>
      </c>
      <c r="I22" s="68">
        <v>37</v>
      </c>
      <c r="J22" s="68">
        <v>32</v>
      </c>
      <c r="K22" s="68">
        <v>61</v>
      </c>
      <c r="L22" s="68">
        <v>18</v>
      </c>
      <c r="M22" s="132"/>
      <c r="N22" s="132"/>
      <c r="O22" s="132"/>
      <c r="P22" s="132"/>
    </row>
    <row r="23" spans="1:16" ht="12" customHeight="1" x14ac:dyDescent="0.2">
      <c r="A23" s="135" t="s">
        <v>83</v>
      </c>
      <c r="B23" s="68">
        <v>4082</v>
      </c>
      <c r="C23" s="68">
        <v>5</v>
      </c>
      <c r="D23" s="68">
        <v>44</v>
      </c>
      <c r="E23" s="68">
        <v>43</v>
      </c>
      <c r="F23" s="68">
        <v>23</v>
      </c>
      <c r="G23" s="68">
        <v>24</v>
      </c>
      <c r="H23" s="68">
        <v>84</v>
      </c>
      <c r="I23" s="68">
        <v>197</v>
      </c>
      <c r="J23" s="68">
        <v>336</v>
      </c>
      <c r="K23" s="68">
        <v>1911</v>
      </c>
      <c r="L23" s="68">
        <v>1414</v>
      </c>
      <c r="M23" s="132"/>
      <c r="N23" s="132"/>
      <c r="O23" s="132"/>
      <c r="P23" s="132"/>
    </row>
    <row r="24" spans="1:16" ht="12" customHeight="1" x14ac:dyDescent="0.2">
      <c r="B24" s="139"/>
      <c r="C24" s="61"/>
      <c r="D24" s="61"/>
      <c r="E24" s="61"/>
      <c r="F24" s="61"/>
      <c r="G24" s="61"/>
      <c r="H24" s="61"/>
      <c r="I24" s="61"/>
      <c r="J24" s="61"/>
      <c r="K24" s="61"/>
      <c r="L24" s="61"/>
    </row>
    <row r="25" spans="1:16" ht="12" customHeight="1" x14ac:dyDescent="0.2">
      <c r="A25" s="119"/>
      <c r="B25" s="377" t="s">
        <v>261</v>
      </c>
      <c r="C25" s="377"/>
      <c r="D25" s="377"/>
      <c r="E25" s="377"/>
      <c r="F25" s="377"/>
      <c r="G25" s="377"/>
      <c r="H25" s="377"/>
      <c r="I25" s="377"/>
      <c r="J25" s="377"/>
      <c r="K25" s="377"/>
      <c r="L25" s="377"/>
      <c r="M25" s="136"/>
    </row>
    <row r="26" spans="1:16" ht="12" customHeight="1" x14ac:dyDescent="0.2">
      <c r="A26" s="129" t="s">
        <v>97</v>
      </c>
      <c r="B26" s="129" t="s">
        <v>97</v>
      </c>
      <c r="C26" s="129" t="s">
        <v>97</v>
      </c>
      <c r="D26" s="130" t="s">
        <v>97</v>
      </c>
      <c r="E26" s="130" t="s">
        <v>97</v>
      </c>
      <c r="F26" s="130" t="s">
        <v>97</v>
      </c>
      <c r="G26" s="130" t="s">
        <v>97</v>
      </c>
      <c r="H26" s="130" t="s">
        <v>97</v>
      </c>
      <c r="I26" s="130" t="s">
        <v>97</v>
      </c>
      <c r="J26" s="130" t="s">
        <v>97</v>
      </c>
      <c r="K26" s="130" t="s">
        <v>97</v>
      </c>
      <c r="L26" s="130" t="s">
        <v>97</v>
      </c>
      <c r="M26" s="136"/>
    </row>
    <row r="27" spans="1:16" ht="12" customHeight="1" x14ac:dyDescent="0.2">
      <c r="A27" s="131" t="s">
        <v>69</v>
      </c>
      <c r="B27" s="98">
        <v>5055</v>
      </c>
      <c r="C27" s="98">
        <v>83</v>
      </c>
      <c r="D27" s="98">
        <v>109</v>
      </c>
      <c r="E27" s="98">
        <v>195</v>
      </c>
      <c r="F27" s="98">
        <v>263</v>
      </c>
      <c r="G27" s="98">
        <v>366</v>
      </c>
      <c r="H27" s="98">
        <v>304</v>
      </c>
      <c r="I27" s="98">
        <v>746</v>
      </c>
      <c r="J27" s="98">
        <v>919</v>
      </c>
      <c r="K27" s="98">
        <v>1314</v>
      </c>
      <c r="L27" s="98">
        <v>756</v>
      </c>
      <c r="M27" s="136"/>
    </row>
    <row r="28" spans="1:16" ht="12" customHeight="1" x14ac:dyDescent="0.2">
      <c r="A28" s="133"/>
      <c r="B28" s="134" t="s">
        <v>97</v>
      </c>
      <c r="C28" s="134" t="s">
        <v>97</v>
      </c>
      <c r="D28" s="134" t="s">
        <v>97</v>
      </c>
      <c r="E28" s="134" t="s">
        <v>97</v>
      </c>
      <c r="F28" s="134" t="s">
        <v>97</v>
      </c>
      <c r="G28" s="134" t="s">
        <v>97</v>
      </c>
      <c r="H28" s="134" t="s">
        <v>97</v>
      </c>
      <c r="I28" s="134" t="s">
        <v>97</v>
      </c>
      <c r="J28" s="134" t="s">
        <v>97</v>
      </c>
      <c r="K28" s="134" t="s">
        <v>97</v>
      </c>
      <c r="L28" s="134" t="s">
        <v>97</v>
      </c>
      <c r="M28" s="136"/>
    </row>
    <row r="29" spans="1:16" ht="12" customHeight="1" x14ac:dyDescent="0.2">
      <c r="A29" s="135" t="s">
        <v>74</v>
      </c>
      <c r="B29" s="171">
        <v>106</v>
      </c>
      <c r="C29" s="171">
        <v>1</v>
      </c>
      <c r="D29" s="171" t="s">
        <v>694</v>
      </c>
      <c r="E29" s="171" t="s">
        <v>694</v>
      </c>
      <c r="F29" s="171">
        <v>1</v>
      </c>
      <c r="G29" s="171">
        <v>4</v>
      </c>
      <c r="H29" s="171">
        <v>7</v>
      </c>
      <c r="I29" s="171">
        <v>13</v>
      </c>
      <c r="J29" s="171">
        <v>45</v>
      </c>
      <c r="K29" s="171">
        <v>29</v>
      </c>
      <c r="L29" s="171">
        <v>6</v>
      </c>
      <c r="M29" s="136"/>
    </row>
    <row r="30" spans="1:16" ht="12" customHeight="1" x14ac:dyDescent="0.2">
      <c r="A30" s="135" t="s">
        <v>349</v>
      </c>
      <c r="B30" s="171">
        <v>356</v>
      </c>
      <c r="C30" s="171">
        <v>18</v>
      </c>
      <c r="D30" s="171">
        <v>10</v>
      </c>
      <c r="E30" s="171">
        <v>23</v>
      </c>
      <c r="F30" s="171">
        <v>85</v>
      </c>
      <c r="G30" s="171">
        <v>11</v>
      </c>
      <c r="H30" s="171">
        <v>29</v>
      </c>
      <c r="I30" s="171">
        <v>39</v>
      </c>
      <c r="J30" s="171">
        <v>88</v>
      </c>
      <c r="K30" s="171">
        <v>52</v>
      </c>
      <c r="L30" s="171">
        <v>1</v>
      </c>
      <c r="M30" s="136"/>
    </row>
    <row r="31" spans="1:16" ht="12" customHeight="1" x14ac:dyDescent="0.2">
      <c r="A31" s="135" t="s">
        <v>76</v>
      </c>
      <c r="B31" s="171">
        <v>735</v>
      </c>
      <c r="C31" s="171">
        <v>9</v>
      </c>
      <c r="D31" s="171">
        <v>19</v>
      </c>
      <c r="E31" s="171">
        <v>38</v>
      </c>
      <c r="F31" s="171">
        <v>52</v>
      </c>
      <c r="G31" s="171">
        <v>154</v>
      </c>
      <c r="H31" s="171">
        <v>45</v>
      </c>
      <c r="I31" s="171">
        <v>127</v>
      </c>
      <c r="J31" s="171">
        <v>194</v>
      </c>
      <c r="K31" s="171">
        <v>92</v>
      </c>
      <c r="L31" s="171">
        <v>7</v>
      </c>
      <c r="M31" s="136"/>
    </row>
    <row r="32" spans="1:16" ht="12" customHeight="1" x14ac:dyDescent="0.2">
      <c r="A32" s="135" t="s">
        <v>77</v>
      </c>
      <c r="B32" s="171">
        <v>244</v>
      </c>
      <c r="C32" s="171">
        <v>1</v>
      </c>
      <c r="D32" s="171">
        <v>1</v>
      </c>
      <c r="E32" s="171">
        <v>1</v>
      </c>
      <c r="F32" s="171">
        <v>3</v>
      </c>
      <c r="G32" s="171">
        <v>14</v>
      </c>
      <c r="H32" s="171">
        <v>10</v>
      </c>
      <c r="I32" s="171">
        <v>19</v>
      </c>
      <c r="J32" s="171">
        <v>33</v>
      </c>
      <c r="K32" s="171">
        <v>53</v>
      </c>
      <c r="L32" s="171">
        <v>110</v>
      </c>
      <c r="M32" s="136"/>
    </row>
    <row r="33" spans="1:13" ht="12" customHeight="1" x14ac:dyDescent="0.2">
      <c r="A33" s="135" t="s">
        <v>350</v>
      </c>
      <c r="B33" s="171">
        <v>647</v>
      </c>
      <c r="C33" s="171">
        <v>6</v>
      </c>
      <c r="D33" s="171">
        <v>24</v>
      </c>
      <c r="E33" s="171">
        <v>31</v>
      </c>
      <c r="F33" s="171">
        <v>36</v>
      </c>
      <c r="G33" s="171">
        <v>42</v>
      </c>
      <c r="H33" s="171">
        <v>73</v>
      </c>
      <c r="I33" s="171">
        <v>112</v>
      </c>
      <c r="J33" s="171">
        <v>125</v>
      </c>
      <c r="K33" s="171">
        <v>138</v>
      </c>
      <c r="L33" s="171">
        <v>61</v>
      </c>
      <c r="M33" s="136"/>
    </row>
    <row r="34" spans="1:13" ht="12" customHeight="1" x14ac:dyDescent="0.2">
      <c r="A34" s="135" t="s">
        <v>79</v>
      </c>
      <c r="B34" s="171">
        <v>662</v>
      </c>
      <c r="C34" s="171">
        <v>12</v>
      </c>
      <c r="D34" s="171">
        <v>9</v>
      </c>
      <c r="E34" s="171">
        <v>25</v>
      </c>
      <c r="F34" s="171">
        <v>32</v>
      </c>
      <c r="G34" s="171">
        <v>69</v>
      </c>
      <c r="H34" s="171">
        <v>38</v>
      </c>
      <c r="I34" s="171">
        <v>148</v>
      </c>
      <c r="J34" s="171">
        <v>151</v>
      </c>
      <c r="K34" s="171">
        <v>140</v>
      </c>
      <c r="L34" s="171">
        <v>38</v>
      </c>
      <c r="M34" s="136"/>
    </row>
    <row r="35" spans="1:13" ht="12" customHeight="1" x14ac:dyDescent="0.2">
      <c r="A35" s="135" t="s">
        <v>80</v>
      </c>
      <c r="B35" s="171">
        <v>514</v>
      </c>
      <c r="C35" s="171">
        <v>27</v>
      </c>
      <c r="D35" s="171">
        <v>29</v>
      </c>
      <c r="E35" s="171">
        <v>41</v>
      </c>
      <c r="F35" s="171">
        <v>23</v>
      </c>
      <c r="G35" s="171">
        <v>37</v>
      </c>
      <c r="H35" s="171">
        <v>62</v>
      </c>
      <c r="I35" s="171">
        <v>94</v>
      </c>
      <c r="J35" s="171">
        <v>48</v>
      </c>
      <c r="K35" s="171">
        <v>118</v>
      </c>
      <c r="L35" s="171">
        <v>35</v>
      </c>
      <c r="M35" s="136"/>
    </row>
    <row r="36" spans="1:13" ht="12" customHeight="1" x14ac:dyDescent="0.2">
      <c r="A36" s="135" t="s">
        <v>81</v>
      </c>
      <c r="B36" s="171">
        <v>351</v>
      </c>
      <c r="C36" s="171">
        <v>0</v>
      </c>
      <c r="D36" s="171">
        <v>4</v>
      </c>
      <c r="E36" s="171">
        <v>6</v>
      </c>
      <c r="F36" s="171">
        <v>7</v>
      </c>
      <c r="G36" s="171">
        <v>8</v>
      </c>
      <c r="H36" s="171">
        <v>13</v>
      </c>
      <c r="I36" s="171">
        <v>41</v>
      </c>
      <c r="J36" s="171">
        <v>45</v>
      </c>
      <c r="K36" s="171">
        <v>99</v>
      </c>
      <c r="L36" s="171">
        <v>126</v>
      </c>
      <c r="M36" s="136"/>
    </row>
    <row r="37" spans="1:13" ht="12" customHeight="1" x14ac:dyDescent="0.2">
      <c r="A37" s="135" t="s">
        <v>82</v>
      </c>
      <c r="B37" s="171">
        <v>146</v>
      </c>
      <c r="C37" s="171">
        <v>7</v>
      </c>
      <c r="D37" s="171">
        <v>8</v>
      </c>
      <c r="E37" s="171">
        <v>11</v>
      </c>
      <c r="F37" s="171">
        <v>12</v>
      </c>
      <c r="G37" s="171">
        <v>20</v>
      </c>
      <c r="H37" s="171">
        <v>8</v>
      </c>
      <c r="I37" s="171">
        <v>23</v>
      </c>
      <c r="J37" s="171">
        <v>13</v>
      </c>
      <c r="K37" s="171">
        <v>37</v>
      </c>
      <c r="L37" s="171">
        <v>7</v>
      </c>
      <c r="M37" s="136"/>
    </row>
    <row r="38" spans="1:13" ht="12" customHeight="1" x14ac:dyDescent="0.2">
      <c r="A38" s="135" t="s">
        <v>83</v>
      </c>
      <c r="B38" s="171">
        <v>1294</v>
      </c>
      <c r="C38" s="171">
        <v>2</v>
      </c>
      <c r="D38" s="171">
        <v>6</v>
      </c>
      <c r="E38" s="171">
        <v>19</v>
      </c>
      <c r="F38" s="171">
        <v>12</v>
      </c>
      <c r="G38" s="171">
        <v>7</v>
      </c>
      <c r="H38" s="171">
        <v>19</v>
      </c>
      <c r="I38" s="171">
        <v>129</v>
      </c>
      <c r="J38" s="171">
        <v>177</v>
      </c>
      <c r="K38" s="171">
        <v>557</v>
      </c>
      <c r="L38" s="171">
        <v>366</v>
      </c>
    </row>
    <row r="39" spans="1:13" ht="12" customHeight="1" x14ac:dyDescent="0.2"/>
    <row r="40" spans="1:13" ht="12" customHeight="1" x14ac:dyDescent="0.2">
      <c r="A40" s="119"/>
      <c r="B40" s="377" t="s">
        <v>91</v>
      </c>
      <c r="C40" s="377"/>
      <c r="D40" s="377"/>
      <c r="E40" s="377"/>
      <c r="F40" s="377"/>
      <c r="G40" s="377"/>
      <c r="H40" s="377"/>
      <c r="I40" s="377"/>
      <c r="J40" s="377"/>
      <c r="K40" s="377"/>
      <c r="L40" s="377"/>
    </row>
    <row r="41" spans="1:13" ht="12" customHeight="1" x14ac:dyDescent="0.2">
      <c r="A41" s="129" t="s">
        <v>97</v>
      </c>
      <c r="B41" s="129" t="s">
        <v>97</v>
      </c>
      <c r="C41" s="129" t="s">
        <v>97</v>
      </c>
      <c r="D41" s="130" t="s">
        <v>97</v>
      </c>
      <c r="E41" s="130" t="s">
        <v>97</v>
      </c>
      <c r="F41" s="130" t="s">
        <v>97</v>
      </c>
      <c r="G41" s="130" t="s">
        <v>97</v>
      </c>
      <c r="H41" s="130" t="s">
        <v>97</v>
      </c>
      <c r="I41" s="130" t="s">
        <v>97</v>
      </c>
      <c r="J41" s="130" t="s">
        <v>97</v>
      </c>
      <c r="K41" s="130" t="s">
        <v>97</v>
      </c>
      <c r="L41" s="130" t="s">
        <v>97</v>
      </c>
    </row>
    <row r="42" spans="1:13" ht="12" customHeight="1" x14ac:dyDescent="0.2">
      <c r="A42" s="131" t="s">
        <v>69</v>
      </c>
      <c r="B42" s="232">
        <v>1950</v>
      </c>
      <c r="C42" s="140">
        <v>2</v>
      </c>
      <c r="D42" s="140">
        <v>25</v>
      </c>
      <c r="E42" s="140">
        <v>35</v>
      </c>
      <c r="F42" s="140">
        <v>34</v>
      </c>
      <c r="G42" s="140">
        <v>55</v>
      </c>
      <c r="H42" s="140">
        <v>67</v>
      </c>
      <c r="I42" s="140">
        <v>146</v>
      </c>
      <c r="J42" s="140">
        <v>235</v>
      </c>
      <c r="K42" s="140">
        <v>642</v>
      </c>
      <c r="L42" s="140">
        <v>711</v>
      </c>
    </row>
    <row r="43" spans="1:13" ht="12" customHeight="1" x14ac:dyDescent="0.2">
      <c r="A43" s="133"/>
      <c r="B43" s="60" t="s">
        <v>97</v>
      </c>
      <c r="C43" s="60" t="s">
        <v>97</v>
      </c>
      <c r="D43" s="60" t="s">
        <v>97</v>
      </c>
      <c r="E43" s="60" t="s">
        <v>97</v>
      </c>
      <c r="F43" s="60" t="s">
        <v>97</v>
      </c>
      <c r="G43" s="60" t="s">
        <v>97</v>
      </c>
      <c r="H43" s="60" t="s">
        <v>97</v>
      </c>
      <c r="I43" s="60" t="s">
        <v>97</v>
      </c>
      <c r="J43" s="60" t="s">
        <v>97</v>
      </c>
      <c r="K43" s="60" t="s">
        <v>97</v>
      </c>
      <c r="L43" s="60" t="s">
        <v>97</v>
      </c>
    </row>
    <row r="44" spans="1:13" ht="12" customHeight="1" x14ac:dyDescent="0.2">
      <c r="A44" s="135" t="s">
        <v>74</v>
      </c>
      <c r="B44" s="171">
        <v>14</v>
      </c>
      <c r="C44" s="171">
        <v>0</v>
      </c>
      <c r="D44" s="171">
        <v>0</v>
      </c>
      <c r="E44" s="171" t="s">
        <v>694</v>
      </c>
      <c r="F44" s="171">
        <v>0</v>
      </c>
      <c r="G44" s="171">
        <v>0</v>
      </c>
      <c r="H44" s="171">
        <v>0</v>
      </c>
      <c r="I44" s="171">
        <v>1</v>
      </c>
      <c r="J44" s="171">
        <v>4</v>
      </c>
      <c r="K44" s="171">
        <v>6</v>
      </c>
      <c r="L44" s="171">
        <v>3</v>
      </c>
    </row>
    <row r="45" spans="1:13" ht="12" customHeight="1" x14ac:dyDescent="0.2">
      <c r="A45" s="135" t="s">
        <v>349</v>
      </c>
      <c r="B45" s="171">
        <v>21</v>
      </c>
      <c r="C45" s="171" t="s">
        <v>694</v>
      </c>
      <c r="D45" s="171" t="s">
        <v>694</v>
      </c>
      <c r="E45" s="171" t="s">
        <v>694</v>
      </c>
      <c r="F45" s="171" t="s">
        <v>694</v>
      </c>
      <c r="G45" s="171" t="s">
        <v>694</v>
      </c>
      <c r="H45" s="171" t="s">
        <v>694</v>
      </c>
      <c r="I45" s="171" t="s">
        <v>694</v>
      </c>
      <c r="J45" s="171" t="s">
        <v>694</v>
      </c>
      <c r="K45" s="171">
        <v>6</v>
      </c>
      <c r="L45" s="171">
        <v>15</v>
      </c>
    </row>
    <row r="46" spans="1:13" ht="12" customHeight="1" x14ac:dyDescent="0.2">
      <c r="A46" s="135" t="s">
        <v>76</v>
      </c>
      <c r="B46" s="171">
        <v>148</v>
      </c>
      <c r="C46" s="171">
        <v>0</v>
      </c>
      <c r="D46" s="171" t="s">
        <v>694</v>
      </c>
      <c r="E46" s="171">
        <v>3</v>
      </c>
      <c r="F46" s="171">
        <v>0</v>
      </c>
      <c r="G46" s="171">
        <v>4</v>
      </c>
      <c r="H46" s="171">
        <v>3</v>
      </c>
      <c r="I46" s="171">
        <v>9</v>
      </c>
      <c r="J46" s="171">
        <v>45</v>
      </c>
      <c r="K46" s="171">
        <v>17</v>
      </c>
      <c r="L46" s="171">
        <v>65</v>
      </c>
    </row>
    <row r="47" spans="1:13" ht="12" customHeight="1" x14ac:dyDescent="0.2">
      <c r="A47" s="135" t="s">
        <v>77</v>
      </c>
      <c r="B47" s="171">
        <v>96</v>
      </c>
      <c r="C47" s="171">
        <v>0</v>
      </c>
      <c r="D47" s="171">
        <v>0</v>
      </c>
      <c r="E47" s="171">
        <v>0</v>
      </c>
      <c r="F47" s="171">
        <v>0</v>
      </c>
      <c r="G47" s="171">
        <v>1</v>
      </c>
      <c r="H47" s="171">
        <v>3</v>
      </c>
      <c r="I47" s="171">
        <v>10</v>
      </c>
      <c r="J47" s="171">
        <v>6</v>
      </c>
      <c r="K47" s="171">
        <v>22</v>
      </c>
      <c r="L47" s="171">
        <v>54</v>
      </c>
    </row>
    <row r="48" spans="1:13" ht="12" customHeight="1" x14ac:dyDescent="0.2">
      <c r="A48" s="135" t="s">
        <v>350</v>
      </c>
      <c r="B48" s="171">
        <v>160</v>
      </c>
      <c r="C48" s="171">
        <v>0</v>
      </c>
      <c r="D48" s="171">
        <v>0</v>
      </c>
      <c r="E48" s="171">
        <v>8</v>
      </c>
      <c r="F48" s="171">
        <v>9</v>
      </c>
      <c r="G48" s="171">
        <v>15</v>
      </c>
      <c r="H48" s="171">
        <v>3</v>
      </c>
      <c r="I48" s="171">
        <v>27</v>
      </c>
      <c r="J48" s="171">
        <v>13</v>
      </c>
      <c r="K48" s="171">
        <v>26</v>
      </c>
      <c r="L48" s="171">
        <v>57</v>
      </c>
    </row>
    <row r="49" spans="1:12" ht="12" customHeight="1" x14ac:dyDescent="0.2">
      <c r="A49" s="135" t="s">
        <v>79</v>
      </c>
      <c r="B49" s="171">
        <v>140</v>
      </c>
      <c r="C49" s="171">
        <v>0</v>
      </c>
      <c r="D49" s="171">
        <v>2</v>
      </c>
      <c r="E49" s="171">
        <v>5</v>
      </c>
      <c r="F49" s="171">
        <v>2</v>
      </c>
      <c r="G49" s="171">
        <v>6</v>
      </c>
      <c r="H49" s="171">
        <v>10</v>
      </c>
      <c r="I49" s="171">
        <v>7</v>
      </c>
      <c r="J49" s="171">
        <v>28</v>
      </c>
      <c r="K49" s="171">
        <v>62</v>
      </c>
      <c r="L49" s="171">
        <v>16</v>
      </c>
    </row>
    <row r="50" spans="1:12" ht="12" customHeight="1" x14ac:dyDescent="0.2">
      <c r="A50" s="135" t="s">
        <v>80</v>
      </c>
      <c r="B50" s="171">
        <v>205</v>
      </c>
      <c r="C50" s="171">
        <v>0</v>
      </c>
      <c r="D50" s="171">
        <v>1</v>
      </c>
      <c r="E50" s="171">
        <v>4</v>
      </c>
      <c r="F50" s="171">
        <v>9</v>
      </c>
      <c r="G50" s="171">
        <v>8</v>
      </c>
      <c r="H50" s="171">
        <v>3</v>
      </c>
      <c r="I50" s="171">
        <v>36</v>
      </c>
      <c r="J50" s="171">
        <v>23</v>
      </c>
      <c r="K50" s="171">
        <v>85</v>
      </c>
      <c r="L50" s="171">
        <v>35</v>
      </c>
    </row>
    <row r="51" spans="1:12" ht="12" customHeight="1" x14ac:dyDescent="0.2">
      <c r="A51" s="135" t="s">
        <v>81</v>
      </c>
      <c r="B51" s="171">
        <v>123</v>
      </c>
      <c r="C51" s="171">
        <v>0</v>
      </c>
      <c r="D51" s="171">
        <v>0</v>
      </c>
      <c r="E51" s="171">
        <v>0</v>
      </c>
      <c r="F51" s="171">
        <v>2</v>
      </c>
      <c r="G51" s="171">
        <v>9</v>
      </c>
      <c r="H51" s="171">
        <v>2</v>
      </c>
      <c r="I51" s="171">
        <v>14</v>
      </c>
      <c r="J51" s="171">
        <v>25</v>
      </c>
      <c r="K51" s="171">
        <v>45</v>
      </c>
      <c r="L51" s="171">
        <v>26</v>
      </c>
    </row>
    <row r="52" spans="1:12" ht="12" customHeight="1" x14ac:dyDescent="0.2">
      <c r="A52" s="135" t="s">
        <v>82</v>
      </c>
      <c r="B52" s="171">
        <v>53</v>
      </c>
      <c r="C52" s="171">
        <v>0</v>
      </c>
      <c r="D52" s="171">
        <v>2</v>
      </c>
      <c r="E52" s="171">
        <v>2</v>
      </c>
      <c r="F52" s="171">
        <v>3</v>
      </c>
      <c r="G52" s="171">
        <v>2</v>
      </c>
      <c r="H52" s="171">
        <v>4</v>
      </c>
      <c r="I52" s="171">
        <v>10</v>
      </c>
      <c r="J52" s="171">
        <v>10</v>
      </c>
      <c r="K52" s="171">
        <v>12</v>
      </c>
      <c r="L52" s="171">
        <v>8</v>
      </c>
    </row>
    <row r="53" spans="1:12" ht="12" customHeight="1" x14ac:dyDescent="0.2">
      <c r="A53" s="135" t="s">
        <v>83</v>
      </c>
      <c r="B53" s="171">
        <v>992</v>
      </c>
      <c r="C53" s="171">
        <v>2</v>
      </c>
      <c r="D53" s="171">
        <v>20</v>
      </c>
      <c r="E53" s="171">
        <v>12</v>
      </c>
      <c r="F53" s="171">
        <v>7</v>
      </c>
      <c r="G53" s="171">
        <v>9</v>
      </c>
      <c r="H53" s="171">
        <v>37</v>
      </c>
      <c r="I53" s="171">
        <v>32</v>
      </c>
      <c r="J53" s="171">
        <v>81</v>
      </c>
      <c r="K53" s="171">
        <v>362</v>
      </c>
      <c r="L53" s="171">
        <v>431</v>
      </c>
    </row>
    <row r="54" spans="1:12" ht="12" customHeight="1" x14ac:dyDescent="0.2"/>
    <row r="55" spans="1:12" ht="12" customHeight="1" x14ac:dyDescent="0.2">
      <c r="A55" s="119"/>
      <c r="B55" s="377" t="s">
        <v>356</v>
      </c>
      <c r="C55" s="377"/>
      <c r="D55" s="377"/>
      <c r="E55" s="377"/>
      <c r="F55" s="377"/>
      <c r="G55" s="377"/>
      <c r="H55" s="377"/>
      <c r="I55" s="377"/>
      <c r="J55" s="377"/>
      <c r="K55" s="377"/>
      <c r="L55" s="377"/>
    </row>
    <row r="56" spans="1:12" ht="12" customHeight="1" x14ac:dyDescent="0.2">
      <c r="A56" s="129" t="s">
        <v>97</v>
      </c>
      <c r="B56" s="222" t="s">
        <v>97</v>
      </c>
      <c r="C56" s="222" t="s">
        <v>97</v>
      </c>
      <c r="D56" s="223" t="s">
        <v>97</v>
      </c>
      <c r="E56" s="223" t="s">
        <v>97</v>
      </c>
      <c r="F56" s="223" t="s">
        <v>97</v>
      </c>
      <c r="G56" s="223" t="s">
        <v>97</v>
      </c>
      <c r="H56" s="223" t="s">
        <v>97</v>
      </c>
      <c r="I56" s="223" t="s">
        <v>97</v>
      </c>
      <c r="J56" s="223" t="s">
        <v>97</v>
      </c>
      <c r="K56" s="223" t="s">
        <v>97</v>
      </c>
      <c r="L56" s="223" t="s">
        <v>97</v>
      </c>
    </row>
    <row r="57" spans="1:12" ht="12" customHeight="1" x14ac:dyDescent="0.2">
      <c r="A57" s="131" t="s">
        <v>69</v>
      </c>
      <c r="B57" s="232">
        <v>2066</v>
      </c>
      <c r="C57" s="232">
        <v>5</v>
      </c>
      <c r="D57" s="232">
        <v>51</v>
      </c>
      <c r="E57" s="232">
        <v>38</v>
      </c>
      <c r="F57" s="232">
        <v>33</v>
      </c>
      <c r="G57" s="232">
        <v>33</v>
      </c>
      <c r="H57" s="232">
        <v>55</v>
      </c>
      <c r="I57" s="232">
        <v>376</v>
      </c>
      <c r="J57" s="232">
        <v>180</v>
      </c>
      <c r="K57" s="232">
        <v>562</v>
      </c>
      <c r="L57" s="232">
        <v>732</v>
      </c>
    </row>
    <row r="58" spans="1:12" ht="12" customHeight="1" x14ac:dyDescent="0.2">
      <c r="A58" s="133"/>
      <c r="B58" s="134" t="s">
        <v>97</v>
      </c>
      <c r="C58" s="134" t="s">
        <v>97</v>
      </c>
      <c r="D58" s="134" t="s">
        <v>97</v>
      </c>
      <c r="E58" s="134" t="s">
        <v>97</v>
      </c>
      <c r="F58" s="134" t="s">
        <v>97</v>
      </c>
      <c r="G58" s="134" t="s">
        <v>97</v>
      </c>
      <c r="H58" s="134" t="s">
        <v>97</v>
      </c>
      <c r="I58" s="134" t="s">
        <v>97</v>
      </c>
      <c r="J58" s="134" t="s">
        <v>97</v>
      </c>
      <c r="K58" s="134" t="s">
        <v>97</v>
      </c>
      <c r="L58" s="134" t="s">
        <v>97</v>
      </c>
    </row>
    <row r="59" spans="1:12" ht="12" customHeight="1" x14ac:dyDescent="0.2">
      <c r="A59" s="135" t="s">
        <v>74</v>
      </c>
      <c r="B59" s="171">
        <v>6</v>
      </c>
      <c r="C59" s="171" t="s">
        <v>694</v>
      </c>
      <c r="D59" s="171" t="s">
        <v>694</v>
      </c>
      <c r="E59" s="171" t="s">
        <v>694</v>
      </c>
      <c r="F59" s="171">
        <v>0</v>
      </c>
      <c r="G59" s="171">
        <v>1</v>
      </c>
      <c r="H59" s="171" t="s">
        <v>694</v>
      </c>
      <c r="I59" s="171">
        <v>1</v>
      </c>
      <c r="J59" s="171">
        <v>0</v>
      </c>
      <c r="K59" s="171">
        <v>1</v>
      </c>
      <c r="L59" s="171">
        <v>3</v>
      </c>
    </row>
    <row r="60" spans="1:12" ht="12" customHeight="1" x14ac:dyDescent="0.2">
      <c r="A60" s="135" t="s">
        <v>349</v>
      </c>
      <c r="B60" s="171">
        <v>219</v>
      </c>
      <c r="C60" s="171" t="s">
        <v>694</v>
      </c>
      <c r="D60" s="171">
        <v>24</v>
      </c>
      <c r="E60" s="171">
        <v>1</v>
      </c>
      <c r="F60" s="171">
        <v>8</v>
      </c>
      <c r="G60" s="171">
        <v>3</v>
      </c>
      <c r="H60" s="171">
        <v>0</v>
      </c>
      <c r="I60" s="171">
        <v>92</v>
      </c>
      <c r="J60" s="171">
        <v>21</v>
      </c>
      <c r="K60" s="171">
        <v>9</v>
      </c>
      <c r="L60" s="171">
        <v>60</v>
      </c>
    </row>
    <row r="61" spans="1:12" ht="12" customHeight="1" x14ac:dyDescent="0.2">
      <c r="A61" s="135" t="s">
        <v>76</v>
      </c>
      <c r="B61" s="171">
        <v>203</v>
      </c>
      <c r="C61" s="171">
        <v>3</v>
      </c>
      <c r="D61" s="171">
        <v>2</v>
      </c>
      <c r="E61" s="171">
        <v>6</v>
      </c>
      <c r="F61" s="171">
        <v>1</v>
      </c>
      <c r="G61" s="171">
        <v>2</v>
      </c>
      <c r="H61" s="171" t="s">
        <v>694</v>
      </c>
      <c r="I61" s="171">
        <v>185</v>
      </c>
      <c r="J61" s="171">
        <v>0</v>
      </c>
      <c r="K61" s="171">
        <v>2</v>
      </c>
      <c r="L61" s="171">
        <v>1</v>
      </c>
    </row>
    <row r="62" spans="1:12" ht="12" customHeight="1" x14ac:dyDescent="0.2">
      <c r="A62" s="135" t="s">
        <v>77</v>
      </c>
      <c r="B62" s="171">
        <v>151</v>
      </c>
      <c r="C62" s="171">
        <v>0</v>
      </c>
      <c r="D62" s="171">
        <v>0</v>
      </c>
      <c r="E62" s="171">
        <v>2</v>
      </c>
      <c r="F62" s="171">
        <v>1</v>
      </c>
      <c r="G62" s="171">
        <v>7</v>
      </c>
      <c r="H62" s="171">
        <v>3</v>
      </c>
      <c r="I62" s="171">
        <v>4</v>
      </c>
      <c r="J62" s="171">
        <v>10</v>
      </c>
      <c r="K62" s="171">
        <v>31</v>
      </c>
      <c r="L62" s="171">
        <v>93</v>
      </c>
    </row>
    <row r="63" spans="1:12" ht="12" customHeight="1" x14ac:dyDescent="0.2">
      <c r="A63" s="135" t="s">
        <v>350</v>
      </c>
      <c r="B63" s="171">
        <v>74</v>
      </c>
      <c r="C63" s="171">
        <v>1</v>
      </c>
      <c r="D63" s="171">
        <v>1</v>
      </c>
      <c r="E63" s="171">
        <v>0</v>
      </c>
      <c r="F63" s="171">
        <v>1</v>
      </c>
      <c r="G63" s="171">
        <v>2</v>
      </c>
      <c r="H63" s="171">
        <v>1</v>
      </c>
      <c r="I63" s="171">
        <v>5</v>
      </c>
      <c r="J63" s="171">
        <v>18</v>
      </c>
      <c r="K63" s="171">
        <v>13</v>
      </c>
      <c r="L63" s="171">
        <v>34</v>
      </c>
    </row>
    <row r="64" spans="1:12" ht="12" customHeight="1" x14ac:dyDescent="0.2">
      <c r="A64" s="135" t="s">
        <v>79</v>
      </c>
      <c r="B64" s="171">
        <v>136</v>
      </c>
      <c r="C64" s="171">
        <v>0</v>
      </c>
      <c r="D64" s="171">
        <v>2</v>
      </c>
      <c r="E64" s="171">
        <v>4</v>
      </c>
      <c r="F64" s="171">
        <v>4</v>
      </c>
      <c r="G64" s="171">
        <v>3</v>
      </c>
      <c r="H64" s="171">
        <v>5</v>
      </c>
      <c r="I64" s="171">
        <v>24</v>
      </c>
      <c r="J64" s="171">
        <v>13</v>
      </c>
      <c r="K64" s="171">
        <v>44</v>
      </c>
      <c r="L64" s="171">
        <v>37</v>
      </c>
    </row>
    <row r="65" spans="1:12" ht="12" customHeight="1" x14ac:dyDescent="0.2">
      <c r="A65" s="135" t="s">
        <v>80</v>
      </c>
      <c r="B65" s="171">
        <v>261</v>
      </c>
      <c r="C65" s="171">
        <v>0</v>
      </c>
      <c r="D65" s="171">
        <v>4</v>
      </c>
      <c r="E65" s="171">
        <v>12</v>
      </c>
      <c r="F65" s="171">
        <v>3</v>
      </c>
      <c r="G65" s="171">
        <v>6</v>
      </c>
      <c r="H65" s="171">
        <v>13</v>
      </c>
      <c r="I65" s="171">
        <v>22</v>
      </c>
      <c r="J65" s="171">
        <v>34</v>
      </c>
      <c r="K65" s="171">
        <v>119</v>
      </c>
      <c r="L65" s="171">
        <v>47</v>
      </c>
    </row>
    <row r="66" spans="1:12" ht="12" customHeight="1" x14ac:dyDescent="0.2">
      <c r="A66" s="135" t="s">
        <v>81</v>
      </c>
      <c r="B66" s="171">
        <v>84</v>
      </c>
      <c r="C66" s="171">
        <v>0</v>
      </c>
      <c r="D66" s="171">
        <v>0</v>
      </c>
      <c r="E66" s="171">
        <v>1</v>
      </c>
      <c r="F66" s="171">
        <v>7</v>
      </c>
      <c r="G66" s="171">
        <v>0</v>
      </c>
      <c r="H66" s="171">
        <v>2</v>
      </c>
      <c r="I66" s="171">
        <v>3</v>
      </c>
      <c r="J66" s="171">
        <v>13</v>
      </c>
      <c r="K66" s="171">
        <v>43</v>
      </c>
      <c r="L66" s="171">
        <v>15</v>
      </c>
    </row>
    <row r="67" spans="1:12" ht="12" customHeight="1" x14ac:dyDescent="0.2">
      <c r="A67" s="135" t="s">
        <v>82</v>
      </c>
      <c r="B67" s="171">
        <v>31</v>
      </c>
      <c r="C67" s="171">
        <v>0</v>
      </c>
      <c r="D67" s="171" t="s">
        <v>694</v>
      </c>
      <c r="E67" s="171">
        <v>1</v>
      </c>
      <c r="F67" s="171">
        <v>3</v>
      </c>
      <c r="G67" s="171">
        <v>1</v>
      </c>
      <c r="H67" s="171">
        <v>2</v>
      </c>
      <c r="I67" s="171">
        <v>4</v>
      </c>
      <c r="J67" s="171">
        <v>8</v>
      </c>
      <c r="K67" s="171">
        <v>8</v>
      </c>
      <c r="L67" s="171">
        <v>3</v>
      </c>
    </row>
    <row r="68" spans="1:12" ht="12" customHeight="1" x14ac:dyDescent="0.2">
      <c r="A68" s="135" t="s">
        <v>83</v>
      </c>
      <c r="B68" s="171">
        <v>900</v>
      </c>
      <c r="C68" s="171">
        <v>2</v>
      </c>
      <c r="D68" s="171">
        <v>18</v>
      </c>
      <c r="E68" s="171">
        <v>9</v>
      </c>
      <c r="F68" s="171">
        <v>5</v>
      </c>
      <c r="G68" s="171">
        <v>8</v>
      </c>
      <c r="H68" s="171">
        <v>29</v>
      </c>
      <c r="I68" s="171">
        <v>36</v>
      </c>
      <c r="J68" s="171">
        <v>62</v>
      </c>
      <c r="K68" s="171">
        <v>292</v>
      </c>
      <c r="L68" s="171">
        <v>440</v>
      </c>
    </row>
    <row r="69" spans="1:12" ht="12" customHeight="1" x14ac:dyDescent="0.2"/>
    <row r="70" spans="1:12" ht="12" customHeight="1" x14ac:dyDescent="0.2">
      <c r="A70" s="119"/>
      <c r="B70" s="377" t="s">
        <v>353</v>
      </c>
      <c r="C70" s="377"/>
      <c r="D70" s="377"/>
      <c r="E70" s="377"/>
      <c r="F70" s="377"/>
      <c r="G70" s="377"/>
      <c r="H70" s="377"/>
      <c r="I70" s="377"/>
      <c r="J70" s="377"/>
      <c r="K70" s="377"/>
      <c r="L70" s="377"/>
    </row>
    <row r="71" spans="1:12" ht="12" customHeight="1" x14ac:dyDescent="0.2">
      <c r="A71" s="129" t="s">
        <v>97</v>
      </c>
      <c r="B71" s="129" t="s">
        <v>97</v>
      </c>
      <c r="C71" s="129" t="s">
        <v>97</v>
      </c>
      <c r="D71" s="130" t="s">
        <v>97</v>
      </c>
      <c r="E71" s="130" t="s">
        <v>97</v>
      </c>
      <c r="F71" s="130" t="s">
        <v>97</v>
      </c>
      <c r="G71" s="130" t="s">
        <v>97</v>
      </c>
      <c r="H71" s="130" t="s">
        <v>97</v>
      </c>
      <c r="I71" s="130" t="s">
        <v>97</v>
      </c>
      <c r="J71" s="130" t="s">
        <v>97</v>
      </c>
      <c r="K71" s="130" t="s">
        <v>97</v>
      </c>
      <c r="L71" s="130" t="s">
        <v>97</v>
      </c>
    </row>
    <row r="72" spans="1:12" ht="12" customHeight="1" x14ac:dyDescent="0.2">
      <c r="A72" s="131" t="s">
        <v>69</v>
      </c>
      <c r="B72" s="232">
        <v>1307</v>
      </c>
      <c r="C72" s="232" t="s">
        <v>694</v>
      </c>
      <c r="D72" s="232">
        <v>1</v>
      </c>
      <c r="E72" s="232">
        <v>6</v>
      </c>
      <c r="F72" s="232" t="s">
        <v>694</v>
      </c>
      <c r="G72" s="232">
        <v>0</v>
      </c>
      <c r="H72" s="232">
        <v>1</v>
      </c>
      <c r="I72" s="232">
        <v>7</v>
      </c>
      <c r="J72" s="232">
        <v>18</v>
      </c>
      <c r="K72" s="232">
        <v>807</v>
      </c>
      <c r="L72" s="232">
        <v>467</v>
      </c>
    </row>
    <row r="73" spans="1:12" ht="12" customHeight="1" x14ac:dyDescent="0.2">
      <c r="A73" s="133"/>
      <c r="B73" s="134" t="s">
        <v>97</v>
      </c>
      <c r="C73" s="134" t="s">
        <v>97</v>
      </c>
      <c r="D73" s="134" t="s">
        <v>97</v>
      </c>
      <c r="E73" s="134" t="s">
        <v>97</v>
      </c>
      <c r="F73" s="134" t="s">
        <v>97</v>
      </c>
      <c r="G73" s="134" t="s">
        <v>97</v>
      </c>
      <c r="H73" s="134" t="s">
        <v>97</v>
      </c>
      <c r="I73" s="134" t="s">
        <v>97</v>
      </c>
      <c r="J73" s="134" t="s">
        <v>97</v>
      </c>
      <c r="K73" s="134" t="s">
        <v>97</v>
      </c>
      <c r="L73" s="134" t="s">
        <v>97</v>
      </c>
    </row>
    <row r="74" spans="1:12" ht="12" customHeight="1" x14ac:dyDescent="0.2">
      <c r="A74" s="135" t="s">
        <v>74</v>
      </c>
      <c r="B74" s="171">
        <v>2</v>
      </c>
      <c r="C74" s="171" t="s">
        <v>694</v>
      </c>
      <c r="D74" s="171">
        <v>0</v>
      </c>
      <c r="E74" s="171">
        <v>0</v>
      </c>
      <c r="F74" s="171" t="s">
        <v>694</v>
      </c>
      <c r="G74" s="171" t="s">
        <v>694</v>
      </c>
      <c r="H74" s="171" t="s">
        <v>694</v>
      </c>
      <c r="I74" s="171" t="s">
        <v>694</v>
      </c>
      <c r="J74" s="171" t="s">
        <v>694</v>
      </c>
      <c r="K74" s="171">
        <v>1</v>
      </c>
      <c r="L74" s="171">
        <v>1</v>
      </c>
    </row>
    <row r="75" spans="1:12" ht="12" customHeight="1" x14ac:dyDescent="0.2">
      <c r="A75" s="135" t="s">
        <v>349</v>
      </c>
      <c r="B75" s="171">
        <v>0</v>
      </c>
      <c r="C75" s="171" t="s">
        <v>694</v>
      </c>
      <c r="D75" s="171" t="s">
        <v>694</v>
      </c>
      <c r="E75" s="171">
        <v>0</v>
      </c>
      <c r="F75" s="171" t="s">
        <v>694</v>
      </c>
      <c r="G75" s="171" t="s">
        <v>694</v>
      </c>
      <c r="H75" s="171" t="s">
        <v>694</v>
      </c>
      <c r="I75" s="171" t="s">
        <v>694</v>
      </c>
      <c r="J75" s="171" t="s">
        <v>694</v>
      </c>
      <c r="K75" s="171" t="s">
        <v>694</v>
      </c>
      <c r="L75" s="171">
        <v>0</v>
      </c>
    </row>
    <row r="76" spans="1:12" ht="12" customHeight="1" x14ac:dyDescent="0.2">
      <c r="A76" s="135" t="s">
        <v>76</v>
      </c>
      <c r="B76" s="171">
        <v>15</v>
      </c>
      <c r="C76" s="171" t="s">
        <v>694</v>
      </c>
      <c r="D76" s="171" t="s">
        <v>694</v>
      </c>
      <c r="E76" s="171">
        <v>0</v>
      </c>
      <c r="F76" s="171" t="s">
        <v>694</v>
      </c>
      <c r="G76" s="171" t="s">
        <v>694</v>
      </c>
      <c r="H76" s="171" t="s">
        <v>694</v>
      </c>
      <c r="I76" s="171" t="s">
        <v>694</v>
      </c>
      <c r="J76" s="171" t="s">
        <v>694</v>
      </c>
      <c r="K76" s="171" t="s">
        <v>694</v>
      </c>
      <c r="L76" s="171">
        <v>15</v>
      </c>
    </row>
    <row r="77" spans="1:12" ht="12" customHeight="1" x14ac:dyDescent="0.2">
      <c r="A77" s="135" t="s">
        <v>77</v>
      </c>
      <c r="B77" s="171">
        <v>108</v>
      </c>
      <c r="C77" s="171" t="s">
        <v>694</v>
      </c>
      <c r="D77" s="171" t="s">
        <v>694</v>
      </c>
      <c r="E77" s="171">
        <v>1</v>
      </c>
      <c r="F77" s="171" t="s">
        <v>694</v>
      </c>
      <c r="G77" s="171" t="s">
        <v>694</v>
      </c>
      <c r="H77" s="171" t="s">
        <v>694</v>
      </c>
      <c r="I77" s="171">
        <v>3</v>
      </c>
      <c r="J77" s="171">
        <v>0</v>
      </c>
      <c r="K77" s="171">
        <v>15</v>
      </c>
      <c r="L77" s="171">
        <v>89</v>
      </c>
    </row>
    <row r="78" spans="1:12" ht="12" customHeight="1" x14ac:dyDescent="0.2">
      <c r="A78" s="135" t="s">
        <v>350</v>
      </c>
      <c r="B78" s="171">
        <v>27</v>
      </c>
      <c r="C78" s="171" t="s">
        <v>694</v>
      </c>
      <c r="D78" s="171" t="s">
        <v>694</v>
      </c>
      <c r="E78" s="171">
        <v>0</v>
      </c>
      <c r="F78" s="171" t="s">
        <v>694</v>
      </c>
      <c r="G78" s="171" t="s">
        <v>694</v>
      </c>
      <c r="H78" s="171" t="s">
        <v>694</v>
      </c>
      <c r="I78" s="171" t="s">
        <v>694</v>
      </c>
      <c r="J78" s="171" t="s">
        <v>694</v>
      </c>
      <c r="K78" s="171">
        <v>25</v>
      </c>
      <c r="L78" s="171">
        <v>2</v>
      </c>
    </row>
    <row r="79" spans="1:12" ht="12" customHeight="1" x14ac:dyDescent="0.2">
      <c r="A79" s="135" t="s">
        <v>79</v>
      </c>
      <c r="B79" s="171">
        <v>50</v>
      </c>
      <c r="C79" s="171" t="s">
        <v>694</v>
      </c>
      <c r="D79" s="171" t="s">
        <v>694</v>
      </c>
      <c r="E79" s="171">
        <v>1</v>
      </c>
      <c r="F79" s="171" t="s">
        <v>694</v>
      </c>
      <c r="G79" s="171">
        <v>0</v>
      </c>
      <c r="H79" s="171" t="s">
        <v>694</v>
      </c>
      <c r="I79" s="171">
        <v>2</v>
      </c>
      <c r="J79" s="171" t="s">
        <v>694</v>
      </c>
      <c r="K79" s="171">
        <v>15</v>
      </c>
      <c r="L79" s="171">
        <v>33</v>
      </c>
    </row>
    <row r="80" spans="1:12" ht="12" customHeight="1" x14ac:dyDescent="0.2">
      <c r="A80" s="135" t="s">
        <v>80</v>
      </c>
      <c r="B80" s="171">
        <v>167</v>
      </c>
      <c r="C80" s="171" t="s">
        <v>694</v>
      </c>
      <c r="D80" s="171" t="s">
        <v>694</v>
      </c>
      <c r="E80" s="171">
        <v>1</v>
      </c>
      <c r="F80" s="171" t="s">
        <v>694</v>
      </c>
      <c r="G80" s="171" t="s">
        <v>694</v>
      </c>
      <c r="H80" s="171">
        <v>1</v>
      </c>
      <c r="I80" s="171">
        <v>1</v>
      </c>
      <c r="J80" s="171" t="s">
        <v>694</v>
      </c>
      <c r="K80" s="171">
        <v>35</v>
      </c>
      <c r="L80" s="171">
        <v>129</v>
      </c>
    </row>
    <row r="81" spans="1:12" ht="12" customHeight="1" x14ac:dyDescent="0.2">
      <c r="A81" s="135" t="s">
        <v>81</v>
      </c>
      <c r="B81" s="171">
        <v>37</v>
      </c>
      <c r="C81" s="171" t="s">
        <v>694</v>
      </c>
      <c r="D81" s="171" t="s">
        <v>694</v>
      </c>
      <c r="E81" s="171">
        <v>1</v>
      </c>
      <c r="F81" s="171" t="s">
        <v>694</v>
      </c>
      <c r="G81" s="171" t="s">
        <v>694</v>
      </c>
      <c r="H81" s="171" t="s">
        <v>694</v>
      </c>
      <c r="I81" s="171">
        <v>1</v>
      </c>
      <c r="J81" s="171">
        <v>2</v>
      </c>
      <c r="K81" s="171">
        <v>11</v>
      </c>
      <c r="L81" s="171">
        <v>22</v>
      </c>
    </row>
    <row r="82" spans="1:12" ht="12" customHeight="1" x14ac:dyDescent="0.2">
      <c r="A82" s="135" t="s">
        <v>82</v>
      </c>
      <c r="B82" s="171">
        <v>5</v>
      </c>
      <c r="C82" s="171" t="s">
        <v>694</v>
      </c>
      <c r="D82" s="171" t="s">
        <v>694</v>
      </c>
      <c r="E82" s="171">
        <v>0</v>
      </c>
      <c r="F82" s="171" t="s">
        <v>694</v>
      </c>
      <c r="G82" s="171" t="s">
        <v>694</v>
      </c>
      <c r="H82" s="171" t="s">
        <v>694</v>
      </c>
      <c r="I82" s="171" t="s">
        <v>694</v>
      </c>
      <c r="J82" s="171" t="s">
        <v>694</v>
      </c>
      <c r="K82" s="171">
        <v>4</v>
      </c>
      <c r="L82" s="171">
        <v>1</v>
      </c>
    </row>
    <row r="83" spans="1:12" ht="12" customHeight="1" x14ac:dyDescent="0.2">
      <c r="A83" s="135" t="s">
        <v>83</v>
      </c>
      <c r="B83" s="171">
        <v>896</v>
      </c>
      <c r="C83" s="171" t="s">
        <v>694</v>
      </c>
      <c r="D83" s="171">
        <v>1</v>
      </c>
      <c r="E83" s="171">
        <v>2</v>
      </c>
      <c r="F83" s="171" t="s">
        <v>694</v>
      </c>
      <c r="G83" s="171" t="s">
        <v>694</v>
      </c>
      <c r="H83" s="171" t="s">
        <v>694</v>
      </c>
      <c r="I83" s="171">
        <v>0</v>
      </c>
      <c r="J83" s="171">
        <v>16</v>
      </c>
      <c r="K83" s="171">
        <v>701</v>
      </c>
      <c r="L83" s="171">
        <v>176</v>
      </c>
    </row>
    <row r="92" spans="1:12" x14ac:dyDescent="0.2">
      <c r="A92" s="138"/>
    </row>
    <row r="94" spans="1:12" x14ac:dyDescent="0.2">
      <c r="A94" s="289" t="s">
        <v>706</v>
      </c>
      <c r="B94" s="289"/>
      <c r="C94" s="289"/>
      <c r="D94" s="289"/>
      <c r="E94" s="289"/>
    </row>
    <row r="101" ht="12.75" customHeight="1" x14ac:dyDescent="0.2"/>
  </sheetData>
  <mergeCells count="23">
    <mergeCell ref="A94:E94"/>
    <mergeCell ref="B9:G9"/>
    <mergeCell ref="B10:L10"/>
    <mergeCell ref="B25:L25"/>
    <mergeCell ref="B40:L40"/>
    <mergeCell ref="B55:L55"/>
    <mergeCell ref="B70:L70"/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</mergeCells>
  <hyperlinks>
    <hyperlink ref="A1:L1" location="Inhalt!A1" display="3 Güterverkehr der Eisenbahnen im Jahr 2005 "/>
  </hyperlinks>
  <pageMargins left="0.19685039370078741" right="0.19685039370078741" top="0.42" bottom="0.19685039370078741" header="0.51181102362204722" footer="0.51181102362204722"/>
  <pageSetup paperSize="9" scale="68" orientation="portrait" horizontalDpi="1200" verticalDpi="1200" r:id="rId1"/>
  <headerFooter alignWithMargins="0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N103"/>
  <sheetViews>
    <sheetView showGridLines="0" zoomScaleNormal="100" workbookViewId="0">
      <pane ySplit="11" topLeftCell="A12" activePane="bottomLeft" state="frozen"/>
      <selection sqref="A1:I2"/>
      <selection pane="bottomLeft" sqref="A1:I2"/>
    </sheetView>
  </sheetViews>
  <sheetFormatPr baseColWidth="10" defaultColWidth="9.140625" defaultRowHeight="12.75" x14ac:dyDescent="0.2"/>
  <cols>
    <col min="1" max="1" width="25.7109375" style="144" customWidth="1"/>
    <col min="2" max="12" width="12" style="144" customWidth="1"/>
    <col min="13" max="16384" width="9.140625" style="144"/>
  </cols>
  <sheetData>
    <row r="1" spans="1:14" s="142" customFormat="1" ht="15" customHeight="1" x14ac:dyDescent="0.2">
      <c r="A1" s="141" t="s">
        <v>709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14" ht="12.75" customHeight="1" x14ac:dyDescent="0.2">
      <c r="A2" s="143" t="s">
        <v>697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</row>
    <row r="3" spans="1:14" ht="9" customHeight="1" x14ac:dyDescent="0.2">
      <c r="A3" s="378"/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8"/>
    </row>
    <row r="4" spans="1:14" ht="12.75" customHeight="1" x14ac:dyDescent="0.2">
      <c r="A4" s="297" t="s">
        <v>357</v>
      </c>
      <c r="B4" s="379" t="s">
        <v>69</v>
      </c>
      <c r="C4" s="382" t="s">
        <v>358</v>
      </c>
      <c r="D4" s="383"/>
      <c r="E4" s="383"/>
      <c r="F4" s="383"/>
      <c r="G4" s="383"/>
      <c r="H4" s="383"/>
      <c r="I4" s="383"/>
      <c r="J4" s="383"/>
      <c r="K4" s="383"/>
      <c r="L4" s="383"/>
    </row>
    <row r="5" spans="1:14" ht="12.75" customHeight="1" x14ac:dyDescent="0.2">
      <c r="A5" s="299"/>
      <c r="B5" s="380"/>
      <c r="C5" s="145" t="s">
        <v>359</v>
      </c>
      <c r="E5" s="146" t="s">
        <v>360</v>
      </c>
      <c r="F5" s="146" t="s">
        <v>361</v>
      </c>
      <c r="H5" s="146" t="s">
        <v>362</v>
      </c>
      <c r="I5" s="147"/>
      <c r="J5" s="148" t="s">
        <v>363</v>
      </c>
      <c r="K5" s="149"/>
      <c r="L5" s="150" t="s">
        <v>97</v>
      </c>
    </row>
    <row r="6" spans="1:14" ht="12.75" customHeight="1" x14ac:dyDescent="0.2">
      <c r="A6" s="299"/>
      <c r="B6" s="380"/>
      <c r="C6" s="145" t="s">
        <v>364</v>
      </c>
      <c r="D6" s="146" t="s">
        <v>365</v>
      </c>
      <c r="E6" s="146" t="s">
        <v>366</v>
      </c>
      <c r="F6" s="146" t="s">
        <v>367</v>
      </c>
      <c r="G6" s="146" t="s">
        <v>368</v>
      </c>
      <c r="H6" s="146" t="s">
        <v>369</v>
      </c>
      <c r="I6" s="146" t="s">
        <v>370</v>
      </c>
      <c r="J6" s="151" t="s">
        <v>371</v>
      </c>
      <c r="K6" s="146" t="s">
        <v>372</v>
      </c>
      <c r="L6" s="152" t="s">
        <v>373</v>
      </c>
    </row>
    <row r="7" spans="1:14" ht="12.75" customHeight="1" x14ac:dyDescent="0.2">
      <c r="A7" s="299"/>
      <c r="B7" s="380"/>
      <c r="C7" s="145" t="s">
        <v>374</v>
      </c>
      <c r="D7" s="146" t="s">
        <v>375</v>
      </c>
      <c r="E7" s="146" t="s">
        <v>376</v>
      </c>
      <c r="F7" s="146" t="s">
        <v>377</v>
      </c>
      <c r="G7" s="146" t="s">
        <v>378</v>
      </c>
      <c r="H7" s="146" t="s">
        <v>379</v>
      </c>
      <c r="I7" s="146" t="s">
        <v>380</v>
      </c>
      <c r="J7" s="151" t="s">
        <v>381</v>
      </c>
      <c r="K7" s="146" t="s">
        <v>382</v>
      </c>
      <c r="L7" s="152" t="s">
        <v>383</v>
      </c>
    </row>
    <row r="8" spans="1:14" ht="12.75" customHeight="1" x14ac:dyDescent="0.2">
      <c r="A8" s="299"/>
      <c r="B8" s="380"/>
      <c r="C8" s="145" t="s">
        <v>384</v>
      </c>
      <c r="D8" s="146" t="s">
        <v>385</v>
      </c>
      <c r="E8" s="146" t="s">
        <v>386</v>
      </c>
      <c r="F8" s="146" t="s">
        <v>387</v>
      </c>
      <c r="G8" s="146" t="s">
        <v>388</v>
      </c>
      <c r="H8" s="146" t="s">
        <v>388</v>
      </c>
      <c r="I8" s="146" t="s">
        <v>388</v>
      </c>
      <c r="J8" s="151" t="s">
        <v>389</v>
      </c>
      <c r="K8" s="146" t="s">
        <v>390</v>
      </c>
      <c r="L8" s="150" t="s">
        <v>97</v>
      </c>
    </row>
    <row r="9" spans="1:14" ht="12.75" customHeight="1" x14ac:dyDescent="0.2">
      <c r="A9" s="299"/>
      <c r="B9" s="380"/>
      <c r="C9" s="153" t="s">
        <v>391</v>
      </c>
      <c r="D9" s="154" t="s">
        <v>97</v>
      </c>
      <c r="E9" s="155" t="s">
        <v>388</v>
      </c>
      <c r="F9" s="155" t="s">
        <v>392</v>
      </c>
      <c r="G9" s="154" t="s">
        <v>97</v>
      </c>
      <c r="H9" s="154" t="s">
        <v>97</v>
      </c>
      <c r="I9" s="154" t="s">
        <v>97</v>
      </c>
      <c r="J9" s="156" t="s">
        <v>393</v>
      </c>
      <c r="K9" s="154" t="s">
        <v>97</v>
      </c>
      <c r="L9" s="157" t="s">
        <v>97</v>
      </c>
    </row>
    <row r="10" spans="1:14" ht="12.75" customHeight="1" x14ac:dyDescent="0.2">
      <c r="A10" s="299"/>
      <c r="B10" s="381"/>
      <c r="C10" s="153" t="s">
        <v>394</v>
      </c>
      <c r="D10" s="155" t="s">
        <v>395</v>
      </c>
      <c r="E10" s="155" t="s">
        <v>396</v>
      </c>
      <c r="F10" s="155" t="s">
        <v>397</v>
      </c>
      <c r="G10" s="155" t="s">
        <v>398</v>
      </c>
      <c r="H10" s="155" t="s">
        <v>399</v>
      </c>
      <c r="I10" s="155" t="s">
        <v>400</v>
      </c>
      <c r="J10" s="155" t="s">
        <v>401</v>
      </c>
      <c r="K10" s="155" t="s">
        <v>402</v>
      </c>
      <c r="L10" s="152" t="s">
        <v>403</v>
      </c>
    </row>
    <row r="11" spans="1:14" ht="12.75" customHeight="1" x14ac:dyDescent="0.2">
      <c r="A11" s="301"/>
      <c r="B11" s="384" t="s">
        <v>95</v>
      </c>
      <c r="C11" s="384"/>
      <c r="D11" s="384"/>
      <c r="E11" s="384"/>
      <c r="F11" s="384"/>
      <c r="G11" s="384"/>
      <c r="H11" s="384"/>
      <c r="I11" s="384"/>
      <c r="J11" s="384"/>
      <c r="K11" s="384"/>
      <c r="L11" s="384"/>
    </row>
    <row r="12" spans="1:14" ht="9" customHeight="1" x14ac:dyDescent="0.2">
      <c r="A12" s="38"/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</row>
    <row r="13" spans="1:14" x14ac:dyDescent="0.2">
      <c r="A13" s="120" t="s">
        <v>265</v>
      </c>
      <c r="B13" s="121">
        <v>24674.89</v>
      </c>
      <c r="C13" s="121">
        <v>305.31900000000002</v>
      </c>
      <c r="D13" s="121">
        <v>2154.4110000000001</v>
      </c>
      <c r="E13" s="121">
        <v>3802.971</v>
      </c>
      <c r="F13" s="121">
        <v>704.23699999999997</v>
      </c>
      <c r="G13" s="121">
        <v>3216.547</v>
      </c>
      <c r="H13" s="121">
        <v>2984.2979999999998</v>
      </c>
      <c r="I13" s="121">
        <v>4590.4120000000003</v>
      </c>
      <c r="J13" s="121">
        <v>1075.72</v>
      </c>
      <c r="K13" s="121">
        <v>1132.4290000000001</v>
      </c>
      <c r="L13" s="121">
        <v>4708.5460000000003</v>
      </c>
      <c r="M13" s="159"/>
      <c r="N13" s="159"/>
    </row>
    <row r="14" spans="1:14" x14ac:dyDescent="0.2">
      <c r="A14" s="123" t="s">
        <v>266</v>
      </c>
      <c r="B14" s="82">
        <v>1460.153</v>
      </c>
      <c r="C14" s="82">
        <v>19.89</v>
      </c>
      <c r="D14" s="82">
        <v>0.98599999999999999</v>
      </c>
      <c r="E14" s="82">
        <v>198.702</v>
      </c>
      <c r="F14" s="82">
        <v>30.548999999999999</v>
      </c>
      <c r="G14" s="82">
        <v>296.75400000000002</v>
      </c>
      <c r="H14" s="82">
        <v>34.826000000000001</v>
      </c>
      <c r="I14" s="82">
        <v>170.01599999999999</v>
      </c>
      <c r="J14" s="82">
        <v>150.13499999999999</v>
      </c>
      <c r="K14" s="82">
        <v>110.25</v>
      </c>
      <c r="L14" s="82">
        <v>448.04500000000002</v>
      </c>
    </row>
    <row r="15" spans="1:14" x14ac:dyDescent="0.2">
      <c r="A15" s="123" t="s">
        <v>267</v>
      </c>
      <c r="B15" s="82">
        <v>324.44</v>
      </c>
      <c r="C15" s="82">
        <v>1.284</v>
      </c>
      <c r="D15" s="82">
        <v>0</v>
      </c>
      <c r="E15" s="82">
        <v>30.791</v>
      </c>
      <c r="F15" s="82">
        <v>1.9019999999999999</v>
      </c>
      <c r="G15" s="82">
        <v>0</v>
      </c>
      <c r="H15" s="82">
        <v>4.6340000000000003</v>
      </c>
      <c r="I15" s="82">
        <v>11.99</v>
      </c>
      <c r="J15" s="82">
        <v>117.60899999999999</v>
      </c>
      <c r="K15" s="82">
        <v>55.375999999999998</v>
      </c>
      <c r="L15" s="82">
        <v>100.854</v>
      </c>
    </row>
    <row r="16" spans="1:14" x14ac:dyDescent="0.2">
      <c r="A16" s="123" t="s">
        <v>268</v>
      </c>
      <c r="B16" s="82">
        <v>469.28100000000001</v>
      </c>
      <c r="C16" s="82">
        <v>1.9490000000000001</v>
      </c>
      <c r="D16" s="82">
        <v>0.98599999999999999</v>
      </c>
      <c r="E16" s="82">
        <v>56.81</v>
      </c>
      <c r="F16" s="82">
        <v>19.091999999999999</v>
      </c>
      <c r="G16" s="82">
        <v>225.619</v>
      </c>
      <c r="H16" s="82">
        <v>22.52</v>
      </c>
      <c r="I16" s="82">
        <v>16.170000000000002</v>
      </c>
      <c r="J16" s="82">
        <v>21.727</v>
      </c>
      <c r="K16" s="82">
        <v>28.826000000000001</v>
      </c>
      <c r="L16" s="82">
        <v>75.581999999999994</v>
      </c>
      <c r="N16" s="159"/>
    </row>
    <row r="17" spans="1:14" x14ac:dyDescent="0.2">
      <c r="A17" s="123" t="s">
        <v>269</v>
      </c>
      <c r="B17" s="82">
        <v>523.65200000000004</v>
      </c>
      <c r="C17" s="82">
        <v>11.417</v>
      </c>
      <c r="D17" s="82">
        <v>0</v>
      </c>
      <c r="E17" s="82">
        <v>48.317</v>
      </c>
      <c r="F17" s="82">
        <v>2.15</v>
      </c>
      <c r="G17" s="82">
        <v>71.081000000000003</v>
      </c>
      <c r="H17" s="82">
        <v>5.7649999999999997</v>
      </c>
      <c r="I17" s="82">
        <v>136.49299999999999</v>
      </c>
      <c r="J17" s="82">
        <v>2.032</v>
      </c>
      <c r="K17" s="82">
        <v>18.978999999999999</v>
      </c>
      <c r="L17" s="82">
        <v>227.41800000000001</v>
      </c>
    </row>
    <row r="18" spans="1:14" x14ac:dyDescent="0.2">
      <c r="A18" s="123" t="s">
        <v>270</v>
      </c>
      <c r="B18" s="82">
        <v>142.78</v>
      </c>
      <c r="C18" s="82">
        <v>5.24</v>
      </c>
      <c r="D18" s="82">
        <v>0</v>
      </c>
      <c r="E18" s="82">
        <v>62.783999999999999</v>
      </c>
      <c r="F18" s="82">
        <v>7.4050000000000002</v>
      </c>
      <c r="G18" s="82">
        <v>5.3999999999999999E-2</v>
      </c>
      <c r="H18" s="82">
        <v>1.907</v>
      </c>
      <c r="I18" s="82">
        <v>5.3630000000000004</v>
      </c>
      <c r="J18" s="82">
        <v>8.7669999999999995</v>
      </c>
      <c r="K18" s="82">
        <v>7.069</v>
      </c>
      <c r="L18" s="82">
        <v>44.191000000000003</v>
      </c>
      <c r="N18" s="159"/>
    </row>
    <row r="19" spans="1:14" ht="12.75" customHeight="1" x14ac:dyDescent="0.2">
      <c r="A19" s="123" t="s">
        <v>271</v>
      </c>
      <c r="B19" s="82">
        <v>2279.7570000000001</v>
      </c>
      <c r="C19" s="82">
        <v>11.863</v>
      </c>
      <c r="D19" s="82">
        <v>2.5739999999999998</v>
      </c>
      <c r="E19" s="82">
        <v>200.75899999999999</v>
      </c>
      <c r="F19" s="82">
        <v>176.71</v>
      </c>
      <c r="G19" s="82">
        <v>596.29899999999998</v>
      </c>
      <c r="H19" s="82">
        <v>215.89599999999999</v>
      </c>
      <c r="I19" s="82">
        <v>102.40900000000001</v>
      </c>
      <c r="J19" s="82">
        <v>273.90300000000002</v>
      </c>
      <c r="K19" s="82">
        <v>181.703</v>
      </c>
      <c r="L19" s="82">
        <v>517.64099999999996</v>
      </c>
    </row>
    <row r="20" spans="1:14" x14ac:dyDescent="0.2">
      <c r="A20" s="123" t="s">
        <v>272</v>
      </c>
      <c r="B20" s="82">
        <v>993.44799999999998</v>
      </c>
      <c r="C20" s="82">
        <v>0.94899999999999995</v>
      </c>
      <c r="D20" s="82">
        <v>0</v>
      </c>
      <c r="E20" s="82">
        <v>38.402000000000001</v>
      </c>
      <c r="F20" s="82">
        <v>10.228</v>
      </c>
      <c r="G20" s="82">
        <v>372.18099999999998</v>
      </c>
      <c r="H20" s="82">
        <v>134.99700000000001</v>
      </c>
      <c r="I20" s="82">
        <v>14.811999999999999</v>
      </c>
      <c r="J20" s="82">
        <v>140.94200000000001</v>
      </c>
      <c r="K20" s="82">
        <v>41.823</v>
      </c>
      <c r="L20" s="82">
        <v>239.114</v>
      </c>
    </row>
    <row r="21" spans="1:14" x14ac:dyDescent="0.2">
      <c r="A21" s="123" t="s">
        <v>273</v>
      </c>
      <c r="B21" s="82">
        <v>596.09299999999996</v>
      </c>
      <c r="C21" s="82">
        <v>0</v>
      </c>
      <c r="D21" s="82">
        <v>0</v>
      </c>
      <c r="E21" s="82">
        <v>41.26</v>
      </c>
      <c r="F21" s="82">
        <v>156.82599999999999</v>
      </c>
      <c r="G21" s="82">
        <v>210.935</v>
      </c>
      <c r="H21" s="82">
        <v>25.062999999999999</v>
      </c>
      <c r="I21" s="82">
        <v>24.65</v>
      </c>
      <c r="J21" s="82">
        <v>60.719000000000001</v>
      </c>
      <c r="K21" s="82">
        <v>35.265999999999998</v>
      </c>
      <c r="L21" s="82">
        <v>41.374000000000002</v>
      </c>
    </row>
    <row r="22" spans="1:14" x14ac:dyDescent="0.2">
      <c r="A22" s="123" t="s">
        <v>274</v>
      </c>
      <c r="B22" s="82">
        <v>245.81899999999999</v>
      </c>
      <c r="C22" s="82">
        <v>0.56999999999999995</v>
      </c>
      <c r="D22" s="82">
        <v>0</v>
      </c>
      <c r="E22" s="82">
        <v>58.972999999999999</v>
      </c>
      <c r="F22" s="82">
        <v>1.4810000000000001</v>
      </c>
      <c r="G22" s="82">
        <v>0.92</v>
      </c>
      <c r="H22" s="82">
        <v>22.184999999999999</v>
      </c>
      <c r="I22" s="82">
        <v>8.3119999999999994</v>
      </c>
      <c r="J22" s="82">
        <v>60.158999999999999</v>
      </c>
      <c r="K22" s="82">
        <v>27.911999999999999</v>
      </c>
      <c r="L22" s="82">
        <v>65.307000000000002</v>
      </c>
    </row>
    <row r="23" spans="1:14" x14ac:dyDescent="0.2">
      <c r="A23" s="123" t="s">
        <v>275</v>
      </c>
      <c r="B23" s="82">
        <v>59.545999999999999</v>
      </c>
      <c r="C23" s="82">
        <v>3.2149999999999999</v>
      </c>
      <c r="D23" s="82">
        <v>0</v>
      </c>
      <c r="E23" s="82">
        <v>10.86</v>
      </c>
      <c r="F23" s="82">
        <v>0</v>
      </c>
      <c r="G23" s="82">
        <v>0</v>
      </c>
      <c r="H23" s="82">
        <v>0</v>
      </c>
      <c r="I23" s="82">
        <v>0</v>
      </c>
      <c r="J23" s="82">
        <v>1.8879999999999999</v>
      </c>
      <c r="K23" s="82">
        <v>14.891999999999999</v>
      </c>
      <c r="L23" s="82">
        <v>28.690999999999999</v>
      </c>
    </row>
    <row r="24" spans="1:14" x14ac:dyDescent="0.2">
      <c r="A24" s="123" t="s">
        <v>276</v>
      </c>
      <c r="B24" s="82">
        <v>182.80699999999999</v>
      </c>
      <c r="C24" s="82">
        <v>0.126</v>
      </c>
      <c r="D24" s="82">
        <v>0</v>
      </c>
      <c r="E24" s="82">
        <v>19.501000000000001</v>
      </c>
      <c r="F24" s="82">
        <v>0.442</v>
      </c>
      <c r="G24" s="82">
        <v>10.99</v>
      </c>
      <c r="H24" s="82">
        <v>1.179</v>
      </c>
      <c r="I24" s="82">
        <v>5.79</v>
      </c>
      <c r="J24" s="82">
        <v>1.7789999999999999</v>
      </c>
      <c r="K24" s="82">
        <v>19.329999999999998</v>
      </c>
      <c r="L24" s="82">
        <v>123.67</v>
      </c>
    </row>
    <row r="25" spans="1:14" x14ac:dyDescent="0.2">
      <c r="A25" s="123" t="s">
        <v>277</v>
      </c>
      <c r="B25" s="82">
        <v>65.382000000000005</v>
      </c>
      <c r="C25" s="82">
        <v>7.0030000000000001</v>
      </c>
      <c r="D25" s="82">
        <v>0</v>
      </c>
      <c r="E25" s="82">
        <v>16.393999999999998</v>
      </c>
      <c r="F25" s="82">
        <v>1.4710000000000001</v>
      </c>
      <c r="G25" s="82">
        <v>0.55100000000000005</v>
      </c>
      <c r="H25" s="82">
        <v>8.1460000000000008</v>
      </c>
      <c r="I25" s="82">
        <v>1.024</v>
      </c>
      <c r="J25" s="82">
        <v>3.4889999999999999</v>
      </c>
      <c r="K25" s="82">
        <v>23.535</v>
      </c>
      <c r="L25" s="82">
        <v>3.7690000000000001</v>
      </c>
    </row>
    <row r="26" spans="1:14" x14ac:dyDescent="0.2">
      <c r="A26" s="123" t="s">
        <v>278</v>
      </c>
      <c r="B26" s="82">
        <v>136.66200000000001</v>
      </c>
      <c r="C26" s="82">
        <v>0</v>
      </c>
      <c r="D26" s="82">
        <v>2.5739999999999998</v>
      </c>
      <c r="E26" s="82">
        <v>15.369</v>
      </c>
      <c r="F26" s="82">
        <v>6.2619999999999996</v>
      </c>
      <c r="G26" s="82">
        <v>0.72199999999999998</v>
      </c>
      <c r="H26" s="82">
        <v>24.326000000000001</v>
      </c>
      <c r="I26" s="82">
        <v>47.820999999999998</v>
      </c>
      <c r="J26" s="82">
        <v>4.9269999999999996</v>
      </c>
      <c r="K26" s="82">
        <v>18.945</v>
      </c>
      <c r="L26" s="82">
        <v>15.715999999999999</v>
      </c>
    </row>
    <row r="27" spans="1:14" x14ac:dyDescent="0.2">
      <c r="A27" s="123" t="s">
        <v>279</v>
      </c>
      <c r="B27" s="82">
        <v>73.212999999999994</v>
      </c>
      <c r="C27" s="82">
        <v>0</v>
      </c>
      <c r="D27" s="82">
        <v>0</v>
      </c>
      <c r="E27" s="82">
        <v>19.646999999999998</v>
      </c>
      <c r="F27" s="82">
        <v>0.13500000000000001</v>
      </c>
      <c r="G27" s="82">
        <v>29.652000000000001</v>
      </c>
      <c r="H27" s="82">
        <v>0.73199999999999998</v>
      </c>
      <c r="I27" s="82">
        <v>0</v>
      </c>
      <c r="J27" s="82">
        <v>5.4059999999999997</v>
      </c>
      <c r="K27" s="82">
        <v>0.41599999999999998</v>
      </c>
      <c r="L27" s="82">
        <v>17.225000000000001</v>
      </c>
    </row>
    <row r="28" spans="1:14" x14ac:dyDescent="0.2">
      <c r="A28" s="123" t="s">
        <v>280</v>
      </c>
      <c r="B28" s="82">
        <v>1668.693</v>
      </c>
      <c r="C28" s="82">
        <v>5.056</v>
      </c>
      <c r="D28" s="82">
        <v>77.042000000000002</v>
      </c>
      <c r="E28" s="82">
        <v>387.315</v>
      </c>
      <c r="F28" s="82">
        <v>82.956000000000003</v>
      </c>
      <c r="G28" s="82">
        <v>519.17399999999998</v>
      </c>
      <c r="H28" s="82">
        <v>227.221</v>
      </c>
      <c r="I28" s="82">
        <v>154.44800000000001</v>
      </c>
      <c r="J28" s="82">
        <v>27.216999999999999</v>
      </c>
      <c r="K28" s="82">
        <v>51.145000000000003</v>
      </c>
      <c r="L28" s="82">
        <v>137.119</v>
      </c>
    </row>
    <row r="29" spans="1:14" x14ac:dyDescent="0.2">
      <c r="A29" s="123" t="s">
        <v>281</v>
      </c>
      <c r="B29" s="82">
        <v>996.29899999999998</v>
      </c>
      <c r="C29" s="82">
        <v>4.056</v>
      </c>
      <c r="D29" s="82">
        <v>61.652000000000001</v>
      </c>
      <c r="E29" s="82">
        <v>11.384</v>
      </c>
      <c r="F29" s="82">
        <v>69.239999999999995</v>
      </c>
      <c r="G29" s="82">
        <v>455.065</v>
      </c>
      <c r="H29" s="82">
        <v>170.52199999999999</v>
      </c>
      <c r="I29" s="82">
        <v>116.27800000000001</v>
      </c>
      <c r="J29" s="82">
        <v>8.4329999999999998</v>
      </c>
      <c r="K29" s="82">
        <v>33.463000000000001</v>
      </c>
      <c r="L29" s="82">
        <v>66.206000000000003</v>
      </c>
    </row>
    <row r="30" spans="1:14" x14ac:dyDescent="0.2">
      <c r="A30" s="123" t="s">
        <v>282</v>
      </c>
      <c r="B30" s="82">
        <v>672.39400000000001</v>
      </c>
      <c r="C30" s="82">
        <v>1</v>
      </c>
      <c r="D30" s="82">
        <v>15.39</v>
      </c>
      <c r="E30" s="82">
        <v>375.93099999999998</v>
      </c>
      <c r="F30" s="82">
        <v>13.715999999999999</v>
      </c>
      <c r="G30" s="82">
        <v>64.108999999999995</v>
      </c>
      <c r="H30" s="82">
        <v>56.698999999999998</v>
      </c>
      <c r="I30" s="82">
        <v>38.17</v>
      </c>
      <c r="J30" s="82">
        <v>18.783999999999999</v>
      </c>
      <c r="K30" s="82">
        <v>17.681999999999999</v>
      </c>
      <c r="L30" s="82">
        <v>70.912999999999997</v>
      </c>
    </row>
    <row r="31" spans="1:14" x14ac:dyDescent="0.2">
      <c r="A31" s="123" t="s">
        <v>283</v>
      </c>
      <c r="B31" s="82">
        <v>527.94600000000003</v>
      </c>
      <c r="C31" s="82">
        <v>8.1489999999999991</v>
      </c>
      <c r="D31" s="82">
        <v>0</v>
      </c>
      <c r="E31" s="82">
        <v>5.758</v>
      </c>
      <c r="F31" s="82">
        <v>10.635999999999999</v>
      </c>
      <c r="G31" s="82">
        <v>13.895</v>
      </c>
      <c r="H31" s="82">
        <v>15.18</v>
      </c>
      <c r="I31" s="82">
        <v>123.583</v>
      </c>
      <c r="J31" s="82">
        <v>51.433</v>
      </c>
      <c r="K31" s="82">
        <v>13.068</v>
      </c>
      <c r="L31" s="82">
        <v>286.24400000000003</v>
      </c>
    </row>
    <row r="32" spans="1:14" x14ac:dyDescent="0.2">
      <c r="A32" s="123" t="s">
        <v>284</v>
      </c>
      <c r="B32" s="82">
        <v>2371.5520000000001</v>
      </c>
      <c r="C32" s="82">
        <v>33.584000000000003</v>
      </c>
      <c r="D32" s="82">
        <v>303.48599999999999</v>
      </c>
      <c r="E32" s="82">
        <v>764.11500000000001</v>
      </c>
      <c r="F32" s="82">
        <v>18.010000000000002</v>
      </c>
      <c r="G32" s="82">
        <v>208.96199999999999</v>
      </c>
      <c r="H32" s="82">
        <v>26.36</v>
      </c>
      <c r="I32" s="82">
        <v>38.097000000000001</v>
      </c>
      <c r="J32" s="82">
        <v>14.542999999999999</v>
      </c>
      <c r="K32" s="82">
        <v>1.151</v>
      </c>
      <c r="L32" s="82">
        <v>963.24400000000003</v>
      </c>
    </row>
    <row r="33" spans="1:12" x14ac:dyDescent="0.2">
      <c r="A33" s="123" t="s">
        <v>285</v>
      </c>
      <c r="B33" s="82">
        <v>852.88</v>
      </c>
      <c r="C33" s="82">
        <v>10.159000000000001</v>
      </c>
      <c r="D33" s="82">
        <v>4.9710000000000001</v>
      </c>
      <c r="E33" s="82">
        <v>127.98699999999999</v>
      </c>
      <c r="F33" s="82">
        <v>8.7460000000000004</v>
      </c>
      <c r="G33" s="82">
        <v>189.99100000000001</v>
      </c>
      <c r="H33" s="82">
        <v>267.53399999999999</v>
      </c>
      <c r="I33" s="82">
        <v>20.948</v>
      </c>
      <c r="J33" s="82">
        <v>122.42700000000001</v>
      </c>
      <c r="K33" s="82">
        <v>28.495999999999999</v>
      </c>
      <c r="L33" s="82">
        <v>71.620999999999995</v>
      </c>
    </row>
    <row r="34" spans="1:12" x14ac:dyDescent="0.2">
      <c r="A34" s="123" t="s">
        <v>286</v>
      </c>
      <c r="B34" s="82">
        <v>302.65100000000001</v>
      </c>
      <c r="C34" s="82">
        <v>1.972</v>
      </c>
      <c r="D34" s="82">
        <v>4.9710000000000001</v>
      </c>
      <c r="E34" s="82">
        <v>22.408999999999999</v>
      </c>
      <c r="F34" s="82">
        <v>3.9830000000000001</v>
      </c>
      <c r="G34" s="82">
        <v>146.98500000000001</v>
      </c>
      <c r="H34" s="82">
        <v>31.425999999999998</v>
      </c>
      <c r="I34" s="82">
        <v>7.4790000000000001</v>
      </c>
      <c r="J34" s="82">
        <v>43.238999999999997</v>
      </c>
      <c r="K34" s="82">
        <v>4.9870000000000001</v>
      </c>
      <c r="L34" s="82">
        <v>35.200000000000003</v>
      </c>
    </row>
    <row r="35" spans="1:12" x14ac:dyDescent="0.2">
      <c r="A35" s="123" t="s">
        <v>287</v>
      </c>
      <c r="B35" s="82">
        <v>78.319000000000003</v>
      </c>
      <c r="C35" s="82">
        <v>1.321</v>
      </c>
      <c r="D35" s="82">
        <v>0</v>
      </c>
      <c r="E35" s="82">
        <v>47.887999999999998</v>
      </c>
      <c r="F35" s="82">
        <v>3.0449999999999999</v>
      </c>
      <c r="G35" s="82">
        <v>0</v>
      </c>
      <c r="H35" s="82">
        <v>0</v>
      </c>
      <c r="I35" s="82">
        <v>5.4020000000000001</v>
      </c>
      <c r="J35" s="82">
        <v>8.5670000000000002</v>
      </c>
      <c r="K35" s="82">
        <v>11.907999999999999</v>
      </c>
      <c r="L35" s="82">
        <v>0.188</v>
      </c>
    </row>
    <row r="36" spans="1:12" x14ac:dyDescent="0.2">
      <c r="A36" s="123" t="s">
        <v>288</v>
      </c>
      <c r="B36" s="82">
        <v>471.91</v>
      </c>
      <c r="C36" s="82">
        <v>6.8659999999999997</v>
      </c>
      <c r="D36" s="82">
        <v>0</v>
      </c>
      <c r="E36" s="82">
        <v>57.69</v>
      </c>
      <c r="F36" s="82">
        <v>1.718</v>
      </c>
      <c r="G36" s="82">
        <v>43.006</v>
      </c>
      <c r="H36" s="82">
        <v>236.108</v>
      </c>
      <c r="I36" s="82">
        <v>8.0670000000000002</v>
      </c>
      <c r="J36" s="82">
        <v>70.620999999999995</v>
      </c>
      <c r="K36" s="82">
        <v>11.601000000000001</v>
      </c>
      <c r="L36" s="82">
        <v>36.232999999999997</v>
      </c>
    </row>
    <row r="37" spans="1:12" x14ac:dyDescent="0.2">
      <c r="A37" s="123" t="s">
        <v>289</v>
      </c>
      <c r="B37" s="82">
        <v>389.48099999999999</v>
      </c>
      <c r="C37" s="82">
        <v>15.754</v>
      </c>
      <c r="D37" s="82">
        <v>20.132000000000001</v>
      </c>
      <c r="E37" s="82">
        <v>39.86</v>
      </c>
      <c r="F37" s="82">
        <v>46.101999999999997</v>
      </c>
      <c r="G37" s="82">
        <v>0</v>
      </c>
      <c r="H37" s="82">
        <v>81.066000000000003</v>
      </c>
      <c r="I37" s="82">
        <v>4.9820000000000002</v>
      </c>
      <c r="J37" s="82">
        <v>0.27700000000000002</v>
      </c>
      <c r="K37" s="82">
        <v>60.537999999999997</v>
      </c>
      <c r="L37" s="82">
        <v>120.77</v>
      </c>
    </row>
    <row r="38" spans="1:12" x14ac:dyDescent="0.2">
      <c r="A38" s="123" t="s">
        <v>290</v>
      </c>
      <c r="B38" s="82">
        <v>3662.1480000000001</v>
      </c>
      <c r="C38" s="82">
        <v>37.405000000000001</v>
      </c>
      <c r="D38" s="82">
        <v>222.78899999999999</v>
      </c>
      <c r="E38" s="82">
        <v>778.27800000000002</v>
      </c>
      <c r="F38" s="82">
        <v>125.224</v>
      </c>
      <c r="G38" s="82">
        <v>155.435</v>
      </c>
      <c r="H38" s="82">
        <v>167.93700000000001</v>
      </c>
      <c r="I38" s="82">
        <v>1493.694</v>
      </c>
      <c r="J38" s="82">
        <v>205.815</v>
      </c>
      <c r="K38" s="82">
        <v>260.411</v>
      </c>
      <c r="L38" s="82">
        <v>215.16</v>
      </c>
    </row>
    <row r="39" spans="1:12" x14ac:dyDescent="0.2">
      <c r="A39" s="123" t="s">
        <v>291</v>
      </c>
      <c r="B39" s="82">
        <v>2671.578</v>
      </c>
      <c r="C39" s="82">
        <v>5.2309999999999999</v>
      </c>
      <c r="D39" s="82">
        <v>177.03700000000001</v>
      </c>
      <c r="E39" s="82">
        <v>589.65499999999997</v>
      </c>
      <c r="F39" s="82">
        <v>22.352</v>
      </c>
      <c r="G39" s="82">
        <v>43.965000000000003</v>
      </c>
      <c r="H39" s="82">
        <v>85.266000000000005</v>
      </c>
      <c r="I39" s="82">
        <v>1370.402</v>
      </c>
      <c r="J39" s="82">
        <v>121.815</v>
      </c>
      <c r="K39" s="82">
        <v>181.95599999999999</v>
      </c>
      <c r="L39" s="82">
        <v>73.899000000000001</v>
      </c>
    </row>
    <row r="40" spans="1:12" x14ac:dyDescent="0.2">
      <c r="A40" s="123" t="s">
        <v>292</v>
      </c>
      <c r="B40" s="82">
        <v>175.24799999999999</v>
      </c>
      <c r="C40" s="82">
        <v>2.23</v>
      </c>
      <c r="D40" s="82">
        <v>16.84</v>
      </c>
      <c r="E40" s="82">
        <v>29.718</v>
      </c>
      <c r="F40" s="82">
        <v>19.29</v>
      </c>
      <c r="G40" s="82">
        <v>7.0000000000000007E-2</v>
      </c>
      <c r="H40" s="82">
        <v>20.72</v>
      </c>
      <c r="I40" s="82">
        <v>0.124</v>
      </c>
      <c r="J40" s="82">
        <v>28.148</v>
      </c>
      <c r="K40" s="82">
        <v>9.7710000000000008</v>
      </c>
      <c r="L40" s="82">
        <v>48.337000000000003</v>
      </c>
    </row>
    <row r="41" spans="1:12" x14ac:dyDescent="0.2">
      <c r="A41" s="123" t="s">
        <v>293</v>
      </c>
      <c r="B41" s="82">
        <v>152.03100000000001</v>
      </c>
      <c r="C41" s="82">
        <v>6.508</v>
      </c>
      <c r="D41" s="82">
        <v>1.95</v>
      </c>
      <c r="E41" s="82">
        <v>22.018000000000001</v>
      </c>
      <c r="F41" s="82">
        <v>19.373000000000001</v>
      </c>
      <c r="G41" s="82">
        <v>0</v>
      </c>
      <c r="H41" s="82">
        <v>42.939</v>
      </c>
      <c r="I41" s="82">
        <v>13.962999999999999</v>
      </c>
      <c r="J41" s="82">
        <v>8.8629999999999995</v>
      </c>
      <c r="K41" s="82">
        <v>2.2109999999999999</v>
      </c>
      <c r="L41" s="82">
        <v>34.206000000000003</v>
      </c>
    </row>
    <row r="42" spans="1:12" x14ac:dyDescent="0.2">
      <c r="A42" s="123" t="s">
        <v>294</v>
      </c>
      <c r="B42" s="82">
        <v>663.29100000000005</v>
      </c>
      <c r="C42" s="82">
        <v>23.436</v>
      </c>
      <c r="D42" s="82">
        <v>26.962</v>
      </c>
      <c r="E42" s="82">
        <v>136.887</v>
      </c>
      <c r="F42" s="82">
        <v>64.209000000000003</v>
      </c>
      <c r="G42" s="82">
        <v>111.4</v>
      </c>
      <c r="H42" s="82">
        <v>19.012</v>
      </c>
      <c r="I42" s="82">
        <v>109.205</v>
      </c>
      <c r="J42" s="82">
        <v>46.988999999999997</v>
      </c>
      <c r="K42" s="82">
        <v>66.472999999999999</v>
      </c>
      <c r="L42" s="82">
        <v>58.718000000000004</v>
      </c>
    </row>
    <row r="43" spans="1:12" x14ac:dyDescent="0.2">
      <c r="A43" s="123" t="s">
        <v>295</v>
      </c>
      <c r="B43" s="82">
        <v>5543.8609999999999</v>
      </c>
      <c r="C43" s="82">
        <v>14.628</v>
      </c>
      <c r="D43" s="82">
        <v>837.75400000000002</v>
      </c>
      <c r="E43" s="82">
        <v>270.53300000000002</v>
      </c>
      <c r="F43" s="82">
        <v>60.963999999999999</v>
      </c>
      <c r="G43" s="82">
        <v>261.02499999999998</v>
      </c>
      <c r="H43" s="82">
        <v>788.50900000000001</v>
      </c>
      <c r="I43" s="82">
        <v>1843.058</v>
      </c>
      <c r="J43" s="82">
        <v>68.48</v>
      </c>
      <c r="K43" s="82">
        <v>289.82499999999999</v>
      </c>
      <c r="L43" s="82">
        <v>1109.085</v>
      </c>
    </row>
    <row r="44" spans="1:12" x14ac:dyDescent="0.2">
      <c r="A44" s="123" t="s">
        <v>296</v>
      </c>
      <c r="B44" s="82">
        <v>3140.7910000000002</v>
      </c>
      <c r="C44" s="82">
        <v>11.663</v>
      </c>
      <c r="D44" s="82">
        <v>408.69</v>
      </c>
      <c r="E44" s="82">
        <v>109.247</v>
      </c>
      <c r="F44" s="82">
        <v>22.870999999999999</v>
      </c>
      <c r="G44" s="82">
        <v>85.341999999999999</v>
      </c>
      <c r="H44" s="82">
        <v>486.95400000000001</v>
      </c>
      <c r="I44" s="82">
        <v>1346.2449999999999</v>
      </c>
      <c r="J44" s="82">
        <v>38.04</v>
      </c>
      <c r="K44" s="82">
        <v>109.31399999999999</v>
      </c>
      <c r="L44" s="82">
        <v>522.42499999999995</v>
      </c>
    </row>
    <row r="45" spans="1:12" x14ac:dyDescent="0.2">
      <c r="A45" s="123" t="s">
        <v>297</v>
      </c>
      <c r="B45" s="82">
        <v>649.971</v>
      </c>
      <c r="C45" s="82">
        <v>1.1639999999999999</v>
      </c>
      <c r="D45" s="82">
        <v>26.335999999999999</v>
      </c>
      <c r="E45" s="82">
        <v>15.691000000000001</v>
      </c>
      <c r="F45" s="82">
        <v>12.672000000000001</v>
      </c>
      <c r="G45" s="82">
        <v>40.386000000000003</v>
      </c>
      <c r="H45" s="82">
        <v>138.66800000000001</v>
      </c>
      <c r="I45" s="82">
        <v>12.125999999999999</v>
      </c>
      <c r="J45" s="82">
        <v>21.233000000000001</v>
      </c>
      <c r="K45" s="82">
        <v>42.274999999999999</v>
      </c>
      <c r="L45" s="82">
        <v>339.42</v>
      </c>
    </row>
    <row r="46" spans="1:12" x14ac:dyDescent="0.2">
      <c r="A46" s="123" t="s">
        <v>298</v>
      </c>
      <c r="B46" s="82">
        <v>672.63099999999997</v>
      </c>
      <c r="C46" s="82">
        <v>0</v>
      </c>
      <c r="D46" s="82">
        <v>358.69499999999999</v>
      </c>
      <c r="E46" s="82">
        <v>69.733000000000004</v>
      </c>
      <c r="F46" s="82">
        <v>0.17599999999999999</v>
      </c>
      <c r="G46" s="82">
        <v>123.566</v>
      </c>
      <c r="H46" s="82">
        <v>103.062</v>
      </c>
      <c r="I46" s="82">
        <v>2.407</v>
      </c>
      <c r="J46" s="82">
        <v>1.7709999999999999</v>
      </c>
      <c r="K46" s="82">
        <v>7.8929999999999998</v>
      </c>
      <c r="L46" s="82">
        <v>5.3280000000000003</v>
      </c>
    </row>
    <row r="47" spans="1:12" x14ac:dyDescent="0.2">
      <c r="A47" s="123" t="s">
        <v>299</v>
      </c>
      <c r="B47" s="82">
        <v>110.556</v>
      </c>
      <c r="C47" s="82">
        <v>0.81899999999999995</v>
      </c>
      <c r="D47" s="82">
        <v>0</v>
      </c>
      <c r="E47" s="82">
        <v>1.45</v>
      </c>
      <c r="F47" s="82">
        <v>13.256</v>
      </c>
      <c r="G47" s="82">
        <v>0</v>
      </c>
      <c r="H47" s="82">
        <v>11.612</v>
      </c>
      <c r="I47" s="82">
        <v>6.95</v>
      </c>
      <c r="J47" s="82">
        <v>5.73</v>
      </c>
      <c r="K47" s="82">
        <v>25.614000000000001</v>
      </c>
      <c r="L47" s="82">
        <v>45.125</v>
      </c>
    </row>
    <row r="48" spans="1:12" x14ac:dyDescent="0.2">
      <c r="A48" s="123" t="s">
        <v>300</v>
      </c>
      <c r="B48" s="82">
        <v>969.91200000000003</v>
      </c>
      <c r="C48" s="82">
        <v>0.98199999999999998</v>
      </c>
      <c r="D48" s="82">
        <v>44.033000000000001</v>
      </c>
      <c r="E48" s="82">
        <v>74.412000000000006</v>
      </c>
      <c r="F48" s="82">
        <v>11.989000000000001</v>
      </c>
      <c r="G48" s="82">
        <v>11.731</v>
      </c>
      <c r="H48" s="82">
        <v>48.213000000000001</v>
      </c>
      <c r="I48" s="82">
        <v>475.33</v>
      </c>
      <c r="J48" s="82">
        <v>1.706</v>
      </c>
      <c r="K48" s="82">
        <v>104.729</v>
      </c>
      <c r="L48" s="82">
        <v>196.78700000000001</v>
      </c>
    </row>
    <row r="49" spans="1:12" x14ac:dyDescent="0.2">
      <c r="A49" s="123" t="s">
        <v>301</v>
      </c>
      <c r="B49" s="82">
        <v>730.76400000000001</v>
      </c>
      <c r="C49" s="82">
        <v>2.6389999999999998</v>
      </c>
      <c r="D49" s="82">
        <v>0</v>
      </c>
      <c r="E49" s="82">
        <v>112.533</v>
      </c>
      <c r="F49" s="82">
        <v>5.51</v>
      </c>
      <c r="G49" s="82">
        <v>34.097999999999999</v>
      </c>
      <c r="H49" s="82">
        <v>96.641999999999996</v>
      </c>
      <c r="I49" s="82">
        <v>37.735999999999997</v>
      </c>
      <c r="J49" s="82">
        <v>23.808</v>
      </c>
      <c r="K49" s="82">
        <v>15.877000000000001</v>
      </c>
      <c r="L49" s="82">
        <v>401.92099999999999</v>
      </c>
    </row>
    <row r="50" spans="1:12" x14ac:dyDescent="0.2">
      <c r="A50" s="123" t="s">
        <v>302</v>
      </c>
      <c r="B50" s="82">
        <v>124.676</v>
      </c>
      <c r="C50" s="82">
        <v>0.223</v>
      </c>
      <c r="D50" s="82">
        <v>0</v>
      </c>
      <c r="E50" s="82">
        <v>81.796999999999997</v>
      </c>
      <c r="F50" s="82">
        <v>0.27500000000000002</v>
      </c>
      <c r="G50" s="82">
        <v>0</v>
      </c>
      <c r="H50" s="82">
        <v>11.252000000000001</v>
      </c>
      <c r="I50" s="82">
        <v>23.117999999999999</v>
      </c>
      <c r="J50" s="82">
        <v>4.2279999999999998</v>
      </c>
      <c r="K50" s="82">
        <v>3.7829999999999999</v>
      </c>
      <c r="L50" s="82">
        <v>0</v>
      </c>
    </row>
    <row r="51" spans="1:12" x14ac:dyDescent="0.2">
      <c r="A51" s="123" t="s">
        <v>303</v>
      </c>
      <c r="B51" s="82">
        <v>34.039000000000001</v>
      </c>
      <c r="C51" s="82">
        <v>1.4350000000000001</v>
      </c>
      <c r="D51" s="82">
        <v>0</v>
      </c>
      <c r="E51" s="82">
        <v>0.97799999999999998</v>
      </c>
      <c r="F51" s="82">
        <v>1.0680000000000001</v>
      </c>
      <c r="G51" s="82">
        <v>0</v>
      </c>
      <c r="H51" s="82">
        <v>0.2</v>
      </c>
      <c r="I51" s="82">
        <v>14.537000000000001</v>
      </c>
      <c r="J51" s="82">
        <v>0.67300000000000004</v>
      </c>
      <c r="K51" s="82">
        <v>5.6959999999999997</v>
      </c>
      <c r="L51" s="82">
        <v>9.452</v>
      </c>
    </row>
    <row r="52" spans="1:12" x14ac:dyDescent="0.2">
      <c r="A52" s="123" t="s">
        <v>304</v>
      </c>
      <c r="B52" s="82">
        <v>572.04899999999998</v>
      </c>
      <c r="C52" s="82">
        <v>0.98099999999999998</v>
      </c>
      <c r="D52" s="82">
        <v>0</v>
      </c>
      <c r="E52" s="82">
        <v>29.757999999999999</v>
      </c>
      <c r="F52" s="82">
        <v>4.1669999999999998</v>
      </c>
      <c r="G52" s="82">
        <v>34.097999999999999</v>
      </c>
      <c r="H52" s="82">
        <v>85.19</v>
      </c>
      <c r="I52" s="82">
        <v>8.1000000000000003E-2</v>
      </c>
      <c r="J52" s="82">
        <v>18.907</v>
      </c>
      <c r="K52" s="82">
        <v>6.3979999999999997</v>
      </c>
      <c r="L52" s="82">
        <v>392.46899999999999</v>
      </c>
    </row>
    <row r="53" spans="1:12" x14ac:dyDescent="0.2">
      <c r="A53" s="123" t="s">
        <v>305</v>
      </c>
      <c r="B53" s="82">
        <v>593.23900000000003</v>
      </c>
      <c r="C53" s="82">
        <v>2.7959999999999998</v>
      </c>
      <c r="D53" s="82">
        <v>0</v>
      </c>
      <c r="E53" s="82">
        <v>14.926</v>
      </c>
      <c r="F53" s="82">
        <v>0.155</v>
      </c>
      <c r="G53" s="82">
        <v>46.28</v>
      </c>
      <c r="H53" s="82">
        <v>0</v>
      </c>
      <c r="I53" s="82">
        <v>447.86099999999999</v>
      </c>
      <c r="J53" s="82">
        <v>55.923000000000002</v>
      </c>
      <c r="K53" s="82">
        <v>22.812999999999999</v>
      </c>
      <c r="L53" s="82">
        <v>2.4849999999999999</v>
      </c>
    </row>
    <row r="54" spans="1:12" x14ac:dyDescent="0.2">
      <c r="A54" s="123" t="s">
        <v>306</v>
      </c>
      <c r="B54" s="82">
        <v>1215.8420000000001</v>
      </c>
      <c r="C54" s="82">
        <v>102.84699999999999</v>
      </c>
      <c r="D54" s="82">
        <v>99.364999999999995</v>
      </c>
      <c r="E54" s="82">
        <v>447.89800000000002</v>
      </c>
      <c r="F54" s="82">
        <v>13.805</v>
      </c>
      <c r="G54" s="82">
        <v>95.756</v>
      </c>
      <c r="H54" s="82">
        <v>111.705</v>
      </c>
      <c r="I54" s="82">
        <v>47.616</v>
      </c>
      <c r="J54" s="82">
        <v>52.643000000000001</v>
      </c>
      <c r="K54" s="82">
        <v>50.232999999999997</v>
      </c>
      <c r="L54" s="82">
        <v>193.97399999999999</v>
      </c>
    </row>
    <row r="55" spans="1:12" x14ac:dyDescent="0.2">
      <c r="A55" s="123" t="s">
        <v>307</v>
      </c>
      <c r="B55" s="82">
        <v>61.305</v>
      </c>
      <c r="C55" s="82">
        <v>4.4950000000000001</v>
      </c>
      <c r="D55" s="82">
        <v>0.42399999999999999</v>
      </c>
      <c r="E55" s="82">
        <v>0.23799999999999999</v>
      </c>
      <c r="F55" s="82">
        <v>2.5569999999999999</v>
      </c>
      <c r="G55" s="82">
        <v>0</v>
      </c>
      <c r="H55" s="82">
        <v>1.3160000000000001</v>
      </c>
      <c r="I55" s="82">
        <v>13.625999999999999</v>
      </c>
      <c r="J55" s="82">
        <v>20.196000000000002</v>
      </c>
      <c r="K55" s="82">
        <v>16.794</v>
      </c>
      <c r="L55" s="82">
        <v>1.659</v>
      </c>
    </row>
    <row r="56" spans="1:12" x14ac:dyDescent="0.2">
      <c r="A56" s="123" t="s">
        <v>308</v>
      </c>
      <c r="B56" s="82">
        <v>794.56500000000005</v>
      </c>
      <c r="C56" s="82">
        <v>98.352000000000004</v>
      </c>
      <c r="D56" s="82">
        <v>98.941000000000003</v>
      </c>
      <c r="E56" s="82">
        <v>263.09500000000003</v>
      </c>
      <c r="F56" s="82">
        <v>8.6560000000000006</v>
      </c>
      <c r="G56" s="82">
        <v>79.158000000000001</v>
      </c>
      <c r="H56" s="82">
        <v>56.055</v>
      </c>
      <c r="I56" s="82">
        <v>31.263000000000002</v>
      </c>
      <c r="J56" s="82">
        <v>24.344999999999999</v>
      </c>
      <c r="K56" s="82">
        <v>13.446</v>
      </c>
      <c r="L56" s="82">
        <v>121.254</v>
      </c>
    </row>
    <row r="57" spans="1:12" x14ac:dyDescent="0.2">
      <c r="A57" s="123" t="s">
        <v>309</v>
      </c>
      <c r="B57" s="82">
        <v>359.97199999999998</v>
      </c>
      <c r="C57" s="82">
        <v>0</v>
      </c>
      <c r="D57" s="82">
        <v>0</v>
      </c>
      <c r="E57" s="82">
        <v>184.565</v>
      </c>
      <c r="F57" s="82">
        <v>2.5920000000000001</v>
      </c>
      <c r="G57" s="82">
        <v>16.597999999999999</v>
      </c>
      <c r="H57" s="82">
        <v>54.334000000000003</v>
      </c>
      <c r="I57" s="82">
        <v>2.7269999999999999</v>
      </c>
      <c r="J57" s="82">
        <v>8.1020000000000003</v>
      </c>
      <c r="K57" s="82">
        <v>19.992999999999999</v>
      </c>
      <c r="L57" s="82">
        <v>71.061000000000007</v>
      </c>
    </row>
    <row r="58" spans="1:12" x14ac:dyDescent="0.2">
      <c r="A58" s="123" t="s">
        <v>310</v>
      </c>
      <c r="B58" s="82">
        <v>2683.0390000000002</v>
      </c>
      <c r="C58" s="82">
        <v>10.202999999999999</v>
      </c>
      <c r="D58" s="82">
        <v>515.78200000000004</v>
      </c>
      <c r="E58" s="82">
        <v>397.88</v>
      </c>
      <c r="F58" s="82">
        <v>45.168999999999997</v>
      </c>
      <c r="G58" s="82">
        <v>744.66700000000003</v>
      </c>
      <c r="H58" s="82">
        <v>814.78899999999999</v>
      </c>
      <c r="I58" s="82">
        <v>55.768999999999998</v>
      </c>
      <c r="J58" s="82">
        <v>2.024</v>
      </c>
      <c r="K58" s="82">
        <v>34.268000000000001</v>
      </c>
      <c r="L58" s="82">
        <v>62.488</v>
      </c>
    </row>
    <row r="59" spans="1:12" x14ac:dyDescent="0.2">
      <c r="A59" s="123" t="s">
        <v>311</v>
      </c>
      <c r="B59" s="82">
        <v>280.59100000000001</v>
      </c>
      <c r="C59" s="82">
        <v>1.2070000000000001</v>
      </c>
      <c r="D59" s="82">
        <v>44.49</v>
      </c>
      <c r="E59" s="82">
        <v>3.1779999999999999</v>
      </c>
      <c r="F59" s="82">
        <v>41.801000000000002</v>
      </c>
      <c r="G59" s="82">
        <v>24.559000000000001</v>
      </c>
      <c r="H59" s="82">
        <v>28.35</v>
      </c>
      <c r="I59" s="82">
        <v>1.786</v>
      </c>
      <c r="J59" s="82">
        <v>3.2989999999999999</v>
      </c>
      <c r="K59" s="82">
        <v>1.4810000000000001</v>
      </c>
      <c r="L59" s="82">
        <v>130.44</v>
      </c>
    </row>
    <row r="60" spans="1:12" x14ac:dyDescent="0.2">
      <c r="A60" s="123" t="s">
        <v>312</v>
      </c>
      <c r="B60" s="82">
        <v>341.73099999999999</v>
      </c>
      <c r="C60" s="82">
        <v>29.138999999999999</v>
      </c>
      <c r="D60" s="82">
        <v>25.04</v>
      </c>
      <c r="E60" s="82">
        <v>33.601999999999997</v>
      </c>
      <c r="F60" s="82">
        <v>37.765000000000001</v>
      </c>
      <c r="G60" s="82">
        <v>0</v>
      </c>
      <c r="H60" s="82">
        <v>107.551</v>
      </c>
      <c r="I60" s="82">
        <v>48.408999999999999</v>
      </c>
      <c r="J60" s="82">
        <v>18.387</v>
      </c>
      <c r="K60" s="82">
        <v>10.754</v>
      </c>
      <c r="L60" s="82">
        <v>31.084</v>
      </c>
    </row>
    <row r="61" spans="1:12" x14ac:dyDescent="0.2">
      <c r="A61" s="120" t="s">
        <v>313</v>
      </c>
      <c r="B61" s="121">
        <v>7091.9920000000002</v>
      </c>
      <c r="C61" s="121">
        <v>17.088999999999999</v>
      </c>
      <c r="D61" s="121">
        <v>798.32399999999996</v>
      </c>
      <c r="E61" s="121">
        <v>722.452</v>
      </c>
      <c r="F61" s="121">
        <v>407.55399999999997</v>
      </c>
      <c r="G61" s="121">
        <v>229.45699999999999</v>
      </c>
      <c r="H61" s="121">
        <v>417.76299999999998</v>
      </c>
      <c r="I61" s="121">
        <v>867.221</v>
      </c>
      <c r="J61" s="121">
        <v>249.01900000000001</v>
      </c>
      <c r="K61" s="121">
        <v>95.858999999999995</v>
      </c>
      <c r="L61" s="121">
        <v>3287.2539999999999</v>
      </c>
    </row>
    <row r="62" spans="1:12" x14ac:dyDescent="0.2">
      <c r="A62" s="123" t="s">
        <v>314</v>
      </c>
      <c r="B62" s="82">
        <v>6822.5889999999999</v>
      </c>
      <c r="C62" s="82">
        <v>13.638</v>
      </c>
      <c r="D62" s="82">
        <v>798.32399999999996</v>
      </c>
      <c r="E62" s="82">
        <v>722.42100000000005</v>
      </c>
      <c r="F62" s="82">
        <v>369.37799999999999</v>
      </c>
      <c r="G62" s="82">
        <v>213.20400000000001</v>
      </c>
      <c r="H62" s="82">
        <v>409.702</v>
      </c>
      <c r="I62" s="82">
        <v>841.40200000000004</v>
      </c>
      <c r="J62" s="82">
        <v>239.55799999999999</v>
      </c>
      <c r="K62" s="82">
        <v>80.885000000000005</v>
      </c>
      <c r="L62" s="82">
        <v>3134.0770000000002</v>
      </c>
    </row>
    <row r="63" spans="1:12" x14ac:dyDescent="0.2">
      <c r="A63" s="123" t="s">
        <v>315</v>
      </c>
      <c r="B63" s="82">
        <v>770.17700000000002</v>
      </c>
      <c r="C63" s="82">
        <v>0</v>
      </c>
      <c r="D63" s="82">
        <v>2.3420000000000001</v>
      </c>
      <c r="E63" s="82">
        <v>50.082000000000001</v>
      </c>
      <c r="F63" s="82">
        <v>1.29</v>
      </c>
      <c r="G63" s="82">
        <v>80.91</v>
      </c>
      <c r="H63" s="82">
        <v>114.196</v>
      </c>
      <c r="I63" s="82">
        <v>88.757000000000005</v>
      </c>
      <c r="J63" s="82">
        <v>11.239000000000001</v>
      </c>
      <c r="K63" s="82">
        <v>0</v>
      </c>
      <c r="L63" s="82">
        <v>421.36099999999999</v>
      </c>
    </row>
    <row r="64" spans="1:12" x14ac:dyDescent="0.2">
      <c r="A64" s="123" t="s">
        <v>316</v>
      </c>
      <c r="B64" s="82">
        <v>409.846</v>
      </c>
      <c r="C64" s="82">
        <v>0</v>
      </c>
      <c r="D64" s="82">
        <v>0.33100000000000002</v>
      </c>
      <c r="E64" s="82">
        <v>12.451000000000001</v>
      </c>
      <c r="F64" s="82">
        <v>0.624</v>
      </c>
      <c r="G64" s="82">
        <v>80.718000000000004</v>
      </c>
      <c r="H64" s="82">
        <v>109.349</v>
      </c>
      <c r="I64" s="82">
        <v>3.9940000000000002</v>
      </c>
      <c r="J64" s="82">
        <v>1.202</v>
      </c>
      <c r="K64" s="82">
        <v>0</v>
      </c>
      <c r="L64" s="82">
        <v>201.17699999999999</v>
      </c>
    </row>
    <row r="65" spans="1:12" x14ac:dyDescent="0.2">
      <c r="A65" s="123" t="s">
        <v>317</v>
      </c>
      <c r="B65" s="82">
        <v>67.716999999999999</v>
      </c>
      <c r="C65" s="82">
        <v>2.7709999999999999</v>
      </c>
      <c r="D65" s="82">
        <v>0</v>
      </c>
      <c r="E65" s="82">
        <v>0</v>
      </c>
      <c r="F65" s="82">
        <v>0.19700000000000001</v>
      </c>
      <c r="G65" s="82">
        <v>0</v>
      </c>
      <c r="H65" s="82">
        <v>0.47</v>
      </c>
      <c r="I65" s="82">
        <v>6.9550000000000001</v>
      </c>
      <c r="J65" s="82">
        <v>1.4590000000000001</v>
      </c>
      <c r="K65" s="82">
        <v>0</v>
      </c>
      <c r="L65" s="82">
        <v>55.865000000000002</v>
      </c>
    </row>
    <row r="66" spans="1:12" x14ac:dyDescent="0.2">
      <c r="A66" s="123" t="s">
        <v>318</v>
      </c>
      <c r="B66" s="82">
        <v>153.18799999999999</v>
      </c>
      <c r="C66" s="82">
        <v>0</v>
      </c>
      <c r="D66" s="82">
        <v>0</v>
      </c>
      <c r="E66" s="82">
        <v>32.298999999999999</v>
      </c>
      <c r="F66" s="82">
        <v>15.608000000000001</v>
      </c>
      <c r="G66" s="82">
        <v>1.66</v>
      </c>
      <c r="H66" s="82">
        <v>34.433999999999997</v>
      </c>
      <c r="I66" s="82">
        <v>49.378</v>
      </c>
      <c r="J66" s="82">
        <v>1.641</v>
      </c>
      <c r="K66" s="82">
        <v>0.16700000000000001</v>
      </c>
      <c r="L66" s="82">
        <v>18.001000000000001</v>
      </c>
    </row>
    <row r="67" spans="1:12" x14ac:dyDescent="0.2">
      <c r="A67" s="123" t="s">
        <v>319</v>
      </c>
      <c r="B67" s="82">
        <v>1460.4690000000001</v>
      </c>
      <c r="C67" s="82">
        <v>0.61399999999999999</v>
      </c>
      <c r="D67" s="82">
        <v>0</v>
      </c>
      <c r="E67" s="82">
        <v>8.6999999999999994E-2</v>
      </c>
      <c r="F67" s="82">
        <v>42.673000000000002</v>
      </c>
      <c r="G67" s="82">
        <v>4.0000000000000001E-3</v>
      </c>
      <c r="H67" s="82">
        <v>27.495999999999999</v>
      </c>
      <c r="I67" s="82">
        <v>88.141999999999996</v>
      </c>
      <c r="J67" s="82">
        <v>11.707000000000001</v>
      </c>
      <c r="K67" s="82">
        <v>12.757999999999999</v>
      </c>
      <c r="L67" s="82">
        <v>1276.9880000000001</v>
      </c>
    </row>
    <row r="68" spans="1:12" x14ac:dyDescent="0.2">
      <c r="A68" s="123" t="s">
        <v>320</v>
      </c>
      <c r="B68" s="82">
        <v>0.47599999999999998</v>
      </c>
      <c r="C68" s="82">
        <v>0</v>
      </c>
      <c r="D68" s="82">
        <v>0</v>
      </c>
      <c r="E68" s="82">
        <v>0</v>
      </c>
      <c r="F68" s="82">
        <v>0</v>
      </c>
      <c r="G68" s="82">
        <v>0</v>
      </c>
      <c r="H68" s="82">
        <v>0</v>
      </c>
      <c r="I68" s="82">
        <v>0</v>
      </c>
      <c r="J68" s="82">
        <v>0</v>
      </c>
      <c r="K68" s="82">
        <v>0</v>
      </c>
      <c r="L68" s="82">
        <v>0.47599999999999998</v>
      </c>
    </row>
    <row r="69" spans="1:12" x14ac:dyDescent="0.2">
      <c r="A69" s="123" t="s">
        <v>321</v>
      </c>
      <c r="B69" s="82">
        <v>46.497</v>
      </c>
      <c r="C69" s="82">
        <v>0</v>
      </c>
      <c r="D69" s="82">
        <v>0</v>
      </c>
      <c r="E69" s="82">
        <v>0</v>
      </c>
      <c r="F69" s="82">
        <v>0</v>
      </c>
      <c r="G69" s="82">
        <v>0</v>
      </c>
      <c r="H69" s="82">
        <v>0</v>
      </c>
      <c r="I69" s="82">
        <v>45.956000000000003</v>
      </c>
      <c r="J69" s="82">
        <v>0</v>
      </c>
      <c r="K69" s="82">
        <v>0.54100000000000004</v>
      </c>
      <c r="L69" s="82">
        <v>0</v>
      </c>
    </row>
    <row r="70" spans="1:12" x14ac:dyDescent="0.2">
      <c r="A70" s="123" t="s">
        <v>322</v>
      </c>
      <c r="B70" s="82">
        <v>2105.8020000000001</v>
      </c>
      <c r="C70" s="82">
        <v>3.2639999999999998</v>
      </c>
      <c r="D70" s="82">
        <v>701.59699999999998</v>
      </c>
      <c r="E70" s="82">
        <v>484.03</v>
      </c>
      <c r="F70" s="82">
        <v>33.107999999999997</v>
      </c>
      <c r="G70" s="82">
        <v>25.021999999999998</v>
      </c>
      <c r="H70" s="82">
        <v>109.524</v>
      </c>
      <c r="I70" s="82">
        <v>243.65</v>
      </c>
      <c r="J70" s="82">
        <v>5.6280000000000001</v>
      </c>
      <c r="K70" s="82">
        <v>0</v>
      </c>
      <c r="L70" s="82">
        <v>499.97899999999998</v>
      </c>
    </row>
    <row r="71" spans="1:12" x14ac:dyDescent="0.2">
      <c r="A71" s="123" t="s">
        <v>323</v>
      </c>
      <c r="B71" s="82">
        <v>466.363</v>
      </c>
      <c r="C71" s="82">
        <v>1.944</v>
      </c>
      <c r="D71" s="82">
        <v>319.18200000000002</v>
      </c>
      <c r="E71" s="82">
        <v>0</v>
      </c>
      <c r="F71" s="82">
        <v>0.439</v>
      </c>
      <c r="G71" s="82">
        <v>0</v>
      </c>
      <c r="H71" s="82">
        <v>1.948</v>
      </c>
      <c r="I71" s="82">
        <v>142.78299999999999</v>
      </c>
      <c r="J71" s="82">
        <v>6.7000000000000004E-2</v>
      </c>
      <c r="K71" s="82">
        <v>0</v>
      </c>
      <c r="L71" s="82">
        <v>0</v>
      </c>
    </row>
    <row r="72" spans="1:12" x14ac:dyDescent="0.2">
      <c r="A72" s="123" t="s">
        <v>324</v>
      </c>
      <c r="B72" s="82">
        <v>1339.711</v>
      </c>
      <c r="C72" s="82">
        <v>0</v>
      </c>
      <c r="D72" s="82">
        <v>377.47699999999998</v>
      </c>
      <c r="E72" s="82">
        <v>474.58600000000001</v>
      </c>
      <c r="F72" s="82">
        <v>0.41</v>
      </c>
      <c r="G72" s="82">
        <v>2.4769999999999999</v>
      </c>
      <c r="H72" s="82">
        <v>55.283000000000001</v>
      </c>
      <c r="I72" s="82">
        <v>43.457999999999998</v>
      </c>
      <c r="J72" s="82">
        <v>1.4990000000000001</v>
      </c>
      <c r="K72" s="82">
        <v>0</v>
      </c>
      <c r="L72" s="82">
        <v>384.52100000000002</v>
      </c>
    </row>
    <row r="73" spans="1:12" x14ac:dyDescent="0.2">
      <c r="A73" s="123" t="s">
        <v>325</v>
      </c>
      <c r="B73" s="82">
        <v>727.30200000000002</v>
      </c>
      <c r="C73" s="82">
        <v>0.52700000000000002</v>
      </c>
      <c r="D73" s="82">
        <v>0</v>
      </c>
      <c r="E73" s="82">
        <v>55.14</v>
      </c>
      <c r="F73" s="82">
        <v>114.078</v>
      </c>
      <c r="G73" s="82">
        <v>33.44</v>
      </c>
      <c r="H73" s="82">
        <v>54.831000000000003</v>
      </c>
      <c r="I73" s="82">
        <v>130.303</v>
      </c>
      <c r="J73" s="82">
        <v>20.445</v>
      </c>
      <c r="K73" s="82">
        <v>16.370999999999999</v>
      </c>
      <c r="L73" s="82">
        <v>302.16699999999997</v>
      </c>
    </row>
    <row r="74" spans="1:12" x14ac:dyDescent="0.2">
      <c r="A74" s="123" t="s">
        <v>326</v>
      </c>
      <c r="B74" s="82">
        <v>435.93400000000003</v>
      </c>
      <c r="C74" s="82">
        <v>0</v>
      </c>
      <c r="D74" s="82">
        <v>71.149000000000001</v>
      </c>
      <c r="E74" s="82">
        <v>99.680999999999997</v>
      </c>
      <c r="F74" s="82">
        <v>24.488</v>
      </c>
      <c r="G74" s="82">
        <v>49.396999999999998</v>
      </c>
      <c r="H74" s="82">
        <v>29.881</v>
      </c>
      <c r="I74" s="82">
        <v>46.271999999999998</v>
      </c>
      <c r="J74" s="82">
        <v>23.681000000000001</v>
      </c>
      <c r="K74" s="82">
        <v>8.5180000000000007</v>
      </c>
      <c r="L74" s="82">
        <v>82.867000000000004</v>
      </c>
    </row>
    <row r="75" spans="1:12" x14ac:dyDescent="0.2">
      <c r="A75" s="123" t="s">
        <v>327</v>
      </c>
      <c r="B75" s="82">
        <v>314.27999999999997</v>
      </c>
      <c r="C75" s="82">
        <v>1.6879999999999999</v>
      </c>
      <c r="D75" s="82">
        <v>0</v>
      </c>
      <c r="E75" s="82">
        <v>0</v>
      </c>
      <c r="F75" s="82">
        <v>123.46299999999999</v>
      </c>
      <c r="G75" s="82">
        <v>0</v>
      </c>
      <c r="H75" s="82">
        <v>4.8470000000000004</v>
      </c>
      <c r="I75" s="82">
        <v>68.069000000000003</v>
      </c>
      <c r="J75" s="82">
        <v>5.8390000000000004</v>
      </c>
      <c r="K75" s="82">
        <v>3.71</v>
      </c>
      <c r="L75" s="82">
        <v>106.664</v>
      </c>
    </row>
    <row r="76" spans="1:12" x14ac:dyDescent="0.2">
      <c r="A76" s="123" t="s">
        <v>328</v>
      </c>
      <c r="B76" s="82">
        <v>86.323999999999998</v>
      </c>
      <c r="C76" s="82">
        <v>0</v>
      </c>
      <c r="D76" s="82">
        <v>8.5999999999999993E-2</v>
      </c>
      <c r="E76" s="82">
        <v>0</v>
      </c>
      <c r="F76" s="82">
        <v>0</v>
      </c>
      <c r="G76" s="82">
        <v>8.0969999999999995</v>
      </c>
      <c r="H76" s="82">
        <v>5.2</v>
      </c>
      <c r="I76" s="82">
        <v>10.67</v>
      </c>
      <c r="J76" s="82">
        <v>42.499000000000002</v>
      </c>
      <c r="K76" s="82">
        <v>1.6850000000000001</v>
      </c>
      <c r="L76" s="82">
        <v>18.087</v>
      </c>
    </row>
    <row r="77" spans="1:12" x14ac:dyDescent="0.2">
      <c r="A77" s="123" t="s">
        <v>329</v>
      </c>
      <c r="B77" s="82">
        <v>7.7480000000000002</v>
      </c>
      <c r="C77" s="82">
        <v>0.1</v>
      </c>
      <c r="D77" s="82">
        <v>0</v>
      </c>
      <c r="E77" s="82">
        <v>0.39</v>
      </c>
      <c r="F77" s="82">
        <v>0.375</v>
      </c>
      <c r="G77" s="82">
        <v>0</v>
      </c>
      <c r="H77" s="82">
        <v>0</v>
      </c>
      <c r="I77" s="82">
        <v>0</v>
      </c>
      <c r="J77" s="82">
        <v>5.2080000000000002</v>
      </c>
      <c r="K77" s="82">
        <v>0.61599999999999999</v>
      </c>
      <c r="L77" s="82">
        <v>1.0589999999999999</v>
      </c>
    </row>
    <row r="78" spans="1:12" x14ac:dyDescent="0.2">
      <c r="A78" s="123" t="s">
        <v>330</v>
      </c>
      <c r="B78" s="82">
        <v>57.463000000000001</v>
      </c>
      <c r="C78" s="82">
        <v>0</v>
      </c>
      <c r="D78" s="82">
        <v>0</v>
      </c>
      <c r="E78" s="82">
        <v>0.28599999999999998</v>
      </c>
      <c r="F78" s="82">
        <v>2.089</v>
      </c>
      <c r="G78" s="82">
        <v>0</v>
      </c>
      <c r="H78" s="82">
        <v>1.6679999999999999</v>
      </c>
      <c r="I78" s="82">
        <v>12.705</v>
      </c>
      <c r="J78" s="82">
        <v>12.454000000000001</v>
      </c>
      <c r="K78" s="82">
        <v>0.19900000000000001</v>
      </c>
      <c r="L78" s="82">
        <v>28.062000000000001</v>
      </c>
    </row>
    <row r="79" spans="1:12" x14ac:dyDescent="0.2">
      <c r="A79" s="123" t="s">
        <v>331</v>
      </c>
      <c r="B79" s="82">
        <v>452.54300000000001</v>
      </c>
      <c r="C79" s="82">
        <v>4.6740000000000004</v>
      </c>
      <c r="D79" s="82">
        <v>22.93</v>
      </c>
      <c r="E79" s="82">
        <v>0</v>
      </c>
      <c r="F79" s="82">
        <v>12.009</v>
      </c>
      <c r="G79" s="82">
        <v>8.4440000000000008</v>
      </c>
      <c r="H79" s="82">
        <v>14.065</v>
      </c>
      <c r="I79" s="82">
        <v>18.28</v>
      </c>
      <c r="J79" s="82">
        <v>35.534999999999997</v>
      </c>
      <c r="K79" s="82">
        <v>36.32</v>
      </c>
      <c r="L79" s="82">
        <v>300.286</v>
      </c>
    </row>
    <row r="80" spans="1:12" x14ac:dyDescent="0.2">
      <c r="A80" s="123" t="s">
        <v>332</v>
      </c>
      <c r="B80" s="82">
        <v>110.783</v>
      </c>
      <c r="C80" s="82">
        <v>0</v>
      </c>
      <c r="D80" s="82">
        <v>0.22</v>
      </c>
      <c r="E80" s="82">
        <v>0.42599999999999999</v>
      </c>
      <c r="F80" s="82">
        <v>0</v>
      </c>
      <c r="G80" s="82">
        <v>6.0170000000000003</v>
      </c>
      <c r="H80" s="82">
        <v>7.0359999999999996</v>
      </c>
      <c r="I80" s="82">
        <v>20.704000000000001</v>
      </c>
      <c r="J80" s="82">
        <v>58.573</v>
      </c>
      <c r="K80" s="82">
        <v>0</v>
      </c>
      <c r="L80" s="82">
        <v>17.806999999999999</v>
      </c>
    </row>
    <row r="81" spans="1:12" x14ac:dyDescent="0.2">
      <c r="A81" s="123" t="s">
        <v>333</v>
      </c>
      <c r="B81" s="82">
        <v>264.73599999999999</v>
      </c>
      <c r="C81" s="82">
        <v>3.4510000000000001</v>
      </c>
      <c r="D81" s="82">
        <v>0</v>
      </c>
      <c r="E81" s="82">
        <v>3.1E-2</v>
      </c>
      <c r="F81" s="82">
        <v>38.176000000000002</v>
      </c>
      <c r="G81" s="82">
        <v>16.253</v>
      </c>
      <c r="H81" s="82">
        <v>8.0609999999999999</v>
      </c>
      <c r="I81" s="82">
        <v>25.818999999999999</v>
      </c>
      <c r="J81" s="82">
        <v>9.4610000000000003</v>
      </c>
      <c r="K81" s="82">
        <v>14.974</v>
      </c>
      <c r="L81" s="82">
        <v>148.51</v>
      </c>
    </row>
    <row r="82" spans="1:12" x14ac:dyDescent="0.2">
      <c r="A82" s="123" t="s">
        <v>334</v>
      </c>
      <c r="B82" s="82">
        <v>258.57400000000001</v>
      </c>
      <c r="C82" s="82">
        <v>3.4510000000000001</v>
      </c>
      <c r="D82" s="82">
        <v>0</v>
      </c>
      <c r="E82" s="82">
        <v>3.1E-2</v>
      </c>
      <c r="F82" s="82">
        <v>38.161000000000001</v>
      </c>
      <c r="G82" s="82">
        <v>16.253</v>
      </c>
      <c r="H82" s="82">
        <v>7.492</v>
      </c>
      <c r="I82" s="82">
        <v>25.626999999999999</v>
      </c>
      <c r="J82" s="82">
        <v>5.9089999999999998</v>
      </c>
      <c r="K82" s="82">
        <v>14.974</v>
      </c>
      <c r="L82" s="82">
        <v>146.67599999999999</v>
      </c>
    </row>
    <row r="83" spans="1:12" x14ac:dyDescent="0.2">
      <c r="B83" s="160"/>
    </row>
    <row r="84" spans="1:12" x14ac:dyDescent="0.2">
      <c r="B84" s="161"/>
      <c r="C84" s="161"/>
      <c r="D84" s="161"/>
      <c r="E84" s="161"/>
      <c r="F84" s="161"/>
      <c r="G84" s="161"/>
      <c r="H84" s="161"/>
      <c r="I84" s="161"/>
      <c r="J84" s="161"/>
      <c r="K84" s="161"/>
      <c r="L84" s="161"/>
    </row>
    <row r="85" spans="1:12" x14ac:dyDescent="0.2">
      <c r="A85" s="126" t="s">
        <v>676</v>
      </c>
    </row>
    <row r="86" spans="1:12" x14ac:dyDescent="0.2">
      <c r="B86" s="160"/>
      <c r="C86" s="160"/>
      <c r="D86" s="160"/>
      <c r="E86" s="160"/>
      <c r="F86" s="160"/>
      <c r="G86" s="160"/>
      <c r="H86" s="160"/>
      <c r="I86" s="160"/>
      <c r="J86" s="160"/>
      <c r="K86" s="160"/>
      <c r="L86" s="160"/>
    </row>
    <row r="88" spans="1:12" x14ac:dyDescent="0.2">
      <c r="F88" s="161"/>
      <c r="G88" s="161"/>
      <c r="H88" s="161"/>
      <c r="I88" s="161"/>
      <c r="J88" s="161"/>
      <c r="K88" s="161"/>
      <c r="L88" s="161"/>
    </row>
    <row r="90" spans="1:12" x14ac:dyDescent="0.2">
      <c r="B90" s="159"/>
    </row>
    <row r="99" spans="1:5" x14ac:dyDescent="0.2">
      <c r="A99" s="289" t="s">
        <v>706</v>
      </c>
      <c r="B99" s="289"/>
      <c r="C99" s="289"/>
      <c r="D99" s="289"/>
      <c r="E99" s="289"/>
    </row>
    <row r="103" spans="1:5" ht="8.4499999999999993" customHeight="1" x14ac:dyDescent="0.2"/>
  </sheetData>
  <mergeCells count="6">
    <mergeCell ref="A99:E99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3"/>
  <sheetViews>
    <sheetView showGridLines="0" zoomScaleNormal="100" workbookViewId="0">
      <pane ySplit="11" topLeftCell="A12" activePane="bottomLeft" state="frozen"/>
      <selection sqref="A1:I2"/>
      <selection pane="bottomLeft" sqref="A1:I2"/>
    </sheetView>
  </sheetViews>
  <sheetFormatPr baseColWidth="10" defaultColWidth="9.140625" defaultRowHeight="12.75" x14ac:dyDescent="0.2"/>
  <cols>
    <col min="1" max="1" width="25.7109375" style="144" customWidth="1"/>
    <col min="2" max="12" width="12" style="144" customWidth="1"/>
    <col min="13" max="16384" width="9.140625" style="144"/>
  </cols>
  <sheetData>
    <row r="1" spans="1:13" s="142" customFormat="1" ht="15" customHeight="1" x14ac:dyDescent="0.2">
      <c r="A1" s="141" t="s">
        <v>709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13" ht="12.75" customHeight="1" x14ac:dyDescent="0.2">
      <c r="A2" s="143" t="s">
        <v>698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</row>
    <row r="3" spans="1:13" ht="9" customHeight="1" x14ac:dyDescent="0.2">
      <c r="A3" s="378"/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8"/>
    </row>
    <row r="4" spans="1:13" ht="12.75" customHeight="1" x14ac:dyDescent="0.2">
      <c r="A4" s="297" t="s">
        <v>404</v>
      </c>
      <c r="B4" s="379" t="s">
        <v>69</v>
      </c>
      <c r="C4" s="382" t="s">
        <v>358</v>
      </c>
      <c r="D4" s="383"/>
      <c r="E4" s="383"/>
      <c r="F4" s="383"/>
      <c r="G4" s="383"/>
      <c r="H4" s="383"/>
      <c r="I4" s="383"/>
      <c r="J4" s="383"/>
      <c r="K4" s="383"/>
      <c r="L4" s="383"/>
    </row>
    <row r="5" spans="1:13" ht="12.75" customHeight="1" x14ac:dyDescent="0.2">
      <c r="A5" s="299"/>
      <c r="B5" s="380"/>
      <c r="C5" s="145" t="s">
        <v>359</v>
      </c>
      <c r="E5" s="146" t="s">
        <v>360</v>
      </c>
      <c r="F5" s="146" t="s">
        <v>361</v>
      </c>
      <c r="H5" s="146" t="s">
        <v>362</v>
      </c>
      <c r="I5" s="147"/>
      <c r="J5" s="148" t="s">
        <v>363</v>
      </c>
      <c r="K5" s="149"/>
      <c r="L5" s="150" t="s">
        <v>97</v>
      </c>
    </row>
    <row r="6" spans="1:13" x14ac:dyDescent="0.2">
      <c r="A6" s="299"/>
      <c r="B6" s="380"/>
      <c r="C6" s="145" t="s">
        <v>364</v>
      </c>
      <c r="D6" s="146" t="s">
        <v>365</v>
      </c>
      <c r="E6" s="146" t="s">
        <v>366</v>
      </c>
      <c r="F6" s="146" t="s">
        <v>367</v>
      </c>
      <c r="G6" s="146" t="s">
        <v>368</v>
      </c>
      <c r="H6" s="146" t="s">
        <v>369</v>
      </c>
      <c r="I6" s="146" t="s">
        <v>370</v>
      </c>
      <c r="J6" s="151" t="s">
        <v>371</v>
      </c>
      <c r="K6" s="146" t="s">
        <v>372</v>
      </c>
      <c r="L6" s="152" t="s">
        <v>373</v>
      </c>
    </row>
    <row r="7" spans="1:13" ht="12.75" customHeight="1" x14ac:dyDescent="0.2">
      <c r="A7" s="299"/>
      <c r="B7" s="380"/>
      <c r="C7" s="145" t="s">
        <v>374</v>
      </c>
      <c r="D7" s="146" t="s">
        <v>375</v>
      </c>
      <c r="E7" s="146" t="s">
        <v>376</v>
      </c>
      <c r="F7" s="146" t="s">
        <v>377</v>
      </c>
      <c r="G7" s="146" t="s">
        <v>378</v>
      </c>
      <c r="H7" s="146" t="s">
        <v>379</v>
      </c>
      <c r="I7" s="146" t="s">
        <v>380</v>
      </c>
      <c r="J7" s="151" t="s">
        <v>381</v>
      </c>
      <c r="K7" s="146" t="s">
        <v>382</v>
      </c>
      <c r="L7" s="152" t="s">
        <v>383</v>
      </c>
    </row>
    <row r="8" spans="1:13" ht="12.75" customHeight="1" x14ac:dyDescent="0.2">
      <c r="A8" s="299"/>
      <c r="B8" s="380"/>
      <c r="C8" s="145" t="s">
        <v>384</v>
      </c>
      <c r="D8" s="146" t="s">
        <v>385</v>
      </c>
      <c r="E8" s="146" t="s">
        <v>386</v>
      </c>
      <c r="F8" s="146" t="s">
        <v>387</v>
      </c>
      <c r="G8" s="146" t="s">
        <v>388</v>
      </c>
      <c r="H8" s="146" t="s">
        <v>388</v>
      </c>
      <c r="I8" s="146" t="s">
        <v>388</v>
      </c>
      <c r="J8" s="151" t="s">
        <v>389</v>
      </c>
      <c r="K8" s="146" t="s">
        <v>390</v>
      </c>
      <c r="L8" s="150" t="s">
        <v>97</v>
      </c>
    </row>
    <row r="9" spans="1:13" ht="12.75" customHeight="1" x14ac:dyDescent="0.2">
      <c r="A9" s="299"/>
      <c r="B9" s="380"/>
      <c r="C9" s="153" t="s">
        <v>391</v>
      </c>
      <c r="D9" s="154" t="s">
        <v>97</v>
      </c>
      <c r="E9" s="155" t="s">
        <v>388</v>
      </c>
      <c r="F9" s="155" t="s">
        <v>392</v>
      </c>
      <c r="G9" s="154" t="s">
        <v>97</v>
      </c>
      <c r="H9" s="154" t="s">
        <v>97</v>
      </c>
      <c r="I9" s="154" t="s">
        <v>97</v>
      </c>
      <c r="J9" s="156" t="s">
        <v>393</v>
      </c>
      <c r="K9" s="154" t="s">
        <v>97</v>
      </c>
      <c r="L9" s="157" t="s">
        <v>97</v>
      </c>
    </row>
    <row r="10" spans="1:13" ht="12.75" customHeight="1" x14ac:dyDescent="0.2">
      <c r="A10" s="299"/>
      <c r="B10" s="381"/>
      <c r="C10" s="153" t="s">
        <v>394</v>
      </c>
      <c r="D10" s="155" t="s">
        <v>395</v>
      </c>
      <c r="E10" s="155" t="s">
        <v>396</v>
      </c>
      <c r="F10" s="155" t="s">
        <v>397</v>
      </c>
      <c r="G10" s="155" t="s">
        <v>398</v>
      </c>
      <c r="H10" s="155" t="s">
        <v>399</v>
      </c>
      <c r="I10" s="155" t="s">
        <v>400</v>
      </c>
      <c r="J10" s="155" t="s">
        <v>401</v>
      </c>
      <c r="K10" s="155" t="s">
        <v>402</v>
      </c>
      <c r="L10" s="152" t="s">
        <v>403</v>
      </c>
    </row>
    <row r="11" spans="1:13" ht="12.75" customHeight="1" x14ac:dyDescent="0.2">
      <c r="A11" s="301"/>
      <c r="B11" s="384" t="s">
        <v>95</v>
      </c>
      <c r="C11" s="384"/>
      <c r="D11" s="384"/>
      <c r="E11" s="384"/>
      <c r="F11" s="384"/>
      <c r="G11" s="384"/>
      <c r="H11" s="384"/>
      <c r="I11" s="384"/>
      <c r="J11" s="384"/>
      <c r="K11" s="384"/>
      <c r="L11" s="384"/>
    </row>
    <row r="12" spans="1:13" ht="9" customHeight="1" x14ac:dyDescent="0.2">
      <c r="A12" s="38"/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</row>
    <row r="13" spans="1:13" x14ac:dyDescent="0.2">
      <c r="A13" s="120" t="s">
        <v>265</v>
      </c>
      <c r="B13" s="232">
        <v>25391.284</v>
      </c>
      <c r="C13" s="232">
        <v>290.78800000000001</v>
      </c>
      <c r="D13" s="232">
        <v>2921.9830000000002</v>
      </c>
      <c r="E13" s="232">
        <v>4187.567</v>
      </c>
      <c r="F13" s="232">
        <v>823.60599999999999</v>
      </c>
      <c r="G13" s="232">
        <v>2966.8429999999998</v>
      </c>
      <c r="H13" s="232">
        <v>2954.1170000000002</v>
      </c>
      <c r="I13" s="232">
        <v>4732.4570000000003</v>
      </c>
      <c r="J13" s="232">
        <v>994.57</v>
      </c>
      <c r="K13" s="232">
        <v>1064.2170000000001</v>
      </c>
      <c r="L13" s="232">
        <v>4455.1360000000004</v>
      </c>
      <c r="M13" s="98"/>
    </row>
    <row r="14" spans="1:13" x14ac:dyDescent="0.2">
      <c r="A14" s="123" t="s">
        <v>266</v>
      </c>
      <c r="B14" s="82">
        <v>1742.8140000000001</v>
      </c>
      <c r="C14" s="82">
        <v>4.694</v>
      </c>
      <c r="D14" s="82">
        <v>107.358</v>
      </c>
      <c r="E14" s="82">
        <v>211.23699999999999</v>
      </c>
      <c r="F14" s="82">
        <v>115.521</v>
      </c>
      <c r="G14" s="82">
        <v>225.327</v>
      </c>
      <c r="H14" s="82">
        <v>157.82400000000001</v>
      </c>
      <c r="I14" s="82">
        <v>224.18799999999999</v>
      </c>
      <c r="J14" s="82">
        <v>98.192999999999998</v>
      </c>
      <c r="K14" s="82">
        <v>120.245</v>
      </c>
      <c r="L14" s="82">
        <v>478.22699999999998</v>
      </c>
    </row>
    <row r="15" spans="1:13" x14ac:dyDescent="0.2">
      <c r="A15" s="123" t="s">
        <v>267</v>
      </c>
      <c r="B15" s="82">
        <v>516.6</v>
      </c>
      <c r="C15" s="82">
        <v>0</v>
      </c>
      <c r="D15" s="82">
        <v>71.941000000000003</v>
      </c>
      <c r="E15" s="82">
        <v>10.212</v>
      </c>
      <c r="F15" s="82">
        <v>31.768999999999998</v>
      </c>
      <c r="G15" s="82">
        <v>113.188</v>
      </c>
      <c r="H15" s="82">
        <v>37.517000000000003</v>
      </c>
      <c r="I15" s="82">
        <v>88.242999999999995</v>
      </c>
      <c r="J15" s="82">
        <v>56.44</v>
      </c>
      <c r="K15" s="82">
        <v>3.9990000000000001</v>
      </c>
      <c r="L15" s="82">
        <v>103.291</v>
      </c>
      <c r="M15" s="159"/>
    </row>
    <row r="16" spans="1:13" x14ac:dyDescent="0.2">
      <c r="A16" s="123" t="s">
        <v>268</v>
      </c>
      <c r="B16" s="82">
        <v>448.221</v>
      </c>
      <c r="C16" s="82">
        <v>0.98799999999999999</v>
      </c>
      <c r="D16" s="82">
        <v>8.5760000000000005</v>
      </c>
      <c r="E16" s="82">
        <v>98.697999999999993</v>
      </c>
      <c r="F16" s="82">
        <v>28.271999999999998</v>
      </c>
      <c r="G16" s="82">
        <v>38.659999999999997</v>
      </c>
      <c r="H16" s="82">
        <v>93.858000000000004</v>
      </c>
      <c r="I16" s="82">
        <v>39.503</v>
      </c>
      <c r="J16" s="82">
        <v>33.24</v>
      </c>
      <c r="K16" s="82">
        <v>14.53</v>
      </c>
      <c r="L16" s="82">
        <v>91.896000000000001</v>
      </c>
    </row>
    <row r="17" spans="1:12" x14ac:dyDescent="0.2">
      <c r="A17" s="123" t="s">
        <v>269</v>
      </c>
      <c r="B17" s="82">
        <v>535.50099999999998</v>
      </c>
      <c r="C17" s="82">
        <v>1.3109999999999999</v>
      </c>
      <c r="D17" s="82">
        <v>10.574</v>
      </c>
      <c r="E17" s="82">
        <v>26.695</v>
      </c>
      <c r="F17" s="82">
        <v>45.078000000000003</v>
      </c>
      <c r="G17" s="82">
        <v>17.72</v>
      </c>
      <c r="H17" s="82">
        <v>15.992000000000001</v>
      </c>
      <c r="I17" s="82">
        <v>81.656999999999996</v>
      </c>
      <c r="J17" s="82">
        <v>8.4429999999999996</v>
      </c>
      <c r="K17" s="82">
        <v>101.602</v>
      </c>
      <c r="L17" s="82">
        <v>226.429</v>
      </c>
    </row>
    <row r="18" spans="1:12" x14ac:dyDescent="0.2">
      <c r="A18" s="123" t="s">
        <v>270</v>
      </c>
      <c r="B18" s="82">
        <v>242.49199999999999</v>
      </c>
      <c r="C18" s="82">
        <v>2.395</v>
      </c>
      <c r="D18" s="82">
        <v>16.266999999999999</v>
      </c>
      <c r="E18" s="82">
        <v>75.632000000000005</v>
      </c>
      <c r="F18" s="82">
        <v>10.401999999999999</v>
      </c>
      <c r="G18" s="82">
        <v>55.759</v>
      </c>
      <c r="H18" s="82">
        <v>10.457000000000001</v>
      </c>
      <c r="I18" s="82">
        <v>14.785</v>
      </c>
      <c r="J18" s="82">
        <v>7.0000000000000007E-2</v>
      </c>
      <c r="K18" s="82">
        <v>0.114</v>
      </c>
      <c r="L18" s="82">
        <v>56.610999999999997</v>
      </c>
    </row>
    <row r="19" spans="1:12" ht="12.75" customHeight="1" x14ac:dyDescent="0.2">
      <c r="A19" s="123" t="s">
        <v>271</v>
      </c>
      <c r="B19" s="82">
        <v>2567.16</v>
      </c>
      <c r="C19" s="82">
        <v>48.914000000000001</v>
      </c>
      <c r="D19" s="82">
        <v>117.974</v>
      </c>
      <c r="E19" s="82">
        <v>273.58499999999998</v>
      </c>
      <c r="F19" s="82">
        <v>133.791</v>
      </c>
      <c r="G19" s="82">
        <v>627.51</v>
      </c>
      <c r="H19" s="82">
        <v>371.02199999999999</v>
      </c>
      <c r="I19" s="82">
        <v>237.834</v>
      </c>
      <c r="J19" s="82">
        <v>208.59399999999999</v>
      </c>
      <c r="K19" s="82">
        <v>113.053</v>
      </c>
      <c r="L19" s="82">
        <v>434.88299999999998</v>
      </c>
    </row>
    <row r="20" spans="1:12" x14ac:dyDescent="0.2">
      <c r="A20" s="123" t="s">
        <v>272</v>
      </c>
      <c r="B20" s="82">
        <v>1100.942</v>
      </c>
      <c r="C20" s="82">
        <v>18.132999999999999</v>
      </c>
      <c r="D20" s="82">
        <v>89.147000000000006</v>
      </c>
      <c r="E20" s="82">
        <v>98.313999999999993</v>
      </c>
      <c r="F20" s="82">
        <v>8.8580000000000005</v>
      </c>
      <c r="G20" s="82">
        <v>324.77100000000002</v>
      </c>
      <c r="H20" s="82">
        <v>164.24700000000001</v>
      </c>
      <c r="I20" s="82">
        <v>73.423000000000002</v>
      </c>
      <c r="J20" s="82">
        <v>89.941000000000003</v>
      </c>
      <c r="K20" s="82">
        <v>24.219000000000001</v>
      </c>
      <c r="L20" s="82">
        <v>209.88900000000001</v>
      </c>
    </row>
    <row r="21" spans="1:12" x14ac:dyDescent="0.2">
      <c r="A21" s="123" t="s">
        <v>273</v>
      </c>
      <c r="B21" s="82">
        <v>284.32400000000001</v>
      </c>
      <c r="C21" s="82">
        <v>20.238</v>
      </c>
      <c r="D21" s="82">
        <v>2.2040000000000002</v>
      </c>
      <c r="E21" s="82">
        <v>35.082999999999998</v>
      </c>
      <c r="F21" s="82">
        <v>35.758000000000003</v>
      </c>
      <c r="G21" s="82">
        <v>20.231999999999999</v>
      </c>
      <c r="H21" s="82">
        <v>26.111999999999998</v>
      </c>
      <c r="I21" s="82">
        <v>36.433999999999997</v>
      </c>
      <c r="J21" s="82">
        <v>55.014000000000003</v>
      </c>
      <c r="K21" s="82">
        <v>0</v>
      </c>
      <c r="L21" s="82">
        <v>53.249000000000002</v>
      </c>
    </row>
    <row r="22" spans="1:12" x14ac:dyDescent="0.2">
      <c r="A22" s="123" t="s">
        <v>274</v>
      </c>
      <c r="B22" s="82">
        <v>263.67899999999997</v>
      </c>
      <c r="C22" s="82">
        <v>0</v>
      </c>
      <c r="D22" s="82">
        <v>12.605</v>
      </c>
      <c r="E22" s="82">
        <v>5.1390000000000002</v>
      </c>
      <c r="F22" s="82">
        <v>0.75</v>
      </c>
      <c r="G22" s="82">
        <v>14.166</v>
      </c>
      <c r="H22" s="82">
        <v>52.109000000000002</v>
      </c>
      <c r="I22" s="82">
        <v>34.988999999999997</v>
      </c>
      <c r="J22" s="82">
        <v>47.973999999999997</v>
      </c>
      <c r="K22" s="82">
        <v>35.256</v>
      </c>
      <c r="L22" s="82">
        <v>60.691000000000003</v>
      </c>
    </row>
    <row r="23" spans="1:12" x14ac:dyDescent="0.2">
      <c r="A23" s="123" t="s">
        <v>275</v>
      </c>
      <c r="B23" s="82">
        <v>106.583</v>
      </c>
      <c r="C23" s="82">
        <v>0.20300000000000001</v>
      </c>
      <c r="D23" s="82">
        <v>11.058</v>
      </c>
      <c r="E23" s="82">
        <v>47.645000000000003</v>
      </c>
      <c r="F23" s="82">
        <v>0</v>
      </c>
      <c r="G23" s="82">
        <v>6.6130000000000004</v>
      </c>
      <c r="H23" s="82">
        <v>6.173</v>
      </c>
      <c r="I23" s="82">
        <v>10.188000000000001</v>
      </c>
      <c r="J23" s="82">
        <v>1.4810000000000001</v>
      </c>
      <c r="K23" s="82">
        <v>6.9420000000000002</v>
      </c>
      <c r="L23" s="82">
        <v>16.28</v>
      </c>
    </row>
    <row r="24" spans="1:12" x14ac:dyDescent="0.2">
      <c r="A24" s="123" t="s">
        <v>276</v>
      </c>
      <c r="B24" s="82">
        <v>313.80500000000001</v>
      </c>
      <c r="C24" s="82">
        <v>0</v>
      </c>
      <c r="D24" s="82">
        <v>1.732</v>
      </c>
      <c r="E24" s="82">
        <v>27.724</v>
      </c>
      <c r="F24" s="82">
        <v>62.302999999999997</v>
      </c>
      <c r="G24" s="82">
        <v>116.214</v>
      </c>
      <c r="H24" s="82">
        <v>4.4720000000000004</v>
      </c>
      <c r="I24" s="82">
        <v>13.215999999999999</v>
      </c>
      <c r="J24" s="82">
        <v>6.0679999999999996</v>
      </c>
      <c r="K24" s="82">
        <v>1.746</v>
      </c>
      <c r="L24" s="82">
        <v>80.33</v>
      </c>
    </row>
    <row r="25" spans="1:12" x14ac:dyDescent="0.2">
      <c r="A25" s="123" t="s">
        <v>277</v>
      </c>
      <c r="B25" s="82">
        <v>234.06700000000001</v>
      </c>
      <c r="C25" s="82">
        <v>7.0039999999999996</v>
      </c>
      <c r="D25" s="82">
        <v>1.228</v>
      </c>
      <c r="E25" s="82">
        <v>26.315000000000001</v>
      </c>
      <c r="F25" s="82">
        <v>16.309999999999999</v>
      </c>
      <c r="G25" s="82">
        <v>86.581000000000003</v>
      </c>
      <c r="H25" s="82">
        <v>62.337000000000003</v>
      </c>
      <c r="I25" s="82">
        <v>24.591000000000001</v>
      </c>
      <c r="J25" s="82">
        <v>5.5129999999999999</v>
      </c>
      <c r="K25" s="82">
        <v>1.3260000000000001</v>
      </c>
      <c r="L25" s="82">
        <v>2.8620000000000001</v>
      </c>
    </row>
    <row r="26" spans="1:12" x14ac:dyDescent="0.2">
      <c r="A26" s="123" t="s">
        <v>278</v>
      </c>
      <c r="B26" s="82">
        <v>263.76</v>
      </c>
      <c r="C26" s="82">
        <v>3.3359999999999999</v>
      </c>
      <c r="D26" s="82">
        <v>0</v>
      </c>
      <c r="E26" s="82">
        <v>33.365000000000002</v>
      </c>
      <c r="F26" s="82">
        <v>9.8119999999999994</v>
      </c>
      <c r="G26" s="82">
        <v>58.933</v>
      </c>
      <c r="H26" s="82">
        <v>55.572000000000003</v>
      </c>
      <c r="I26" s="82">
        <v>44.993000000000002</v>
      </c>
      <c r="J26" s="82">
        <v>2.6030000000000002</v>
      </c>
      <c r="K26" s="82">
        <v>43.564</v>
      </c>
      <c r="L26" s="82">
        <v>11.582000000000001</v>
      </c>
    </row>
    <row r="27" spans="1:12" x14ac:dyDescent="0.2">
      <c r="A27" s="123" t="s">
        <v>279</v>
      </c>
      <c r="B27" s="82">
        <v>456.17099999999999</v>
      </c>
      <c r="C27" s="82">
        <v>8.1489999999999991</v>
      </c>
      <c r="D27" s="82">
        <v>85.522999999999996</v>
      </c>
      <c r="E27" s="82">
        <v>206.45699999999999</v>
      </c>
      <c r="F27" s="82">
        <v>10.366</v>
      </c>
      <c r="G27" s="82">
        <v>111.89100000000001</v>
      </c>
      <c r="H27" s="82">
        <v>19.631</v>
      </c>
      <c r="I27" s="82">
        <v>5.109</v>
      </c>
      <c r="J27" s="82">
        <v>5.0000000000000001E-3</v>
      </c>
      <c r="K27" s="82">
        <v>0</v>
      </c>
      <c r="L27" s="82">
        <v>9.0399999999999991</v>
      </c>
    </row>
    <row r="28" spans="1:12" x14ac:dyDescent="0.2">
      <c r="A28" s="123" t="s">
        <v>280</v>
      </c>
      <c r="B28" s="82">
        <v>1348.213</v>
      </c>
      <c r="C28" s="82">
        <v>5.5590000000000002</v>
      </c>
      <c r="D28" s="82">
        <v>168.77699999999999</v>
      </c>
      <c r="E28" s="82">
        <v>549.02800000000002</v>
      </c>
      <c r="F28" s="82">
        <v>46.155000000000001</v>
      </c>
      <c r="G28" s="82">
        <v>153.57499999999999</v>
      </c>
      <c r="H28" s="82">
        <v>123.782</v>
      </c>
      <c r="I28" s="82">
        <v>27.623000000000001</v>
      </c>
      <c r="J28" s="82">
        <v>32.405000000000001</v>
      </c>
      <c r="K28" s="82">
        <v>117.285</v>
      </c>
      <c r="L28" s="82">
        <v>124.024</v>
      </c>
    </row>
    <row r="29" spans="1:12" x14ac:dyDescent="0.2">
      <c r="A29" s="123" t="s">
        <v>281</v>
      </c>
      <c r="B29" s="82">
        <v>695.35400000000004</v>
      </c>
      <c r="C29" s="82">
        <v>5.5590000000000002</v>
      </c>
      <c r="D29" s="82">
        <v>105.581</v>
      </c>
      <c r="E29" s="82">
        <v>366.53899999999999</v>
      </c>
      <c r="F29" s="82">
        <v>33.122999999999998</v>
      </c>
      <c r="G29" s="82">
        <v>35.884</v>
      </c>
      <c r="H29" s="82">
        <v>50.88</v>
      </c>
      <c r="I29" s="82">
        <v>11.074</v>
      </c>
      <c r="J29" s="82">
        <v>4.165</v>
      </c>
      <c r="K29" s="82">
        <v>34.267000000000003</v>
      </c>
      <c r="L29" s="82">
        <v>48.281999999999996</v>
      </c>
    </row>
    <row r="30" spans="1:12" x14ac:dyDescent="0.2">
      <c r="A30" s="123" t="s">
        <v>282</v>
      </c>
      <c r="B30" s="82">
        <v>652.85900000000004</v>
      </c>
      <c r="C30" s="82">
        <v>0</v>
      </c>
      <c r="D30" s="82">
        <v>63.195999999999998</v>
      </c>
      <c r="E30" s="82">
        <v>182.489</v>
      </c>
      <c r="F30" s="82">
        <v>13.032</v>
      </c>
      <c r="G30" s="82">
        <v>117.691</v>
      </c>
      <c r="H30" s="82">
        <v>72.902000000000001</v>
      </c>
      <c r="I30" s="82">
        <v>16.548999999999999</v>
      </c>
      <c r="J30" s="82">
        <v>28.24</v>
      </c>
      <c r="K30" s="82">
        <v>83.018000000000001</v>
      </c>
      <c r="L30" s="82">
        <v>75.742000000000004</v>
      </c>
    </row>
    <row r="31" spans="1:12" x14ac:dyDescent="0.2">
      <c r="A31" s="123" t="s">
        <v>283</v>
      </c>
      <c r="B31" s="82">
        <v>968.04399999999998</v>
      </c>
      <c r="C31" s="82">
        <v>11.131</v>
      </c>
      <c r="D31" s="82">
        <v>119.17700000000001</v>
      </c>
      <c r="E31" s="82">
        <v>9.4580000000000002</v>
      </c>
      <c r="F31" s="82">
        <v>39.453000000000003</v>
      </c>
      <c r="G31" s="82">
        <v>22.001999999999999</v>
      </c>
      <c r="H31" s="82">
        <v>51.344000000000001</v>
      </c>
      <c r="I31" s="82">
        <v>63.933</v>
      </c>
      <c r="J31" s="82">
        <v>176.40899999999999</v>
      </c>
      <c r="K31" s="82">
        <v>13.885</v>
      </c>
      <c r="L31" s="82">
        <v>461.25200000000001</v>
      </c>
    </row>
    <row r="32" spans="1:12" x14ac:dyDescent="0.2">
      <c r="A32" s="123" t="s">
        <v>284</v>
      </c>
      <c r="B32" s="82">
        <v>1804.039</v>
      </c>
      <c r="C32" s="82">
        <v>58.68</v>
      </c>
      <c r="D32" s="82">
        <v>1.9690000000000001</v>
      </c>
      <c r="E32" s="82">
        <v>173.30199999999999</v>
      </c>
      <c r="F32" s="82">
        <v>97.058999999999997</v>
      </c>
      <c r="G32" s="82">
        <v>174.453</v>
      </c>
      <c r="H32" s="82">
        <v>314.94</v>
      </c>
      <c r="I32" s="82">
        <v>24.225999999999999</v>
      </c>
      <c r="J32" s="82">
        <v>33.816000000000003</v>
      </c>
      <c r="K32" s="82">
        <v>7.0469999999999997</v>
      </c>
      <c r="L32" s="82">
        <v>918.54700000000003</v>
      </c>
    </row>
    <row r="33" spans="1:12" x14ac:dyDescent="0.2">
      <c r="A33" s="123" t="s">
        <v>285</v>
      </c>
      <c r="B33" s="82">
        <v>613.48500000000001</v>
      </c>
      <c r="C33" s="82">
        <v>1.2170000000000001</v>
      </c>
      <c r="D33" s="82">
        <v>38.091999999999999</v>
      </c>
      <c r="E33" s="82">
        <v>88.084999999999994</v>
      </c>
      <c r="F33" s="82">
        <v>15.872</v>
      </c>
      <c r="G33" s="82">
        <v>135.50299999999999</v>
      </c>
      <c r="H33" s="82">
        <v>88.709000000000003</v>
      </c>
      <c r="I33" s="82">
        <v>101.21</v>
      </c>
      <c r="J33" s="82">
        <v>38.904000000000003</v>
      </c>
      <c r="K33" s="82">
        <v>26.693999999999999</v>
      </c>
      <c r="L33" s="82">
        <v>79.198999999999998</v>
      </c>
    </row>
    <row r="34" spans="1:12" x14ac:dyDescent="0.2">
      <c r="A34" s="123" t="s">
        <v>286</v>
      </c>
      <c r="B34" s="82">
        <v>316.26600000000002</v>
      </c>
      <c r="C34" s="82">
        <v>0</v>
      </c>
      <c r="D34" s="82">
        <v>38.063000000000002</v>
      </c>
      <c r="E34" s="82">
        <v>46.636000000000003</v>
      </c>
      <c r="F34" s="82">
        <v>4.08</v>
      </c>
      <c r="G34" s="82">
        <v>64.09</v>
      </c>
      <c r="H34" s="82">
        <v>70.087999999999994</v>
      </c>
      <c r="I34" s="82">
        <v>28.916</v>
      </c>
      <c r="J34" s="82">
        <v>26.786000000000001</v>
      </c>
      <c r="K34" s="82">
        <v>1.7290000000000001</v>
      </c>
      <c r="L34" s="82">
        <v>35.878</v>
      </c>
    </row>
    <row r="35" spans="1:12" x14ac:dyDescent="0.2">
      <c r="A35" s="123" t="s">
        <v>287</v>
      </c>
      <c r="B35" s="82">
        <v>113.676</v>
      </c>
      <c r="C35" s="82">
        <v>0</v>
      </c>
      <c r="D35" s="82">
        <v>0</v>
      </c>
      <c r="E35" s="82">
        <v>23.805</v>
      </c>
      <c r="F35" s="82">
        <v>10.387</v>
      </c>
      <c r="G35" s="82">
        <v>27.741</v>
      </c>
      <c r="H35" s="82">
        <v>5.8949999999999996</v>
      </c>
      <c r="I35" s="82">
        <v>22.757000000000001</v>
      </c>
      <c r="J35" s="82">
        <v>9.7000000000000003E-2</v>
      </c>
      <c r="K35" s="82">
        <v>22.69</v>
      </c>
      <c r="L35" s="82">
        <v>0.30399999999999999</v>
      </c>
    </row>
    <row r="36" spans="1:12" x14ac:dyDescent="0.2">
      <c r="A36" s="123" t="s">
        <v>288</v>
      </c>
      <c r="B36" s="82">
        <v>183.54300000000001</v>
      </c>
      <c r="C36" s="82">
        <v>1.2170000000000001</v>
      </c>
      <c r="D36" s="82">
        <v>2.9000000000000001E-2</v>
      </c>
      <c r="E36" s="82">
        <v>17.643999999999998</v>
      </c>
      <c r="F36" s="82">
        <v>1.405</v>
      </c>
      <c r="G36" s="82">
        <v>43.671999999999997</v>
      </c>
      <c r="H36" s="82">
        <v>12.726000000000001</v>
      </c>
      <c r="I36" s="82">
        <v>49.536999999999999</v>
      </c>
      <c r="J36" s="82">
        <v>12.021000000000001</v>
      </c>
      <c r="K36" s="82">
        <v>2.2749999999999999</v>
      </c>
      <c r="L36" s="82">
        <v>43.017000000000003</v>
      </c>
    </row>
    <row r="37" spans="1:12" x14ac:dyDescent="0.2">
      <c r="A37" s="123" t="s">
        <v>289</v>
      </c>
      <c r="B37" s="82">
        <v>606.77599999999995</v>
      </c>
      <c r="C37" s="82">
        <v>4.5460000000000003</v>
      </c>
      <c r="D37" s="82">
        <v>1.95</v>
      </c>
      <c r="E37" s="82">
        <v>212.96100000000001</v>
      </c>
      <c r="F37" s="82">
        <v>6.5650000000000004</v>
      </c>
      <c r="G37" s="82">
        <v>53.643000000000001</v>
      </c>
      <c r="H37" s="82">
        <v>224.02799999999999</v>
      </c>
      <c r="I37" s="82">
        <v>6.5679999999999996</v>
      </c>
      <c r="J37" s="82">
        <v>3.7149999999999999</v>
      </c>
      <c r="K37" s="82">
        <v>0</v>
      </c>
      <c r="L37" s="82">
        <v>92.8</v>
      </c>
    </row>
    <row r="38" spans="1:12" x14ac:dyDescent="0.2">
      <c r="A38" s="123" t="s">
        <v>290</v>
      </c>
      <c r="B38" s="82">
        <v>4438.152</v>
      </c>
      <c r="C38" s="82">
        <v>47.884999999999998</v>
      </c>
      <c r="D38" s="82">
        <v>504.33600000000001</v>
      </c>
      <c r="E38" s="82">
        <v>1369.4390000000001</v>
      </c>
      <c r="F38" s="82">
        <v>98.855999999999995</v>
      </c>
      <c r="G38" s="82">
        <v>192.30699999999999</v>
      </c>
      <c r="H38" s="82">
        <v>301.43700000000001</v>
      </c>
      <c r="I38" s="82">
        <v>1258.3330000000001</v>
      </c>
      <c r="J38" s="82">
        <v>211.88499999999999</v>
      </c>
      <c r="K38" s="82">
        <v>323.48399999999998</v>
      </c>
      <c r="L38" s="82">
        <v>130.19</v>
      </c>
    </row>
    <row r="39" spans="1:12" x14ac:dyDescent="0.2">
      <c r="A39" s="123" t="s">
        <v>291</v>
      </c>
      <c r="B39" s="82">
        <v>3190.1170000000002</v>
      </c>
      <c r="C39" s="82">
        <v>0</v>
      </c>
      <c r="D39" s="82">
        <v>434.642</v>
      </c>
      <c r="E39" s="82">
        <v>1091.758</v>
      </c>
      <c r="F39" s="82">
        <v>10.135</v>
      </c>
      <c r="G39" s="82">
        <v>70.421999999999997</v>
      </c>
      <c r="H39" s="82">
        <v>158.57300000000001</v>
      </c>
      <c r="I39" s="82">
        <v>1132.3679999999999</v>
      </c>
      <c r="J39" s="82">
        <v>51.747</v>
      </c>
      <c r="K39" s="82">
        <v>214.79300000000001</v>
      </c>
      <c r="L39" s="82">
        <v>25.678999999999998</v>
      </c>
    </row>
    <row r="40" spans="1:12" x14ac:dyDescent="0.2">
      <c r="A40" s="123" t="s">
        <v>292</v>
      </c>
      <c r="B40" s="82">
        <v>298.78800000000001</v>
      </c>
      <c r="C40" s="82">
        <v>1.4330000000000001</v>
      </c>
      <c r="D40" s="82">
        <v>41.890999999999998</v>
      </c>
      <c r="E40" s="82">
        <v>18.687000000000001</v>
      </c>
      <c r="F40" s="82">
        <v>29.053000000000001</v>
      </c>
      <c r="G40" s="82">
        <v>70.843000000000004</v>
      </c>
      <c r="H40" s="82">
        <v>40.192</v>
      </c>
      <c r="I40" s="82">
        <v>48.768000000000001</v>
      </c>
      <c r="J40" s="82">
        <v>3.0419999999999998</v>
      </c>
      <c r="K40" s="82">
        <v>4.4290000000000003</v>
      </c>
      <c r="L40" s="82">
        <v>40.450000000000003</v>
      </c>
    </row>
    <row r="41" spans="1:12" x14ac:dyDescent="0.2">
      <c r="A41" s="123" t="s">
        <v>293</v>
      </c>
      <c r="B41" s="82">
        <v>208.405</v>
      </c>
      <c r="C41" s="82">
        <v>0.45800000000000002</v>
      </c>
      <c r="D41" s="82">
        <v>6.2249999999999996</v>
      </c>
      <c r="E41" s="82">
        <v>57.011000000000003</v>
      </c>
      <c r="F41" s="82">
        <v>36.883000000000003</v>
      </c>
      <c r="G41" s="82">
        <v>1.9490000000000001</v>
      </c>
      <c r="H41" s="82">
        <v>53.899000000000001</v>
      </c>
      <c r="I41" s="82">
        <v>14.926</v>
      </c>
      <c r="J41" s="82">
        <v>16.465</v>
      </c>
      <c r="K41" s="82">
        <v>0</v>
      </c>
      <c r="L41" s="82">
        <v>20.588999999999999</v>
      </c>
    </row>
    <row r="42" spans="1:12" x14ac:dyDescent="0.2">
      <c r="A42" s="123" t="s">
        <v>294</v>
      </c>
      <c r="B42" s="82">
        <v>740.84199999999998</v>
      </c>
      <c r="C42" s="82">
        <v>45.994</v>
      </c>
      <c r="D42" s="82">
        <v>21.577999999999999</v>
      </c>
      <c r="E42" s="82">
        <v>201.983</v>
      </c>
      <c r="F42" s="82">
        <v>22.785</v>
      </c>
      <c r="G42" s="82">
        <v>49.093000000000004</v>
      </c>
      <c r="H42" s="82">
        <v>48.773000000000003</v>
      </c>
      <c r="I42" s="82">
        <v>62.271000000000001</v>
      </c>
      <c r="J42" s="82">
        <v>140.631</v>
      </c>
      <c r="K42" s="82">
        <v>104.262</v>
      </c>
      <c r="L42" s="82">
        <v>43.472000000000001</v>
      </c>
    </row>
    <row r="43" spans="1:12" x14ac:dyDescent="0.2">
      <c r="A43" s="123" t="s">
        <v>295</v>
      </c>
      <c r="B43" s="82">
        <v>5428.0749999999998</v>
      </c>
      <c r="C43" s="82">
        <v>26.673999999999999</v>
      </c>
      <c r="D43" s="82">
        <v>811.31799999999998</v>
      </c>
      <c r="E43" s="82">
        <v>276.21499999999997</v>
      </c>
      <c r="F43" s="82">
        <v>144.36500000000001</v>
      </c>
      <c r="G43" s="82">
        <v>381.30399999999997</v>
      </c>
      <c r="H43" s="82">
        <v>625.51099999999997</v>
      </c>
      <c r="I43" s="82">
        <v>1984.1369999999999</v>
      </c>
      <c r="J43" s="82">
        <v>40.911000000000001</v>
      </c>
      <c r="K43" s="82">
        <v>192.21299999999999</v>
      </c>
      <c r="L43" s="82">
        <v>945.42700000000002</v>
      </c>
    </row>
    <row r="44" spans="1:12" x14ac:dyDescent="0.2">
      <c r="A44" s="123" t="s">
        <v>296</v>
      </c>
      <c r="B44" s="82">
        <v>2403.0210000000002</v>
      </c>
      <c r="C44" s="82">
        <v>10.391</v>
      </c>
      <c r="D44" s="82">
        <v>336.22699999999998</v>
      </c>
      <c r="E44" s="82">
        <v>74.882999999999996</v>
      </c>
      <c r="F44" s="82">
        <v>93.253</v>
      </c>
      <c r="G44" s="82">
        <v>253.393</v>
      </c>
      <c r="H44" s="82">
        <v>420.11799999999999</v>
      </c>
      <c r="I44" s="82">
        <v>671.90300000000002</v>
      </c>
      <c r="J44" s="82">
        <v>22.341000000000001</v>
      </c>
      <c r="K44" s="82">
        <v>118.25700000000001</v>
      </c>
      <c r="L44" s="82">
        <v>402.255</v>
      </c>
    </row>
    <row r="45" spans="1:12" x14ac:dyDescent="0.2">
      <c r="A45" s="123" t="s">
        <v>297</v>
      </c>
      <c r="B45" s="82">
        <v>660.57600000000002</v>
      </c>
      <c r="C45" s="82">
        <v>0</v>
      </c>
      <c r="D45" s="82">
        <v>19.131</v>
      </c>
      <c r="E45" s="82">
        <v>39.798999999999999</v>
      </c>
      <c r="F45" s="82">
        <v>15.981999999999999</v>
      </c>
      <c r="G45" s="82">
        <v>71.173000000000002</v>
      </c>
      <c r="H45" s="82">
        <v>105.863</v>
      </c>
      <c r="I45" s="82">
        <v>68.462000000000003</v>
      </c>
      <c r="J45" s="82">
        <v>12.053000000000001</v>
      </c>
      <c r="K45" s="82">
        <v>35.402000000000001</v>
      </c>
      <c r="L45" s="82">
        <v>292.71100000000001</v>
      </c>
    </row>
    <row r="46" spans="1:12" x14ac:dyDescent="0.2">
      <c r="A46" s="123" t="s">
        <v>298</v>
      </c>
      <c r="B46" s="82">
        <v>455.28399999999999</v>
      </c>
      <c r="C46" s="82">
        <v>0</v>
      </c>
      <c r="D46" s="82">
        <v>238.39699999999999</v>
      </c>
      <c r="E46" s="82">
        <v>70.625</v>
      </c>
      <c r="F46" s="82">
        <v>0</v>
      </c>
      <c r="G46" s="82">
        <v>46.664000000000001</v>
      </c>
      <c r="H46" s="82">
        <v>64.646000000000001</v>
      </c>
      <c r="I46" s="82">
        <v>28.513000000000002</v>
      </c>
      <c r="J46" s="82">
        <v>0.71899999999999997</v>
      </c>
      <c r="K46" s="82">
        <v>0.89400000000000002</v>
      </c>
      <c r="L46" s="82">
        <v>4.8259999999999996</v>
      </c>
    </row>
    <row r="47" spans="1:12" x14ac:dyDescent="0.2">
      <c r="A47" s="123" t="s">
        <v>299</v>
      </c>
      <c r="B47" s="82">
        <v>254.297</v>
      </c>
      <c r="C47" s="82">
        <v>6.3E-2</v>
      </c>
      <c r="D47" s="82">
        <v>64.867999999999995</v>
      </c>
      <c r="E47" s="82">
        <v>84.241</v>
      </c>
      <c r="F47" s="82">
        <v>25.39</v>
      </c>
      <c r="G47" s="82">
        <v>1.2529999999999999</v>
      </c>
      <c r="H47" s="82">
        <v>7.2709999999999999</v>
      </c>
      <c r="I47" s="82">
        <v>48.018000000000001</v>
      </c>
      <c r="J47" s="82">
        <v>4.4420000000000002</v>
      </c>
      <c r="K47" s="82">
        <v>0.38</v>
      </c>
      <c r="L47" s="82">
        <v>18.370999999999999</v>
      </c>
    </row>
    <row r="48" spans="1:12" x14ac:dyDescent="0.2">
      <c r="A48" s="123" t="s">
        <v>300</v>
      </c>
      <c r="B48" s="82">
        <v>1654.8969999999999</v>
      </c>
      <c r="C48" s="82">
        <v>16.22</v>
      </c>
      <c r="D48" s="82">
        <v>152.69499999999999</v>
      </c>
      <c r="E48" s="82">
        <v>6.6669999999999998</v>
      </c>
      <c r="F48" s="82">
        <v>9.74</v>
      </c>
      <c r="G48" s="82">
        <v>8.8209999999999997</v>
      </c>
      <c r="H48" s="82">
        <v>27.613</v>
      </c>
      <c r="I48" s="82">
        <v>1167.241</v>
      </c>
      <c r="J48" s="82">
        <v>1.3560000000000001</v>
      </c>
      <c r="K48" s="82">
        <v>37.28</v>
      </c>
      <c r="L48" s="82">
        <v>227.26400000000001</v>
      </c>
    </row>
    <row r="49" spans="1:12" x14ac:dyDescent="0.2">
      <c r="A49" s="123" t="s">
        <v>301</v>
      </c>
      <c r="B49" s="82">
        <v>906.03099999999995</v>
      </c>
      <c r="C49" s="82">
        <v>0</v>
      </c>
      <c r="D49" s="82">
        <v>0.98599999999999999</v>
      </c>
      <c r="E49" s="82">
        <v>30.82</v>
      </c>
      <c r="F49" s="82">
        <v>21.177</v>
      </c>
      <c r="G49" s="82">
        <v>35.97</v>
      </c>
      <c r="H49" s="82">
        <v>183.262</v>
      </c>
      <c r="I49" s="82">
        <v>273.79199999999997</v>
      </c>
      <c r="J49" s="82">
        <v>6.3739999999999997</v>
      </c>
      <c r="K49" s="82">
        <v>20.977</v>
      </c>
      <c r="L49" s="82">
        <v>332.673</v>
      </c>
    </row>
    <row r="50" spans="1:12" x14ac:dyDescent="0.2">
      <c r="A50" s="123" t="s">
        <v>302</v>
      </c>
      <c r="B50" s="82">
        <v>246.99700000000001</v>
      </c>
      <c r="C50" s="82">
        <v>0</v>
      </c>
      <c r="D50" s="82">
        <v>0</v>
      </c>
      <c r="E50" s="82">
        <v>1.863</v>
      </c>
      <c r="F50" s="82">
        <v>0.36599999999999999</v>
      </c>
      <c r="G50" s="82">
        <v>1.619</v>
      </c>
      <c r="H50" s="82">
        <v>61.941000000000003</v>
      </c>
      <c r="I50" s="82">
        <v>180.94399999999999</v>
      </c>
      <c r="J50" s="82">
        <v>0.26400000000000001</v>
      </c>
      <c r="K50" s="82">
        <v>0</v>
      </c>
      <c r="L50" s="82">
        <v>0</v>
      </c>
    </row>
    <row r="51" spans="1:12" x14ac:dyDescent="0.2">
      <c r="A51" s="123" t="s">
        <v>303</v>
      </c>
      <c r="B51" s="82">
        <v>107.97</v>
      </c>
      <c r="C51" s="82">
        <v>0</v>
      </c>
      <c r="D51" s="82">
        <v>0</v>
      </c>
      <c r="E51" s="82">
        <v>0.30199999999999999</v>
      </c>
      <c r="F51" s="82">
        <v>0.98499999999999999</v>
      </c>
      <c r="G51" s="82">
        <v>16.323</v>
      </c>
      <c r="H51" s="82">
        <v>7.524</v>
      </c>
      <c r="I51" s="82">
        <v>68.230999999999995</v>
      </c>
      <c r="J51" s="82">
        <v>1.554</v>
      </c>
      <c r="K51" s="82">
        <v>7.4089999999999998</v>
      </c>
      <c r="L51" s="82">
        <v>5.6420000000000003</v>
      </c>
    </row>
    <row r="52" spans="1:12" x14ac:dyDescent="0.2">
      <c r="A52" s="123" t="s">
        <v>304</v>
      </c>
      <c r="B52" s="82">
        <v>551.06399999999996</v>
      </c>
      <c r="C52" s="82">
        <v>0</v>
      </c>
      <c r="D52" s="82">
        <v>0.98599999999999999</v>
      </c>
      <c r="E52" s="82">
        <v>28.655000000000001</v>
      </c>
      <c r="F52" s="82">
        <v>19.826000000000001</v>
      </c>
      <c r="G52" s="82">
        <v>18.027999999999999</v>
      </c>
      <c r="H52" s="82">
        <v>113.797</v>
      </c>
      <c r="I52" s="82">
        <v>24.617000000000001</v>
      </c>
      <c r="J52" s="82">
        <v>4.556</v>
      </c>
      <c r="K52" s="82">
        <v>13.568</v>
      </c>
      <c r="L52" s="82">
        <v>327.03100000000001</v>
      </c>
    </row>
    <row r="53" spans="1:12" x14ac:dyDescent="0.2">
      <c r="A53" s="123" t="s">
        <v>305</v>
      </c>
      <c r="B53" s="82">
        <v>1315.396</v>
      </c>
      <c r="C53" s="82">
        <v>0</v>
      </c>
      <c r="D53" s="82">
        <v>417.411</v>
      </c>
      <c r="E53" s="82">
        <v>541.72199999999998</v>
      </c>
      <c r="F53" s="82">
        <v>0.155</v>
      </c>
      <c r="G53" s="82">
        <v>13.423999999999999</v>
      </c>
      <c r="H53" s="82">
        <v>0.85599999999999998</v>
      </c>
      <c r="I53" s="82">
        <v>280.48500000000001</v>
      </c>
      <c r="J53" s="82">
        <v>26.372</v>
      </c>
      <c r="K53" s="82">
        <v>30.588999999999999</v>
      </c>
      <c r="L53" s="82">
        <v>4.3819999999999997</v>
      </c>
    </row>
    <row r="54" spans="1:12" x14ac:dyDescent="0.2">
      <c r="A54" s="123" t="s">
        <v>306</v>
      </c>
      <c r="B54" s="82">
        <v>987.47</v>
      </c>
      <c r="C54" s="82">
        <v>42.143000000000001</v>
      </c>
      <c r="D54" s="82">
        <v>99.623000000000005</v>
      </c>
      <c r="E54" s="82">
        <v>109.24</v>
      </c>
      <c r="F54" s="82">
        <v>24.193999999999999</v>
      </c>
      <c r="G54" s="82">
        <v>231.10900000000001</v>
      </c>
      <c r="H54" s="82">
        <v>131.54300000000001</v>
      </c>
      <c r="I54" s="82">
        <v>89.625</v>
      </c>
      <c r="J54" s="82">
        <v>62.847000000000001</v>
      </c>
      <c r="K54" s="82">
        <v>25.625</v>
      </c>
      <c r="L54" s="82">
        <v>171.52099999999999</v>
      </c>
    </row>
    <row r="55" spans="1:12" x14ac:dyDescent="0.2">
      <c r="A55" s="123" t="s">
        <v>307</v>
      </c>
      <c r="B55" s="82">
        <v>120.10599999999999</v>
      </c>
      <c r="C55" s="82">
        <v>1.9790000000000001</v>
      </c>
      <c r="D55" s="82">
        <v>0.42399999999999999</v>
      </c>
      <c r="E55" s="82">
        <v>42.805</v>
      </c>
      <c r="F55" s="82">
        <v>0.47699999999999998</v>
      </c>
      <c r="G55" s="82">
        <v>1.2689999999999999</v>
      </c>
      <c r="H55" s="82">
        <v>5.1580000000000004</v>
      </c>
      <c r="I55" s="82">
        <v>23.24</v>
      </c>
      <c r="J55" s="82">
        <v>31.573</v>
      </c>
      <c r="K55" s="82">
        <v>3.0760000000000001</v>
      </c>
      <c r="L55" s="82">
        <v>10.105</v>
      </c>
    </row>
    <row r="56" spans="1:12" x14ac:dyDescent="0.2">
      <c r="A56" s="123" t="s">
        <v>308</v>
      </c>
      <c r="B56" s="82">
        <v>646.05399999999997</v>
      </c>
      <c r="C56" s="82">
        <v>40.164000000000001</v>
      </c>
      <c r="D56" s="82">
        <v>90.381</v>
      </c>
      <c r="E56" s="82">
        <v>43.180999999999997</v>
      </c>
      <c r="F56" s="82">
        <v>22.087</v>
      </c>
      <c r="G56" s="82">
        <v>202.155</v>
      </c>
      <c r="H56" s="82">
        <v>77.37</v>
      </c>
      <c r="I56" s="82">
        <v>57.779000000000003</v>
      </c>
      <c r="J56" s="82">
        <v>7.5259999999999998</v>
      </c>
      <c r="K56" s="82">
        <v>18.529</v>
      </c>
      <c r="L56" s="82">
        <v>86.882000000000005</v>
      </c>
    </row>
    <row r="57" spans="1:12" x14ac:dyDescent="0.2">
      <c r="A57" s="123" t="s">
        <v>309</v>
      </c>
      <c r="B57" s="82">
        <v>221.31</v>
      </c>
      <c r="C57" s="82">
        <v>0</v>
      </c>
      <c r="D57" s="82">
        <v>8.8179999999999996</v>
      </c>
      <c r="E57" s="82">
        <v>23.254000000000001</v>
      </c>
      <c r="F57" s="82">
        <v>1.63</v>
      </c>
      <c r="G57" s="82">
        <v>27.684999999999999</v>
      </c>
      <c r="H57" s="82">
        <v>49.015000000000001</v>
      </c>
      <c r="I57" s="82">
        <v>8.6059999999999999</v>
      </c>
      <c r="J57" s="82">
        <v>23.748000000000001</v>
      </c>
      <c r="K57" s="82">
        <v>4.0199999999999996</v>
      </c>
      <c r="L57" s="82">
        <v>74.534000000000006</v>
      </c>
    </row>
    <row r="58" spans="1:12" x14ac:dyDescent="0.2">
      <c r="A58" s="123" t="s">
        <v>310</v>
      </c>
      <c r="B58" s="82">
        <v>1540.278</v>
      </c>
      <c r="C58" s="82">
        <v>9.0820000000000007</v>
      </c>
      <c r="D58" s="82">
        <v>331.57799999999997</v>
      </c>
      <c r="E58" s="82">
        <v>75.224999999999994</v>
      </c>
      <c r="F58" s="82">
        <v>32.283000000000001</v>
      </c>
      <c r="G58" s="82">
        <v>564.697</v>
      </c>
      <c r="H58" s="82">
        <v>260.13</v>
      </c>
      <c r="I58" s="82">
        <v>127.634</v>
      </c>
      <c r="J58" s="82">
        <v>6.8470000000000004</v>
      </c>
      <c r="K58" s="82">
        <v>37.796999999999997</v>
      </c>
      <c r="L58" s="82">
        <v>95.004999999999995</v>
      </c>
    </row>
    <row r="59" spans="1:12" x14ac:dyDescent="0.2">
      <c r="A59" s="123" t="s">
        <v>311</v>
      </c>
      <c r="B59" s="82">
        <v>304.96899999999999</v>
      </c>
      <c r="C59" s="82">
        <v>0</v>
      </c>
      <c r="D59" s="82">
        <v>46.926000000000002</v>
      </c>
      <c r="E59" s="82">
        <v>44.465000000000003</v>
      </c>
      <c r="F59" s="82">
        <v>9.2420000000000009</v>
      </c>
      <c r="G59" s="82">
        <v>11.794</v>
      </c>
      <c r="H59" s="82">
        <v>37.466000000000001</v>
      </c>
      <c r="I59" s="82">
        <v>4.2649999999999997</v>
      </c>
      <c r="J59" s="82">
        <v>12.856</v>
      </c>
      <c r="K59" s="82">
        <v>0.97899999999999998</v>
      </c>
      <c r="L59" s="82">
        <v>136.976</v>
      </c>
    </row>
    <row r="60" spans="1:12" x14ac:dyDescent="0.2">
      <c r="A60" s="123" t="s">
        <v>312</v>
      </c>
      <c r="B60" s="82">
        <v>364.21100000000001</v>
      </c>
      <c r="C60" s="82">
        <v>22.114000000000001</v>
      </c>
      <c r="D60" s="82">
        <v>68.984999999999999</v>
      </c>
      <c r="E60" s="82">
        <v>16.327999999999999</v>
      </c>
      <c r="F60" s="82">
        <v>28.552</v>
      </c>
      <c r="G60" s="82">
        <v>32.334000000000003</v>
      </c>
      <c r="H60" s="82">
        <v>62.631999999999998</v>
      </c>
      <c r="I60" s="82">
        <v>23.495000000000001</v>
      </c>
      <c r="J60" s="82">
        <v>34.436999999999998</v>
      </c>
      <c r="K60" s="82">
        <v>34.344000000000001</v>
      </c>
      <c r="L60" s="82">
        <v>40.99</v>
      </c>
    </row>
    <row r="61" spans="1:12" x14ac:dyDescent="0.2">
      <c r="A61" s="120" t="s">
        <v>313</v>
      </c>
      <c r="B61" s="121">
        <v>6375.598</v>
      </c>
      <c r="C61" s="121">
        <v>31.62</v>
      </c>
      <c r="D61" s="121">
        <v>30.751999999999999</v>
      </c>
      <c r="E61" s="121">
        <v>337.85599999999999</v>
      </c>
      <c r="F61" s="121">
        <v>288.185</v>
      </c>
      <c r="G61" s="121">
        <v>479.161</v>
      </c>
      <c r="H61" s="121">
        <v>447.94400000000002</v>
      </c>
      <c r="I61" s="121">
        <v>725.17600000000004</v>
      </c>
      <c r="J61" s="121">
        <v>330.16899999999998</v>
      </c>
      <c r="K61" s="121">
        <v>164.071</v>
      </c>
      <c r="L61" s="121">
        <v>3540.6640000000002</v>
      </c>
    </row>
    <row r="62" spans="1:12" x14ac:dyDescent="0.2">
      <c r="A62" s="123" t="s">
        <v>314</v>
      </c>
      <c r="B62" s="82">
        <v>5660.2479999999996</v>
      </c>
      <c r="C62" s="82">
        <v>25.835000000000001</v>
      </c>
      <c r="D62" s="82">
        <v>18.8</v>
      </c>
      <c r="E62" s="82">
        <v>321.41399999999999</v>
      </c>
      <c r="F62" s="82">
        <v>265.36099999999999</v>
      </c>
      <c r="G62" s="82">
        <v>192.71199999999999</v>
      </c>
      <c r="H62" s="82">
        <v>378.58100000000002</v>
      </c>
      <c r="I62" s="82">
        <v>679.12900000000002</v>
      </c>
      <c r="J62" s="82">
        <v>314.32</v>
      </c>
      <c r="K62" s="82">
        <v>152.595</v>
      </c>
      <c r="L62" s="82">
        <v>3311.5010000000002</v>
      </c>
    </row>
    <row r="63" spans="1:12" x14ac:dyDescent="0.2">
      <c r="A63" s="123" t="s">
        <v>315</v>
      </c>
      <c r="B63" s="82">
        <v>543.46500000000003</v>
      </c>
      <c r="C63" s="82">
        <v>0</v>
      </c>
      <c r="D63" s="82">
        <v>0</v>
      </c>
      <c r="E63" s="82">
        <v>3.9359999999999999</v>
      </c>
      <c r="F63" s="82">
        <v>20.655000000000001</v>
      </c>
      <c r="G63" s="82">
        <v>0.54</v>
      </c>
      <c r="H63" s="82">
        <v>36.709000000000003</v>
      </c>
      <c r="I63" s="82">
        <v>65.162999999999997</v>
      </c>
      <c r="J63" s="82">
        <v>51.423000000000002</v>
      </c>
      <c r="K63" s="82">
        <v>35.573999999999998</v>
      </c>
      <c r="L63" s="82">
        <v>329.46499999999997</v>
      </c>
    </row>
    <row r="64" spans="1:12" x14ac:dyDescent="0.2">
      <c r="A64" s="123" t="s">
        <v>316</v>
      </c>
      <c r="B64" s="82">
        <v>178.13200000000001</v>
      </c>
      <c r="C64" s="82">
        <v>0</v>
      </c>
      <c r="D64" s="82">
        <v>0</v>
      </c>
      <c r="E64" s="82">
        <v>2.6429999999999998</v>
      </c>
      <c r="F64" s="82">
        <v>6.133</v>
      </c>
      <c r="G64" s="82">
        <v>0.54</v>
      </c>
      <c r="H64" s="82">
        <v>21.248999999999999</v>
      </c>
      <c r="I64" s="82">
        <v>18.925000000000001</v>
      </c>
      <c r="J64" s="82">
        <v>5.8449999999999998</v>
      </c>
      <c r="K64" s="82">
        <v>0</v>
      </c>
      <c r="L64" s="82">
        <v>122.797</v>
      </c>
    </row>
    <row r="65" spans="1:12" x14ac:dyDescent="0.2">
      <c r="A65" s="123" t="s">
        <v>317</v>
      </c>
      <c r="B65" s="82">
        <v>136.11500000000001</v>
      </c>
      <c r="C65" s="82">
        <v>5.1980000000000004</v>
      </c>
      <c r="D65" s="82">
        <v>0</v>
      </c>
      <c r="E65" s="82">
        <v>0.88</v>
      </c>
      <c r="F65" s="82">
        <v>5.26</v>
      </c>
      <c r="G65" s="82">
        <v>0</v>
      </c>
      <c r="H65" s="82">
        <v>32.595999999999997</v>
      </c>
      <c r="I65" s="82">
        <v>23.747</v>
      </c>
      <c r="J65" s="82">
        <v>10.105</v>
      </c>
      <c r="K65" s="82">
        <v>0</v>
      </c>
      <c r="L65" s="82">
        <v>58.329000000000001</v>
      </c>
    </row>
    <row r="66" spans="1:12" x14ac:dyDescent="0.2">
      <c r="A66" s="123" t="s">
        <v>318</v>
      </c>
      <c r="B66" s="82">
        <v>207.911</v>
      </c>
      <c r="C66" s="82">
        <v>0</v>
      </c>
      <c r="D66" s="82">
        <v>0</v>
      </c>
      <c r="E66" s="82">
        <v>7.23</v>
      </c>
      <c r="F66" s="82">
        <v>29.606000000000002</v>
      </c>
      <c r="G66" s="82">
        <v>1.6319999999999999</v>
      </c>
      <c r="H66" s="82">
        <v>49.96</v>
      </c>
      <c r="I66" s="82">
        <v>73.081999999999994</v>
      </c>
      <c r="J66" s="82">
        <v>14.074</v>
      </c>
      <c r="K66" s="82">
        <v>0.96</v>
      </c>
      <c r="L66" s="82">
        <v>31.367000000000001</v>
      </c>
    </row>
    <row r="67" spans="1:12" x14ac:dyDescent="0.2">
      <c r="A67" s="123" t="s">
        <v>319</v>
      </c>
      <c r="B67" s="82">
        <v>1991.5160000000001</v>
      </c>
      <c r="C67" s="82">
        <v>8.0370000000000008</v>
      </c>
      <c r="D67" s="82">
        <v>0</v>
      </c>
      <c r="E67" s="82">
        <v>122.084</v>
      </c>
      <c r="F67" s="82">
        <v>76.643000000000001</v>
      </c>
      <c r="G67" s="82">
        <v>1.77</v>
      </c>
      <c r="H67" s="82">
        <v>17.010999999999999</v>
      </c>
      <c r="I67" s="82">
        <v>112.414</v>
      </c>
      <c r="J67" s="82">
        <v>27.84</v>
      </c>
      <c r="K67" s="82">
        <v>50.356000000000002</v>
      </c>
      <c r="L67" s="82">
        <v>1575.3610000000001</v>
      </c>
    </row>
    <row r="68" spans="1:12" x14ac:dyDescent="0.2">
      <c r="A68" s="123" t="s">
        <v>320</v>
      </c>
      <c r="B68" s="82">
        <v>0</v>
      </c>
      <c r="C68" s="82">
        <v>0</v>
      </c>
      <c r="D68" s="82">
        <v>0</v>
      </c>
      <c r="E68" s="82">
        <v>0</v>
      </c>
      <c r="F68" s="82">
        <v>0</v>
      </c>
      <c r="G68" s="82">
        <v>0</v>
      </c>
      <c r="H68" s="82">
        <v>0</v>
      </c>
      <c r="I68" s="82">
        <v>0</v>
      </c>
      <c r="J68" s="82">
        <v>0</v>
      </c>
      <c r="K68" s="82">
        <v>0</v>
      </c>
      <c r="L68" s="82">
        <v>0</v>
      </c>
    </row>
    <row r="69" spans="1:12" x14ac:dyDescent="0.2">
      <c r="A69" s="123" t="s">
        <v>321</v>
      </c>
      <c r="B69" s="82">
        <v>64.308000000000007</v>
      </c>
      <c r="C69" s="82">
        <v>0</v>
      </c>
      <c r="D69" s="82">
        <v>0</v>
      </c>
      <c r="E69" s="82">
        <v>0</v>
      </c>
      <c r="F69" s="82">
        <v>0</v>
      </c>
      <c r="G69" s="82">
        <v>12.055999999999999</v>
      </c>
      <c r="H69" s="82">
        <v>0</v>
      </c>
      <c r="I69" s="82">
        <v>14.099</v>
      </c>
      <c r="J69" s="82">
        <v>0</v>
      </c>
      <c r="K69" s="82">
        <v>38.152999999999999</v>
      </c>
      <c r="L69" s="82">
        <v>0</v>
      </c>
    </row>
    <row r="70" spans="1:12" x14ac:dyDescent="0.2">
      <c r="A70" s="123" t="s">
        <v>322</v>
      </c>
      <c r="B70" s="82">
        <v>602.04899999999998</v>
      </c>
      <c r="C70" s="82">
        <v>0.252</v>
      </c>
      <c r="D70" s="82">
        <v>0</v>
      </c>
      <c r="E70" s="82">
        <v>44.384</v>
      </c>
      <c r="F70" s="82">
        <v>15.891999999999999</v>
      </c>
      <c r="G70" s="82">
        <v>0.95799999999999996</v>
      </c>
      <c r="H70" s="82">
        <v>65.602000000000004</v>
      </c>
      <c r="I70" s="82">
        <v>23.295999999999999</v>
      </c>
      <c r="J70" s="82">
        <v>27.146999999999998</v>
      </c>
      <c r="K70" s="82">
        <v>0.61799999999999999</v>
      </c>
      <c r="L70" s="82">
        <v>423.9</v>
      </c>
    </row>
    <row r="71" spans="1:12" x14ac:dyDescent="0.2">
      <c r="A71" s="123" t="s">
        <v>323</v>
      </c>
      <c r="B71" s="82">
        <v>61.265999999999998</v>
      </c>
      <c r="C71" s="82">
        <v>0</v>
      </c>
      <c r="D71" s="82">
        <v>0</v>
      </c>
      <c r="E71" s="82">
        <v>22.19</v>
      </c>
      <c r="F71" s="82">
        <v>4.1669999999999998</v>
      </c>
      <c r="G71" s="82">
        <v>0</v>
      </c>
      <c r="H71" s="82">
        <v>29.126999999999999</v>
      </c>
      <c r="I71" s="82">
        <v>0.873</v>
      </c>
      <c r="J71" s="82">
        <v>4.9089999999999998</v>
      </c>
      <c r="K71" s="82">
        <v>0</v>
      </c>
      <c r="L71" s="82">
        <v>0</v>
      </c>
    </row>
    <row r="72" spans="1:12" x14ac:dyDescent="0.2">
      <c r="A72" s="123" t="s">
        <v>324</v>
      </c>
      <c r="B72" s="82">
        <v>345.89499999999998</v>
      </c>
      <c r="C72" s="82">
        <v>0</v>
      </c>
      <c r="D72" s="82">
        <v>0</v>
      </c>
      <c r="E72" s="82">
        <v>0</v>
      </c>
      <c r="F72" s="82">
        <v>0.38700000000000001</v>
      </c>
      <c r="G72" s="82">
        <v>0</v>
      </c>
      <c r="H72" s="82">
        <v>12</v>
      </c>
      <c r="I72" s="82">
        <v>2.4550000000000001</v>
      </c>
      <c r="J72" s="82">
        <v>1.9039999999999999</v>
      </c>
      <c r="K72" s="82">
        <v>0</v>
      </c>
      <c r="L72" s="82">
        <v>329.149</v>
      </c>
    </row>
    <row r="73" spans="1:12" x14ac:dyDescent="0.2">
      <c r="A73" s="123" t="s">
        <v>325</v>
      </c>
      <c r="B73" s="82">
        <v>814.92</v>
      </c>
      <c r="C73" s="82">
        <v>7.6539999999999999</v>
      </c>
      <c r="D73" s="82">
        <v>16.920999999999999</v>
      </c>
      <c r="E73" s="82">
        <v>121.61199999999999</v>
      </c>
      <c r="F73" s="82">
        <v>41.970999999999997</v>
      </c>
      <c r="G73" s="82">
        <v>151.185</v>
      </c>
      <c r="H73" s="82">
        <v>93.941000000000003</v>
      </c>
      <c r="I73" s="82">
        <v>108.85299999999999</v>
      </c>
      <c r="J73" s="82">
        <v>23.631</v>
      </c>
      <c r="K73" s="82">
        <v>6.5919999999999996</v>
      </c>
      <c r="L73" s="82">
        <v>242.56</v>
      </c>
    </row>
    <row r="74" spans="1:12" x14ac:dyDescent="0.2">
      <c r="A74" s="123" t="s">
        <v>326</v>
      </c>
      <c r="B74" s="82">
        <v>318.96699999999998</v>
      </c>
      <c r="C74" s="82">
        <v>0</v>
      </c>
      <c r="D74" s="82">
        <v>0</v>
      </c>
      <c r="E74" s="82">
        <v>15.057</v>
      </c>
      <c r="F74" s="82">
        <v>13.638</v>
      </c>
      <c r="G74" s="82">
        <v>15.489000000000001</v>
      </c>
      <c r="H74" s="82">
        <v>39.081000000000003</v>
      </c>
      <c r="I74" s="82">
        <v>75.965999999999994</v>
      </c>
      <c r="J74" s="82">
        <v>27.117000000000001</v>
      </c>
      <c r="K74" s="82">
        <v>0</v>
      </c>
      <c r="L74" s="82">
        <v>132.619</v>
      </c>
    </row>
    <row r="75" spans="1:12" x14ac:dyDescent="0.2">
      <c r="A75" s="123" t="s">
        <v>327</v>
      </c>
      <c r="B75" s="82">
        <v>262.30799999999999</v>
      </c>
      <c r="C75" s="82">
        <v>1.661</v>
      </c>
      <c r="D75" s="82">
        <v>0</v>
      </c>
      <c r="E75" s="82">
        <v>4.5209999999999999</v>
      </c>
      <c r="F75" s="82">
        <v>43.323999999999998</v>
      </c>
      <c r="G75" s="82">
        <v>0.82199999999999995</v>
      </c>
      <c r="H75" s="82">
        <v>20.946000000000002</v>
      </c>
      <c r="I75" s="82">
        <v>60.747</v>
      </c>
      <c r="J75" s="82">
        <v>8.9870000000000001</v>
      </c>
      <c r="K75" s="82">
        <v>8.7360000000000007</v>
      </c>
      <c r="L75" s="82">
        <v>112.56399999999999</v>
      </c>
    </row>
    <row r="76" spans="1:12" x14ac:dyDescent="0.2">
      <c r="A76" s="123" t="s">
        <v>328</v>
      </c>
      <c r="B76" s="82">
        <v>36.564</v>
      </c>
      <c r="C76" s="82">
        <v>0</v>
      </c>
      <c r="D76" s="82">
        <v>0</v>
      </c>
      <c r="E76" s="82">
        <v>0</v>
      </c>
      <c r="F76" s="82">
        <v>2.306</v>
      </c>
      <c r="G76" s="82">
        <v>1.097</v>
      </c>
      <c r="H76" s="82">
        <v>2.5339999999999998</v>
      </c>
      <c r="I76" s="82">
        <v>26.457000000000001</v>
      </c>
      <c r="J76" s="82">
        <v>0.43099999999999999</v>
      </c>
      <c r="K76" s="82">
        <v>0</v>
      </c>
      <c r="L76" s="82">
        <v>3.7389999999999999</v>
      </c>
    </row>
    <row r="77" spans="1:12" x14ac:dyDescent="0.2">
      <c r="A77" s="123" t="s">
        <v>329</v>
      </c>
      <c r="B77" s="82">
        <v>47.651000000000003</v>
      </c>
      <c r="C77" s="82">
        <v>0</v>
      </c>
      <c r="D77" s="82">
        <v>0</v>
      </c>
      <c r="E77" s="82">
        <v>0</v>
      </c>
      <c r="F77" s="82">
        <v>1.149</v>
      </c>
      <c r="G77" s="82">
        <v>0</v>
      </c>
      <c r="H77" s="82">
        <v>0</v>
      </c>
      <c r="I77" s="82">
        <v>4.0720000000000001</v>
      </c>
      <c r="J77" s="82">
        <v>27.434999999999999</v>
      </c>
      <c r="K77" s="82">
        <v>10.198</v>
      </c>
      <c r="L77" s="82">
        <v>4.7969999999999997</v>
      </c>
    </row>
    <row r="78" spans="1:12" x14ac:dyDescent="0.2">
      <c r="A78" s="123" t="s">
        <v>330</v>
      </c>
      <c r="B78" s="82">
        <v>70</v>
      </c>
      <c r="C78" s="82">
        <v>0</v>
      </c>
      <c r="D78" s="82">
        <v>0</v>
      </c>
      <c r="E78" s="82">
        <v>0</v>
      </c>
      <c r="F78" s="82">
        <v>2.891</v>
      </c>
      <c r="G78" s="82">
        <v>0</v>
      </c>
      <c r="H78" s="82">
        <v>0.26200000000000001</v>
      </c>
      <c r="I78" s="82">
        <v>15.993</v>
      </c>
      <c r="J78" s="82">
        <v>19.53</v>
      </c>
      <c r="K78" s="82">
        <v>0</v>
      </c>
      <c r="L78" s="82">
        <v>31.324000000000002</v>
      </c>
    </row>
    <row r="79" spans="1:12" x14ac:dyDescent="0.2">
      <c r="A79" s="123" t="s">
        <v>331</v>
      </c>
      <c r="B79" s="82">
        <v>415.68599999999998</v>
      </c>
      <c r="C79" s="82">
        <v>3.0329999999999999</v>
      </c>
      <c r="D79" s="82">
        <v>0</v>
      </c>
      <c r="E79" s="82">
        <v>1.474</v>
      </c>
      <c r="F79" s="82">
        <v>7.492</v>
      </c>
      <c r="G79" s="82">
        <v>2.6829999999999998</v>
      </c>
      <c r="H79" s="82">
        <v>19.234000000000002</v>
      </c>
      <c r="I79" s="82">
        <v>48.357999999999997</v>
      </c>
      <c r="J79" s="82">
        <v>7.72</v>
      </c>
      <c r="K79" s="82">
        <v>1.4079999999999999</v>
      </c>
      <c r="L79" s="82">
        <v>324.28399999999999</v>
      </c>
    </row>
    <row r="80" spans="1:12" x14ac:dyDescent="0.2">
      <c r="A80" s="123" t="s">
        <v>332</v>
      </c>
      <c r="B80" s="82">
        <v>142.208</v>
      </c>
      <c r="C80" s="82">
        <v>0</v>
      </c>
      <c r="D80" s="82">
        <v>1.879</v>
      </c>
      <c r="E80" s="82">
        <v>0</v>
      </c>
      <c r="F80" s="82">
        <v>1.573</v>
      </c>
      <c r="G80" s="82">
        <v>4.4800000000000004</v>
      </c>
      <c r="H80" s="82">
        <v>0.29499999999999998</v>
      </c>
      <c r="I80" s="82">
        <v>25.416</v>
      </c>
      <c r="J80" s="82">
        <v>67.653999999999996</v>
      </c>
      <c r="K80" s="82">
        <v>0</v>
      </c>
      <c r="L80" s="82">
        <v>40.911000000000001</v>
      </c>
    </row>
    <row r="81" spans="1:12" x14ac:dyDescent="0.2">
      <c r="A81" s="123" t="s">
        <v>333</v>
      </c>
      <c r="B81" s="82">
        <v>706.774</v>
      </c>
      <c r="C81" s="82">
        <v>5.7850000000000001</v>
      </c>
      <c r="D81" s="82">
        <v>11.952</v>
      </c>
      <c r="E81" s="82">
        <v>16.442</v>
      </c>
      <c r="F81" s="82">
        <v>22.824000000000002</v>
      </c>
      <c r="G81" s="82">
        <v>286.44900000000001</v>
      </c>
      <c r="H81" s="82">
        <v>69.363</v>
      </c>
      <c r="I81" s="82">
        <v>46.046999999999997</v>
      </c>
      <c r="J81" s="82">
        <v>15.849</v>
      </c>
      <c r="K81" s="82">
        <v>11.476000000000001</v>
      </c>
      <c r="L81" s="82">
        <v>220.58699999999999</v>
      </c>
    </row>
    <row r="82" spans="1:12" x14ac:dyDescent="0.2">
      <c r="A82" s="123" t="s">
        <v>334</v>
      </c>
      <c r="B82" s="82">
        <v>692.40499999999997</v>
      </c>
      <c r="C82" s="82">
        <v>5.7850000000000001</v>
      </c>
      <c r="D82" s="82">
        <v>10.585000000000001</v>
      </c>
      <c r="E82" s="82">
        <v>16.442</v>
      </c>
      <c r="F82" s="82">
        <v>15.532</v>
      </c>
      <c r="G82" s="82">
        <v>285.20600000000002</v>
      </c>
      <c r="H82" s="82">
        <v>68.501999999999995</v>
      </c>
      <c r="I82" s="82">
        <v>45.668999999999997</v>
      </c>
      <c r="J82" s="82">
        <v>14.438000000000001</v>
      </c>
      <c r="K82" s="82">
        <v>11.476000000000001</v>
      </c>
      <c r="L82" s="82">
        <v>218.77</v>
      </c>
    </row>
    <row r="83" spans="1:12" x14ac:dyDescent="0.2">
      <c r="B83" s="160"/>
    </row>
    <row r="84" spans="1:12" x14ac:dyDescent="0.2">
      <c r="B84" s="161"/>
      <c r="C84" s="161"/>
      <c r="D84" s="161"/>
      <c r="E84" s="161"/>
      <c r="F84" s="161"/>
      <c r="G84" s="161"/>
      <c r="H84" s="161"/>
      <c r="I84" s="161"/>
      <c r="J84" s="161"/>
      <c r="K84" s="161"/>
      <c r="L84" s="161"/>
    </row>
    <row r="85" spans="1:12" x14ac:dyDescent="0.2">
      <c r="A85" s="126" t="s">
        <v>676</v>
      </c>
    </row>
    <row r="86" spans="1:12" x14ac:dyDescent="0.2">
      <c r="B86" s="160"/>
      <c r="C86" s="160"/>
      <c r="D86" s="160"/>
      <c r="E86" s="160"/>
      <c r="F86" s="160"/>
      <c r="G86" s="160"/>
      <c r="H86" s="160"/>
      <c r="I86" s="160"/>
      <c r="J86" s="160"/>
      <c r="K86" s="160"/>
      <c r="L86" s="160"/>
    </row>
    <row r="88" spans="1:12" x14ac:dyDescent="0.2">
      <c r="B88" s="159"/>
      <c r="F88" s="161"/>
      <c r="G88" s="161"/>
      <c r="H88" s="161"/>
      <c r="I88" s="161"/>
      <c r="J88" s="161"/>
      <c r="K88" s="161"/>
      <c r="L88" s="161"/>
    </row>
    <row r="99" spans="1:5" ht="12.75" customHeight="1" x14ac:dyDescent="0.2">
      <c r="A99" s="289" t="s">
        <v>706</v>
      </c>
      <c r="B99" s="289"/>
      <c r="C99" s="289"/>
      <c r="D99" s="289"/>
      <c r="E99" s="289"/>
    </row>
    <row r="103" spans="1:5" x14ac:dyDescent="0.2">
      <c r="A103" s="366"/>
      <c r="B103" s="366"/>
      <c r="C103" s="366"/>
      <c r="D103" s="366"/>
      <c r="E103" s="366"/>
    </row>
  </sheetData>
  <mergeCells count="7">
    <mergeCell ref="A103:E103"/>
    <mergeCell ref="A3:L3"/>
    <mergeCell ref="A4:A11"/>
    <mergeCell ref="B4:B10"/>
    <mergeCell ref="C4:L4"/>
    <mergeCell ref="B11:L11"/>
    <mergeCell ref="A99:E9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1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W103"/>
  <sheetViews>
    <sheetView showGridLines="0" zoomScaleNormal="100" workbookViewId="0">
      <pane ySplit="11" topLeftCell="A12" activePane="bottomLeft" state="frozen"/>
      <selection sqref="A1:I2"/>
      <selection pane="bottomLeft" sqref="A1:I2"/>
    </sheetView>
  </sheetViews>
  <sheetFormatPr baseColWidth="10" defaultColWidth="9.140625" defaultRowHeight="12.75" x14ac:dyDescent="0.2"/>
  <cols>
    <col min="1" max="1" width="25.7109375" style="144" customWidth="1"/>
    <col min="2" max="12" width="12" style="144" customWidth="1"/>
    <col min="13" max="16384" width="9.140625" style="144"/>
  </cols>
  <sheetData>
    <row r="1" spans="1:23" s="142" customFormat="1" ht="15" customHeight="1" x14ac:dyDescent="0.2">
      <c r="A1" s="141" t="s">
        <v>709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</row>
    <row r="2" spans="1:23" x14ac:dyDescent="0.2">
      <c r="A2" s="143" t="s">
        <v>699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</row>
    <row r="3" spans="1:23" ht="9" customHeight="1" x14ac:dyDescent="0.2">
      <c r="A3" s="378"/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8"/>
    </row>
    <row r="4" spans="1:23" ht="12.75" customHeight="1" x14ac:dyDescent="0.2">
      <c r="A4" s="297" t="s">
        <v>405</v>
      </c>
      <c r="B4" s="379" t="s">
        <v>69</v>
      </c>
      <c r="C4" s="382" t="s">
        <v>358</v>
      </c>
      <c r="D4" s="383"/>
      <c r="E4" s="383"/>
      <c r="F4" s="383"/>
      <c r="G4" s="383"/>
      <c r="H4" s="383"/>
      <c r="I4" s="383"/>
      <c r="J4" s="383"/>
      <c r="K4" s="383"/>
      <c r="L4" s="383"/>
    </row>
    <row r="5" spans="1:23" ht="12.75" customHeight="1" x14ac:dyDescent="0.2">
      <c r="A5" s="299"/>
      <c r="B5" s="380"/>
      <c r="C5" s="145" t="s">
        <v>359</v>
      </c>
      <c r="E5" s="146" t="s">
        <v>360</v>
      </c>
      <c r="F5" s="146" t="s">
        <v>361</v>
      </c>
      <c r="H5" s="146" t="s">
        <v>362</v>
      </c>
      <c r="I5" s="147"/>
      <c r="J5" s="148" t="s">
        <v>363</v>
      </c>
      <c r="K5" s="149"/>
      <c r="L5" s="150" t="s">
        <v>97</v>
      </c>
    </row>
    <row r="6" spans="1:23" ht="12.75" customHeight="1" x14ac:dyDescent="0.2">
      <c r="A6" s="299"/>
      <c r="B6" s="380"/>
      <c r="C6" s="145" t="s">
        <v>364</v>
      </c>
      <c r="D6" s="146" t="s">
        <v>365</v>
      </c>
      <c r="E6" s="146" t="s">
        <v>366</v>
      </c>
      <c r="F6" s="146" t="s">
        <v>367</v>
      </c>
      <c r="G6" s="146" t="s">
        <v>368</v>
      </c>
      <c r="H6" s="146" t="s">
        <v>369</v>
      </c>
      <c r="I6" s="146" t="s">
        <v>370</v>
      </c>
      <c r="J6" s="151" t="s">
        <v>371</v>
      </c>
      <c r="K6" s="146" t="s">
        <v>372</v>
      </c>
      <c r="L6" s="152" t="s">
        <v>373</v>
      </c>
    </row>
    <row r="7" spans="1:23" ht="12.75" customHeight="1" x14ac:dyDescent="0.2">
      <c r="A7" s="299"/>
      <c r="B7" s="380"/>
      <c r="C7" s="145" t="s">
        <v>374</v>
      </c>
      <c r="D7" s="146" t="s">
        <v>375</v>
      </c>
      <c r="E7" s="146" t="s">
        <v>376</v>
      </c>
      <c r="F7" s="146" t="s">
        <v>377</v>
      </c>
      <c r="G7" s="146" t="s">
        <v>378</v>
      </c>
      <c r="H7" s="146" t="s">
        <v>379</v>
      </c>
      <c r="I7" s="146" t="s">
        <v>380</v>
      </c>
      <c r="J7" s="151" t="s">
        <v>381</v>
      </c>
      <c r="K7" s="146" t="s">
        <v>382</v>
      </c>
      <c r="L7" s="152" t="s">
        <v>383</v>
      </c>
    </row>
    <row r="8" spans="1:23" ht="12.75" customHeight="1" x14ac:dyDescent="0.2">
      <c r="A8" s="299"/>
      <c r="B8" s="380"/>
      <c r="C8" s="145" t="s">
        <v>384</v>
      </c>
      <c r="D8" s="146" t="s">
        <v>385</v>
      </c>
      <c r="E8" s="146" t="s">
        <v>386</v>
      </c>
      <c r="F8" s="146" t="s">
        <v>387</v>
      </c>
      <c r="G8" s="146" t="s">
        <v>388</v>
      </c>
      <c r="H8" s="146" t="s">
        <v>388</v>
      </c>
      <c r="I8" s="146" t="s">
        <v>388</v>
      </c>
      <c r="J8" s="151" t="s">
        <v>389</v>
      </c>
      <c r="K8" s="146" t="s">
        <v>390</v>
      </c>
      <c r="L8" s="150" t="s">
        <v>97</v>
      </c>
    </row>
    <row r="9" spans="1:23" ht="12.75" customHeight="1" x14ac:dyDescent="0.2">
      <c r="A9" s="299"/>
      <c r="B9" s="380"/>
      <c r="C9" s="153" t="s">
        <v>391</v>
      </c>
      <c r="D9" s="154" t="s">
        <v>97</v>
      </c>
      <c r="E9" s="155" t="s">
        <v>388</v>
      </c>
      <c r="F9" s="155" t="s">
        <v>392</v>
      </c>
      <c r="G9" s="154" t="s">
        <v>97</v>
      </c>
      <c r="H9" s="154" t="s">
        <v>97</v>
      </c>
      <c r="I9" s="154" t="s">
        <v>97</v>
      </c>
      <c r="J9" s="156" t="s">
        <v>393</v>
      </c>
      <c r="K9" s="154" t="s">
        <v>97</v>
      </c>
      <c r="L9" s="157" t="s">
        <v>97</v>
      </c>
    </row>
    <row r="10" spans="1:23" ht="12.75" customHeight="1" x14ac:dyDescent="0.2">
      <c r="A10" s="299"/>
      <c r="B10" s="381"/>
      <c r="C10" s="153" t="s">
        <v>394</v>
      </c>
      <c r="D10" s="155" t="s">
        <v>395</v>
      </c>
      <c r="E10" s="155" t="s">
        <v>396</v>
      </c>
      <c r="F10" s="155" t="s">
        <v>397</v>
      </c>
      <c r="G10" s="155" t="s">
        <v>398</v>
      </c>
      <c r="H10" s="155" t="s">
        <v>399</v>
      </c>
      <c r="I10" s="155" t="s">
        <v>400</v>
      </c>
      <c r="J10" s="155" t="s">
        <v>401</v>
      </c>
      <c r="K10" s="155" t="s">
        <v>402</v>
      </c>
      <c r="L10" s="152" t="s">
        <v>403</v>
      </c>
    </row>
    <row r="11" spans="1:23" ht="12.75" customHeight="1" x14ac:dyDescent="0.2">
      <c r="A11" s="301"/>
      <c r="B11" s="384" t="s">
        <v>95</v>
      </c>
      <c r="C11" s="384"/>
      <c r="D11" s="384"/>
      <c r="E11" s="384"/>
      <c r="F11" s="384"/>
      <c r="G11" s="384"/>
      <c r="H11" s="384"/>
      <c r="I11" s="384"/>
      <c r="J11" s="384"/>
      <c r="K11" s="384"/>
      <c r="L11" s="384"/>
    </row>
    <row r="12" spans="1:23" ht="9" customHeight="1" x14ac:dyDescent="0.2">
      <c r="A12" s="38"/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</row>
    <row r="13" spans="1:23" x14ac:dyDescent="0.2">
      <c r="A13" s="120" t="s">
        <v>265</v>
      </c>
      <c r="B13" s="121">
        <f>Tabelle2.6!B13+Tabelle2.7!B13</f>
        <v>50066.173999999999</v>
      </c>
      <c r="C13" s="121">
        <f>Tabelle2.6!C13+Tabelle2.7!C13</f>
        <v>596.10699999999997</v>
      </c>
      <c r="D13" s="121">
        <f>Tabelle2.6!D13+Tabelle2.7!D13</f>
        <v>5076.3940000000002</v>
      </c>
      <c r="E13" s="121">
        <f>Tabelle2.6!E13+Tabelle2.7!E13</f>
        <v>7990.5380000000005</v>
      </c>
      <c r="F13" s="121">
        <f>Tabelle2.6!F13+Tabelle2.7!F13</f>
        <v>1527.8429999999998</v>
      </c>
      <c r="G13" s="121">
        <f>Tabelle2.6!G13+Tabelle2.7!G13</f>
        <v>6183.3899999999994</v>
      </c>
      <c r="H13" s="121">
        <f>Tabelle2.6!H13+Tabelle2.7!H13</f>
        <v>5938.415</v>
      </c>
      <c r="I13" s="121">
        <f>Tabelle2.6!I13+Tabelle2.7!I13</f>
        <v>9322.8690000000006</v>
      </c>
      <c r="J13" s="121">
        <f>Tabelle2.6!J13+Tabelle2.7!J13</f>
        <v>2070.29</v>
      </c>
      <c r="K13" s="121">
        <f>Tabelle2.6!K13+Tabelle2.7!K13</f>
        <v>2196.6460000000002</v>
      </c>
      <c r="L13" s="121">
        <f>Tabelle2.6!L13+Tabelle2.7!L13</f>
        <v>9163.6820000000007</v>
      </c>
      <c r="M13" s="232"/>
      <c r="N13" s="232"/>
      <c r="O13" s="232"/>
      <c r="P13" s="232"/>
      <c r="Q13" s="232"/>
      <c r="R13" s="232"/>
      <c r="S13" s="232"/>
      <c r="T13" s="232"/>
      <c r="U13" s="232"/>
      <c r="V13" s="232"/>
      <c r="W13" s="232"/>
    </row>
    <row r="14" spans="1:23" x14ac:dyDescent="0.2">
      <c r="A14" s="123" t="s">
        <v>266</v>
      </c>
      <c r="B14" s="82">
        <f>Tabelle2.6!B14+Tabelle2.7!B14</f>
        <v>3202.9670000000001</v>
      </c>
      <c r="C14" s="82">
        <f>Tabelle2.6!C14+Tabelle2.7!C14</f>
        <v>24.584</v>
      </c>
      <c r="D14" s="82">
        <f>Tabelle2.6!D14+Tabelle2.7!D14</f>
        <v>108.34400000000001</v>
      </c>
      <c r="E14" s="82">
        <f>Tabelle2.6!E14+Tabelle2.7!E14</f>
        <v>409.93899999999996</v>
      </c>
      <c r="F14" s="82">
        <f>Tabelle2.6!F14+Tabelle2.7!F14</f>
        <v>146.07</v>
      </c>
      <c r="G14" s="82">
        <f>Tabelle2.6!G14+Tabelle2.7!G14</f>
        <v>522.08100000000002</v>
      </c>
      <c r="H14" s="82">
        <f>Tabelle2.6!H14+Tabelle2.7!H14</f>
        <v>192.65</v>
      </c>
      <c r="I14" s="82">
        <f>Tabelle2.6!I14+Tabelle2.7!I14</f>
        <v>394.20399999999995</v>
      </c>
      <c r="J14" s="82">
        <f>Tabelle2.6!J14+Tabelle2.7!J14</f>
        <v>248.32799999999997</v>
      </c>
      <c r="K14" s="82">
        <f>Tabelle2.6!K14+Tabelle2.7!K14</f>
        <v>230.495</v>
      </c>
      <c r="L14" s="82">
        <f>Tabelle2.6!L14+Tabelle2.7!L14</f>
        <v>926.27199999999993</v>
      </c>
      <c r="M14" s="232"/>
      <c r="N14" s="232"/>
      <c r="O14" s="232"/>
      <c r="P14" s="232"/>
      <c r="Q14" s="232"/>
      <c r="R14" s="232"/>
      <c r="S14" s="232"/>
      <c r="T14" s="232"/>
      <c r="U14" s="232"/>
      <c r="V14" s="232"/>
      <c r="W14" s="232"/>
    </row>
    <row r="15" spans="1:23" x14ac:dyDescent="0.2">
      <c r="A15" s="123" t="s">
        <v>267</v>
      </c>
      <c r="B15" s="82">
        <f>Tabelle2.6!B15+Tabelle2.7!B15</f>
        <v>841.04</v>
      </c>
      <c r="C15" s="82">
        <f>Tabelle2.6!C15+Tabelle2.7!C15</f>
        <v>1.284</v>
      </c>
      <c r="D15" s="82">
        <f>Tabelle2.6!D15+Tabelle2.7!D15</f>
        <v>71.941000000000003</v>
      </c>
      <c r="E15" s="82">
        <f>Tabelle2.6!E15+Tabelle2.7!E15</f>
        <v>41.003</v>
      </c>
      <c r="F15" s="82">
        <f>Tabelle2.6!F15+Tabelle2.7!F15</f>
        <v>33.670999999999999</v>
      </c>
      <c r="G15" s="82">
        <f>Tabelle2.6!G15+Tabelle2.7!G15</f>
        <v>113.188</v>
      </c>
      <c r="H15" s="82">
        <f>Tabelle2.6!H15+Tabelle2.7!H15</f>
        <v>42.151000000000003</v>
      </c>
      <c r="I15" s="82">
        <f>Tabelle2.6!I15+Tabelle2.7!I15</f>
        <v>100.23299999999999</v>
      </c>
      <c r="J15" s="82">
        <f>Tabelle2.6!J15+Tabelle2.7!J15</f>
        <v>174.04899999999998</v>
      </c>
      <c r="K15" s="82">
        <f>Tabelle2.6!K15+Tabelle2.7!K15</f>
        <v>59.375</v>
      </c>
      <c r="L15" s="82">
        <f>Tabelle2.6!L15+Tabelle2.7!L15</f>
        <v>204.14499999999998</v>
      </c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</row>
    <row r="16" spans="1:23" x14ac:dyDescent="0.2">
      <c r="A16" s="123" t="s">
        <v>268</v>
      </c>
      <c r="B16" s="82">
        <f>Tabelle2.6!B16+Tabelle2.7!B16</f>
        <v>917.50199999999995</v>
      </c>
      <c r="C16" s="82">
        <f>Tabelle2.6!C16+Tabelle2.7!C16</f>
        <v>2.9370000000000003</v>
      </c>
      <c r="D16" s="82">
        <f>Tabelle2.6!D16+Tabelle2.7!D16</f>
        <v>9.5620000000000012</v>
      </c>
      <c r="E16" s="82">
        <f>Tabelle2.6!E16+Tabelle2.7!E16</f>
        <v>155.50799999999998</v>
      </c>
      <c r="F16" s="82">
        <f>Tabelle2.6!F16+Tabelle2.7!F16</f>
        <v>47.363999999999997</v>
      </c>
      <c r="G16" s="82">
        <f>Tabelle2.6!G16+Tabelle2.7!G16</f>
        <v>264.279</v>
      </c>
      <c r="H16" s="82">
        <f>Tabelle2.6!H16+Tabelle2.7!H16</f>
        <v>116.378</v>
      </c>
      <c r="I16" s="82">
        <f>Tabelle2.6!I16+Tabelle2.7!I16</f>
        <v>55.673000000000002</v>
      </c>
      <c r="J16" s="82">
        <f>Tabelle2.6!J16+Tabelle2.7!J16</f>
        <v>54.966999999999999</v>
      </c>
      <c r="K16" s="82">
        <f>Tabelle2.6!K16+Tabelle2.7!K16</f>
        <v>43.356000000000002</v>
      </c>
      <c r="L16" s="82">
        <f>Tabelle2.6!L16+Tabelle2.7!L16</f>
        <v>167.47800000000001</v>
      </c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</row>
    <row r="17" spans="1:23" x14ac:dyDescent="0.2">
      <c r="A17" s="123" t="s">
        <v>269</v>
      </c>
      <c r="B17" s="82">
        <f>Tabelle2.6!B17+Tabelle2.7!B17</f>
        <v>1059.153</v>
      </c>
      <c r="C17" s="82">
        <f>Tabelle2.6!C17+Tabelle2.7!C17</f>
        <v>12.728</v>
      </c>
      <c r="D17" s="82">
        <f>Tabelle2.6!D17+Tabelle2.7!D17</f>
        <v>10.574</v>
      </c>
      <c r="E17" s="82">
        <f>Tabelle2.6!E17+Tabelle2.7!E17</f>
        <v>75.012</v>
      </c>
      <c r="F17" s="82">
        <f>Tabelle2.6!F17+Tabelle2.7!F17</f>
        <v>47.228000000000002</v>
      </c>
      <c r="G17" s="82">
        <f>Tabelle2.6!G17+Tabelle2.7!G17</f>
        <v>88.801000000000002</v>
      </c>
      <c r="H17" s="82">
        <f>Tabelle2.6!H17+Tabelle2.7!H17</f>
        <v>21.757000000000001</v>
      </c>
      <c r="I17" s="82">
        <f>Tabelle2.6!I17+Tabelle2.7!I17</f>
        <v>218.14999999999998</v>
      </c>
      <c r="J17" s="82">
        <f>Tabelle2.6!J17+Tabelle2.7!J17</f>
        <v>10.475</v>
      </c>
      <c r="K17" s="82">
        <f>Tabelle2.6!K17+Tabelle2.7!K17</f>
        <v>120.581</v>
      </c>
      <c r="L17" s="82">
        <f>Tabelle2.6!L17+Tabelle2.7!L17</f>
        <v>453.84699999999998</v>
      </c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</row>
    <row r="18" spans="1:23" x14ac:dyDescent="0.2">
      <c r="A18" s="123" t="s">
        <v>270</v>
      </c>
      <c r="B18" s="82">
        <f>Tabelle2.6!B18+Tabelle2.7!B18</f>
        <v>385.27199999999999</v>
      </c>
      <c r="C18" s="82">
        <f>Tabelle2.6!C18+Tabelle2.7!C18</f>
        <v>7.6349999999999998</v>
      </c>
      <c r="D18" s="82">
        <f>Tabelle2.6!D18+Tabelle2.7!D18</f>
        <v>16.266999999999999</v>
      </c>
      <c r="E18" s="82">
        <f>Tabelle2.6!E18+Tabelle2.7!E18</f>
        <v>138.416</v>
      </c>
      <c r="F18" s="82">
        <f>Tabelle2.6!F18+Tabelle2.7!F18</f>
        <v>17.806999999999999</v>
      </c>
      <c r="G18" s="82">
        <f>Tabelle2.6!G18+Tabelle2.7!G18</f>
        <v>55.813000000000002</v>
      </c>
      <c r="H18" s="82">
        <f>Tabelle2.6!H18+Tabelle2.7!H18</f>
        <v>12.364000000000001</v>
      </c>
      <c r="I18" s="82">
        <f>Tabelle2.6!I18+Tabelle2.7!I18</f>
        <v>20.148</v>
      </c>
      <c r="J18" s="82">
        <f>Tabelle2.6!J18+Tabelle2.7!J18</f>
        <v>8.8369999999999997</v>
      </c>
      <c r="K18" s="82">
        <f>Tabelle2.6!K18+Tabelle2.7!K18</f>
        <v>7.1829999999999998</v>
      </c>
      <c r="L18" s="82">
        <f>Tabelle2.6!L18+Tabelle2.7!L18</f>
        <v>100.80199999999999</v>
      </c>
      <c r="M18" s="232"/>
      <c r="N18" s="232"/>
      <c r="O18" s="232"/>
      <c r="P18" s="232"/>
      <c r="Q18" s="232"/>
      <c r="R18" s="232"/>
      <c r="S18" s="232"/>
      <c r="T18" s="232"/>
      <c r="U18" s="232"/>
      <c r="V18" s="232"/>
      <c r="W18" s="232"/>
    </row>
    <row r="19" spans="1:23" x14ac:dyDescent="0.2">
      <c r="A19" s="123" t="s">
        <v>271</v>
      </c>
      <c r="B19" s="82">
        <f>Tabelle2.6!B19+Tabelle2.7!B19</f>
        <v>4846.9169999999995</v>
      </c>
      <c r="C19" s="82">
        <f>Tabelle2.6!C19+Tabelle2.7!C19</f>
        <v>60.777000000000001</v>
      </c>
      <c r="D19" s="82">
        <f>Tabelle2.6!D19+Tabelle2.7!D19</f>
        <v>120.548</v>
      </c>
      <c r="E19" s="82">
        <f>Tabelle2.6!E19+Tabelle2.7!E19</f>
        <v>474.34399999999994</v>
      </c>
      <c r="F19" s="82">
        <f>Tabelle2.6!F19+Tabelle2.7!F19</f>
        <v>310.50099999999998</v>
      </c>
      <c r="G19" s="82">
        <f>Tabelle2.6!G19+Tabelle2.7!G19</f>
        <v>1223.809</v>
      </c>
      <c r="H19" s="82">
        <f>Tabelle2.6!H19+Tabelle2.7!H19</f>
        <v>586.91800000000001</v>
      </c>
      <c r="I19" s="82">
        <f>Tabelle2.6!I19+Tabelle2.7!I19</f>
        <v>340.24299999999999</v>
      </c>
      <c r="J19" s="82">
        <f>Tabelle2.6!J19+Tabelle2.7!J19</f>
        <v>482.49700000000001</v>
      </c>
      <c r="K19" s="82">
        <f>Tabelle2.6!K19+Tabelle2.7!K19</f>
        <v>294.75599999999997</v>
      </c>
      <c r="L19" s="82">
        <f>Tabelle2.6!L19+Tabelle2.7!L19</f>
        <v>952.52399999999989</v>
      </c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</row>
    <row r="20" spans="1:23" x14ac:dyDescent="0.2">
      <c r="A20" s="123" t="s">
        <v>272</v>
      </c>
      <c r="B20" s="82">
        <f>Tabelle2.6!B20+Tabelle2.7!B20</f>
        <v>2094.39</v>
      </c>
      <c r="C20" s="82">
        <f>Tabelle2.6!C20+Tabelle2.7!C20</f>
        <v>19.082000000000001</v>
      </c>
      <c r="D20" s="82">
        <f>Tabelle2.6!D20+Tabelle2.7!D20</f>
        <v>89.147000000000006</v>
      </c>
      <c r="E20" s="82">
        <f>Tabelle2.6!E20+Tabelle2.7!E20</f>
        <v>136.71600000000001</v>
      </c>
      <c r="F20" s="82">
        <f>Tabelle2.6!F20+Tabelle2.7!F20</f>
        <v>19.085999999999999</v>
      </c>
      <c r="G20" s="82">
        <f>Tabelle2.6!G20+Tabelle2.7!G20</f>
        <v>696.952</v>
      </c>
      <c r="H20" s="82">
        <f>Tabelle2.6!H20+Tabelle2.7!H20</f>
        <v>299.24400000000003</v>
      </c>
      <c r="I20" s="82">
        <f>Tabelle2.6!I20+Tabelle2.7!I20</f>
        <v>88.234999999999999</v>
      </c>
      <c r="J20" s="82">
        <f>Tabelle2.6!J20+Tabelle2.7!J20</f>
        <v>230.88300000000001</v>
      </c>
      <c r="K20" s="82">
        <f>Tabelle2.6!K20+Tabelle2.7!K20</f>
        <v>66.042000000000002</v>
      </c>
      <c r="L20" s="82">
        <f>Tabelle2.6!L20+Tabelle2.7!L20</f>
        <v>449.00300000000004</v>
      </c>
      <c r="M20" s="232"/>
      <c r="N20" s="232"/>
      <c r="O20" s="232"/>
      <c r="P20" s="232"/>
      <c r="Q20" s="232"/>
      <c r="R20" s="232"/>
      <c r="S20" s="232"/>
      <c r="T20" s="232"/>
      <c r="U20" s="232"/>
      <c r="V20" s="232"/>
      <c r="W20" s="232"/>
    </row>
    <row r="21" spans="1:23" x14ac:dyDescent="0.2">
      <c r="A21" s="123" t="s">
        <v>273</v>
      </c>
      <c r="B21" s="82">
        <f>Tabelle2.6!B21+Tabelle2.7!B21</f>
        <v>880.41699999999992</v>
      </c>
      <c r="C21" s="82">
        <f>Tabelle2.6!C21+Tabelle2.7!C21</f>
        <v>20.238</v>
      </c>
      <c r="D21" s="82">
        <f>Tabelle2.6!D21+Tabelle2.7!D21</f>
        <v>2.2040000000000002</v>
      </c>
      <c r="E21" s="82">
        <f>Tabelle2.6!E21+Tabelle2.7!E21</f>
        <v>76.342999999999989</v>
      </c>
      <c r="F21" s="82">
        <f>Tabelle2.6!F21+Tabelle2.7!F21</f>
        <v>192.584</v>
      </c>
      <c r="G21" s="82">
        <f>Tabelle2.6!G21+Tabelle2.7!G21</f>
        <v>231.167</v>
      </c>
      <c r="H21" s="82">
        <f>Tabelle2.6!H21+Tabelle2.7!H21</f>
        <v>51.174999999999997</v>
      </c>
      <c r="I21" s="82">
        <f>Tabelle2.6!I21+Tabelle2.7!I21</f>
        <v>61.083999999999996</v>
      </c>
      <c r="J21" s="82">
        <f>Tabelle2.6!J21+Tabelle2.7!J21</f>
        <v>115.733</v>
      </c>
      <c r="K21" s="82">
        <f>Tabelle2.6!K21+Tabelle2.7!K21</f>
        <v>35.265999999999998</v>
      </c>
      <c r="L21" s="82">
        <f>Tabelle2.6!L21+Tabelle2.7!L21</f>
        <v>94.623000000000005</v>
      </c>
      <c r="M21" s="232"/>
      <c r="N21" s="232"/>
      <c r="O21" s="232"/>
      <c r="P21" s="232"/>
      <c r="Q21" s="232"/>
      <c r="R21" s="232"/>
      <c r="S21" s="232"/>
      <c r="T21" s="232"/>
      <c r="U21" s="232"/>
      <c r="V21" s="232"/>
      <c r="W21" s="232"/>
    </row>
    <row r="22" spans="1:23" x14ac:dyDescent="0.2">
      <c r="A22" s="123" t="s">
        <v>274</v>
      </c>
      <c r="B22" s="82">
        <f>Tabelle2.6!B22+Tabelle2.7!B22</f>
        <v>509.49799999999993</v>
      </c>
      <c r="C22" s="82">
        <f>Tabelle2.6!C22+Tabelle2.7!C22</f>
        <v>0.56999999999999995</v>
      </c>
      <c r="D22" s="82">
        <f>Tabelle2.6!D22+Tabelle2.7!D22</f>
        <v>12.605</v>
      </c>
      <c r="E22" s="82">
        <f>Tabelle2.6!E22+Tabelle2.7!E22</f>
        <v>64.111999999999995</v>
      </c>
      <c r="F22" s="82">
        <f>Tabelle2.6!F22+Tabelle2.7!F22</f>
        <v>2.2309999999999999</v>
      </c>
      <c r="G22" s="82">
        <f>Tabelle2.6!G22+Tabelle2.7!G22</f>
        <v>15.086</v>
      </c>
      <c r="H22" s="82">
        <f>Tabelle2.6!H22+Tabelle2.7!H22</f>
        <v>74.293999999999997</v>
      </c>
      <c r="I22" s="82">
        <f>Tabelle2.6!I22+Tabelle2.7!I22</f>
        <v>43.300999999999995</v>
      </c>
      <c r="J22" s="82">
        <f>Tabelle2.6!J22+Tabelle2.7!J22</f>
        <v>108.133</v>
      </c>
      <c r="K22" s="82">
        <f>Tabelle2.6!K22+Tabelle2.7!K22</f>
        <v>63.167999999999999</v>
      </c>
      <c r="L22" s="82">
        <f>Tabelle2.6!L22+Tabelle2.7!L22</f>
        <v>125.998</v>
      </c>
      <c r="M22" s="232"/>
      <c r="N22" s="232"/>
      <c r="O22" s="232"/>
      <c r="P22" s="232"/>
      <c r="Q22" s="232"/>
      <c r="R22" s="232"/>
      <c r="S22" s="232"/>
      <c r="T22" s="232"/>
      <c r="U22" s="232"/>
      <c r="V22" s="232"/>
      <c r="W22" s="232"/>
    </row>
    <row r="23" spans="1:23" x14ac:dyDescent="0.2">
      <c r="A23" s="123" t="s">
        <v>275</v>
      </c>
      <c r="B23" s="82">
        <f>Tabelle2.6!B23+Tabelle2.7!B23</f>
        <v>166.12899999999999</v>
      </c>
      <c r="C23" s="82">
        <f>Tabelle2.6!C23+Tabelle2.7!C23</f>
        <v>3.4179999999999997</v>
      </c>
      <c r="D23" s="82">
        <f>Tabelle2.6!D23+Tabelle2.7!D23</f>
        <v>11.058</v>
      </c>
      <c r="E23" s="82">
        <f>Tabelle2.6!E23+Tabelle2.7!E23</f>
        <v>58.505000000000003</v>
      </c>
      <c r="F23" s="82">
        <f>Tabelle2.6!F23+Tabelle2.7!F23</f>
        <v>0</v>
      </c>
      <c r="G23" s="82">
        <f>Tabelle2.6!G23+Tabelle2.7!G23</f>
        <v>6.6130000000000004</v>
      </c>
      <c r="H23" s="82">
        <f>Tabelle2.6!H23+Tabelle2.7!H23</f>
        <v>6.173</v>
      </c>
      <c r="I23" s="82">
        <f>Tabelle2.6!I23+Tabelle2.7!I23</f>
        <v>10.188000000000001</v>
      </c>
      <c r="J23" s="82">
        <f>Tabelle2.6!J23+Tabelle2.7!J23</f>
        <v>3.3689999999999998</v>
      </c>
      <c r="K23" s="82">
        <f>Tabelle2.6!K23+Tabelle2.7!K23</f>
        <v>21.834</v>
      </c>
      <c r="L23" s="82">
        <f>Tabelle2.6!L23+Tabelle2.7!L23</f>
        <v>44.971000000000004</v>
      </c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</row>
    <row r="24" spans="1:23" x14ac:dyDescent="0.2">
      <c r="A24" s="123" t="s">
        <v>276</v>
      </c>
      <c r="B24" s="82">
        <f>Tabelle2.6!B24+Tabelle2.7!B24</f>
        <v>496.61199999999997</v>
      </c>
      <c r="C24" s="82">
        <f>Tabelle2.6!C24+Tabelle2.7!C24</f>
        <v>0.126</v>
      </c>
      <c r="D24" s="82">
        <f>Tabelle2.6!D24+Tabelle2.7!D24</f>
        <v>1.732</v>
      </c>
      <c r="E24" s="82">
        <f>Tabelle2.6!E24+Tabelle2.7!E24</f>
        <v>47.225000000000001</v>
      </c>
      <c r="F24" s="82">
        <f>Tabelle2.6!F24+Tabelle2.7!F24</f>
        <v>62.744999999999997</v>
      </c>
      <c r="G24" s="82">
        <f>Tabelle2.6!G24+Tabelle2.7!G24</f>
        <v>127.20399999999999</v>
      </c>
      <c r="H24" s="82">
        <f>Tabelle2.6!H24+Tabelle2.7!H24</f>
        <v>5.6510000000000007</v>
      </c>
      <c r="I24" s="82">
        <f>Tabelle2.6!I24+Tabelle2.7!I24</f>
        <v>19.006</v>
      </c>
      <c r="J24" s="82">
        <f>Tabelle2.6!J24+Tabelle2.7!J24</f>
        <v>7.8469999999999995</v>
      </c>
      <c r="K24" s="82">
        <f>Tabelle2.6!K24+Tabelle2.7!K24</f>
        <v>21.075999999999997</v>
      </c>
      <c r="L24" s="82">
        <f>Tabelle2.6!L24+Tabelle2.7!L24</f>
        <v>204</v>
      </c>
      <c r="M24" s="232"/>
      <c r="N24" s="232"/>
      <c r="O24" s="232"/>
      <c r="P24" s="232"/>
      <c r="Q24" s="232"/>
      <c r="R24" s="232"/>
      <c r="S24" s="232"/>
      <c r="T24" s="232"/>
      <c r="U24" s="232"/>
      <c r="V24" s="232"/>
      <c r="W24" s="232"/>
    </row>
    <row r="25" spans="1:23" x14ac:dyDescent="0.2">
      <c r="A25" s="123" t="s">
        <v>277</v>
      </c>
      <c r="B25" s="82">
        <f>Tabelle2.6!B25+Tabelle2.7!B25</f>
        <v>299.44900000000001</v>
      </c>
      <c r="C25" s="82">
        <f>Tabelle2.6!C25+Tabelle2.7!C25</f>
        <v>14.007</v>
      </c>
      <c r="D25" s="82">
        <f>Tabelle2.6!D25+Tabelle2.7!D25</f>
        <v>1.228</v>
      </c>
      <c r="E25" s="82">
        <f>Tabelle2.6!E25+Tabelle2.7!E25</f>
        <v>42.709000000000003</v>
      </c>
      <c r="F25" s="82">
        <f>Tabelle2.6!F25+Tabelle2.7!F25</f>
        <v>17.780999999999999</v>
      </c>
      <c r="G25" s="82">
        <f>Tabelle2.6!G25+Tabelle2.7!G25</f>
        <v>87.132000000000005</v>
      </c>
      <c r="H25" s="82">
        <f>Tabelle2.6!H25+Tabelle2.7!H25</f>
        <v>70.483000000000004</v>
      </c>
      <c r="I25" s="82">
        <f>Tabelle2.6!I25+Tabelle2.7!I25</f>
        <v>25.615000000000002</v>
      </c>
      <c r="J25" s="82">
        <f>Tabelle2.6!J25+Tabelle2.7!J25</f>
        <v>9.0019999999999989</v>
      </c>
      <c r="K25" s="82">
        <f>Tabelle2.6!K25+Tabelle2.7!K25</f>
        <v>24.861000000000001</v>
      </c>
      <c r="L25" s="82">
        <f>Tabelle2.6!L25+Tabelle2.7!L25</f>
        <v>6.6310000000000002</v>
      </c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</row>
    <row r="26" spans="1:23" x14ac:dyDescent="0.2">
      <c r="A26" s="123" t="s">
        <v>278</v>
      </c>
      <c r="B26" s="82">
        <f>Tabelle2.6!B26+Tabelle2.7!B26</f>
        <v>400.42200000000003</v>
      </c>
      <c r="C26" s="82">
        <f>Tabelle2.6!C26+Tabelle2.7!C26</f>
        <v>3.3359999999999999</v>
      </c>
      <c r="D26" s="82">
        <f>Tabelle2.6!D26+Tabelle2.7!D26</f>
        <v>2.5739999999999998</v>
      </c>
      <c r="E26" s="82">
        <f>Tabelle2.6!E26+Tabelle2.7!E26</f>
        <v>48.734000000000002</v>
      </c>
      <c r="F26" s="82">
        <f>Tabelle2.6!F26+Tabelle2.7!F26</f>
        <v>16.073999999999998</v>
      </c>
      <c r="G26" s="82">
        <f>Tabelle2.6!G26+Tabelle2.7!G26</f>
        <v>59.655000000000001</v>
      </c>
      <c r="H26" s="82">
        <f>Tabelle2.6!H26+Tabelle2.7!H26</f>
        <v>79.897999999999996</v>
      </c>
      <c r="I26" s="82">
        <f>Tabelle2.6!I26+Tabelle2.7!I26</f>
        <v>92.813999999999993</v>
      </c>
      <c r="J26" s="82">
        <f>Tabelle2.6!J26+Tabelle2.7!J26</f>
        <v>7.5299999999999994</v>
      </c>
      <c r="K26" s="82">
        <f>Tabelle2.6!K26+Tabelle2.7!K26</f>
        <v>62.509</v>
      </c>
      <c r="L26" s="82">
        <f>Tabelle2.6!L26+Tabelle2.7!L26</f>
        <v>27.298000000000002</v>
      </c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</row>
    <row r="27" spans="1:23" x14ac:dyDescent="0.2">
      <c r="A27" s="123" t="s">
        <v>279</v>
      </c>
      <c r="B27" s="82">
        <f>Tabelle2.6!B27+Tabelle2.7!B27</f>
        <v>529.38400000000001</v>
      </c>
      <c r="C27" s="82">
        <f>Tabelle2.6!C27+Tabelle2.7!C27</f>
        <v>8.1489999999999991</v>
      </c>
      <c r="D27" s="82">
        <f>Tabelle2.6!D27+Tabelle2.7!D27</f>
        <v>85.522999999999996</v>
      </c>
      <c r="E27" s="82">
        <f>Tabelle2.6!E27+Tabelle2.7!E27</f>
        <v>226.10399999999998</v>
      </c>
      <c r="F27" s="82">
        <f>Tabelle2.6!F27+Tabelle2.7!F27</f>
        <v>10.500999999999999</v>
      </c>
      <c r="G27" s="82">
        <f>Tabelle2.6!G27+Tabelle2.7!G27</f>
        <v>141.54300000000001</v>
      </c>
      <c r="H27" s="82">
        <f>Tabelle2.6!H27+Tabelle2.7!H27</f>
        <v>20.363</v>
      </c>
      <c r="I27" s="82">
        <f>Tabelle2.6!I27+Tabelle2.7!I27</f>
        <v>5.109</v>
      </c>
      <c r="J27" s="82">
        <f>Tabelle2.6!J27+Tabelle2.7!J27</f>
        <v>5.4109999999999996</v>
      </c>
      <c r="K27" s="82">
        <f>Tabelle2.6!K27+Tabelle2.7!K27</f>
        <v>0.41599999999999998</v>
      </c>
      <c r="L27" s="82">
        <f>Tabelle2.6!L27+Tabelle2.7!L27</f>
        <v>26.265000000000001</v>
      </c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</row>
    <row r="28" spans="1:23" x14ac:dyDescent="0.2">
      <c r="A28" s="123" t="s">
        <v>280</v>
      </c>
      <c r="B28" s="82">
        <f>Tabelle2.6!B28+Tabelle2.7!B28</f>
        <v>3016.9059999999999</v>
      </c>
      <c r="C28" s="82">
        <f>Tabelle2.6!C28+Tabelle2.7!C28</f>
        <v>10.615</v>
      </c>
      <c r="D28" s="82">
        <f>Tabelle2.6!D28+Tabelle2.7!D28</f>
        <v>245.81899999999999</v>
      </c>
      <c r="E28" s="82">
        <f>Tabelle2.6!E28+Tabelle2.7!E28</f>
        <v>936.34300000000007</v>
      </c>
      <c r="F28" s="82">
        <f>Tabelle2.6!F28+Tabelle2.7!F28</f>
        <v>129.11099999999999</v>
      </c>
      <c r="G28" s="82">
        <f>Tabelle2.6!G28+Tabelle2.7!G28</f>
        <v>672.74900000000002</v>
      </c>
      <c r="H28" s="82">
        <f>Tabelle2.6!H28+Tabelle2.7!H28</f>
        <v>351.00299999999999</v>
      </c>
      <c r="I28" s="82">
        <f>Tabelle2.6!I28+Tabelle2.7!I28</f>
        <v>182.071</v>
      </c>
      <c r="J28" s="82">
        <f>Tabelle2.6!J28+Tabelle2.7!J28</f>
        <v>59.622</v>
      </c>
      <c r="K28" s="82">
        <f>Tabelle2.6!K28+Tabelle2.7!K28</f>
        <v>168.43</v>
      </c>
      <c r="L28" s="82">
        <f>Tabelle2.6!L28+Tabelle2.7!L28</f>
        <v>261.14300000000003</v>
      </c>
      <c r="M28" s="232"/>
      <c r="N28" s="232"/>
      <c r="O28" s="232"/>
      <c r="P28" s="232"/>
      <c r="Q28" s="232"/>
      <c r="R28" s="232"/>
      <c r="S28" s="232"/>
      <c r="T28" s="232"/>
      <c r="U28" s="232"/>
      <c r="V28" s="232"/>
      <c r="W28" s="232"/>
    </row>
    <row r="29" spans="1:23" x14ac:dyDescent="0.2">
      <c r="A29" s="123" t="s">
        <v>281</v>
      </c>
      <c r="B29" s="82">
        <f>Tabelle2.6!B29+Tabelle2.7!B29</f>
        <v>1691.653</v>
      </c>
      <c r="C29" s="82">
        <f>Tabelle2.6!C29+Tabelle2.7!C29</f>
        <v>9.6150000000000002</v>
      </c>
      <c r="D29" s="82">
        <f>Tabelle2.6!D29+Tabelle2.7!D29</f>
        <v>167.233</v>
      </c>
      <c r="E29" s="82">
        <f>Tabelle2.6!E29+Tabelle2.7!E29</f>
        <v>377.923</v>
      </c>
      <c r="F29" s="82">
        <f>Tabelle2.6!F29+Tabelle2.7!F29</f>
        <v>102.363</v>
      </c>
      <c r="G29" s="82">
        <f>Tabelle2.6!G29+Tabelle2.7!G29</f>
        <v>490.94900000000001</v>
      </c>
      <c r="H29" s="82">
        <f>Tabelle2.6!H29+Tabelle2.7!H29</f>
        <v>221.40199999999999</v>
      </c>
      <c r="I29" s="82">
        <f>Tabelle2.6!I29+Tabelle2.7!I29</f>
        <v>127.352</v>
      </c>
      <c r="J29" s="82">
        <f>Tabelle2.6!J29+Tabelle2.7!J29</f>
        <v>12.597999999999999</v>
      </c>
      <c r="K29" s="82">
        <f>Tabelle2.6!K29+Tabelle2.7!K29</f>
        <v>67.73</v>
      </c>
      <c r="L29" s="82">
        <f>Tabelle2.6!L29+Tabelle2.7!L29</f>
        <v>114.488</v>
      </c>
      <c r="M29" s="232"/>
      <c r="N29" s="232"/>
      <c r="O29" s="232"/>
      <c r="P29" s="232"/>
      <c r="Q29" s="232"/>
      <c r="R29" s="232"/>
      <c r="S29" s="232"/>
      <c r="T29" s="232"/>
      <c r="U29" s="232"/>
      <c r="V29" s="232"/>
      <c r="W29" s="232"/>
    </row>
    <row r="30" spans="1:23" x14ac:dyDescent="0.2">
      <c r="A30" s="123" t="s">
        <v>282</v>
      </c>
      <c r="B30" s="82">
        <f>Tabelle2.6!B30+Tabelle2.7!B30</f>
        <v>1325.2530000000002</v>
      </c>
      <c r="C30" s="82">
        <f>Tabelle2.6!C30+Tabelle2.7!C30</f>
        <v>1</v>
      </c>
      <c r="D30" s="82">
        <f>Tabelle2.6!D30+Tabelle2.7!D30</f>
        <v>78.585999999999999</v>
      </c>
      <c r="E30" s="82">
        <f>Tabelle2.6!E30+Tabelle2.7!E30</f>
        <v>558.41999999999996</v>
      </c>
      <c r="F30" s="82">
        <f>Tabelle2.6!F30+Tabelle2.7!F30</f>
        <v>26.747999999999998</v>
      </c>
      <c r="G30" s="82">
        <f>Tabelle2.6!G30+Tabelle2.7!G30</f>
        <v>181.8</v>
      </c>
      <c r="H30" s="82">
        <f>Tabelle2.6!H30+Tabelle2.7!H30</f>
        <v>129.601</v>
      </c>
      <c r="I30" s="82">
        <f>Tabelle2.6!I30+Tabelle2.7!I30</f>
        <v>54.719000000000001</v>
      </c>
      <c r="J30" s="82">
        <f>Tabelle2.6!J30+Tabelle2.7!J30</f>
        <v>47.024000000000001</v>
      </c>
      <c r="K30" s="82">
        <f>Tabelle2.6!K30+Tabelle2.7!K30</f>
        <v>100.7</v>
      </c>
      <c r="L30" s="82">
        <f>Tabelle2.6!L30+Tabelle2.7!L30</f>
        <v>146.655</v>
      </c>
      <c r="M30" s="232"/>
      <c r="N30" s="232"/>
      <c r="O30" s="232"/>
      <c r="P30" s="232"/>
      <c r="Q30" s="232"/>
      <c r="R30" s="232"/>
      <c r="S30" s="232"/>
      <c r="T30" s="232"/>
      <c r="U30" s="232"/>
      <c r="V30" s="232"/>
      <c r="W30" s="232"/>
    </row>
    <row r="31" spans="1:23" x14ac:dyDescent="0.2">
      <c r="A31" s="123" t="s">
        <v>283</v>
      </c>
      <c r="B31" s="82">
        <f>Tabelle2.6!B31+Tabelle2.7!B31</f>
        <v>1495.99</v>
      </c>
      <c r="C31" s="82">
        <f>Tabelle2.6!C31+Tabelle2.7!C31</f>
        <v>19.28</v>
      </c>
      <c r="D31" s="82">
        <f>Tabelle2.6!D31+Tabelle2.7!D31</f>
        <v>119.17700000000001</v>
      </c>
      <c r="E31" s="82">
        <f>Tabelle2.6!E31+Tabelle2.7!E31</f>
        <v>15.216000000000001</v>
      </c>
      <c r="F31" s="82">
        <f>Tabelle2.6!F31+Tabelle2.7!F31</f>
        <v>50.088999999999999</v>
      </c>
      <c r="G31" s="82">
        <f>Tabelle2.6!G31+Tabelle2.7!G31</f>
        <v>35.896999999999998</v>
      </c>
      <c r="H31" s="82">
        <f>Tabelle2.6!H31+Tabelle2.7!H31</f>
        <v>66.524000000000001</v>
      </c>
      <c r="I31" s="82">
        <f>Tabelle2.6!I31+Tabelle2.7!I31</f>
        <v>187.51599999999999</v>
      </c>
      <c r="J31" s="82">
        <f>Tabelle2.6!J31+Tabelle2.7!J31</f>
        <v>227.84199999999998</v>
      </c>
      <c r="K31" s="82">
        <f>Tabelle2.6!K31+Tabelle2.7!K31</f>
        <v>26.952999999999999</v>
      </c>
      <c r="L31" s="82">
        <f>Tabelle2.6!L31+Tabelle2.7!L31</f>
        <v>747.49600000000009</v>
      </c>
      <c r="M31" s="232"/>
      <c r="N31" s="232"/>
      <c r="O31" s="232"/>
      <c r="P31" s="232"/>
      <c r="Q31" s="232"/>
      <c r="R31" s="232"/>
      <c r="S31" s="232"/>
      <c r="T31" s="232"/>
      <c r="U31" s="232"/>
      <c r="V31" s="232"/>
      <c r="W31" s="232"/>
    </row>
    <row r="32" spans="1:23" x14ac:dyDescent="0.2">
      <c r="A32" s="123" t="s">
        <v>284</v>
      </c>
      <c r="B32" s="82">
        <f>Tabelle2.6!B32+Tabelle2.7!B32</f>
        <v>4175.5910000000003</v>
      </c>
      <c r="C32" s="82">
        <f>Tabelle2.6!C32+Tabelle2.7!C32</f>
        <v>92.26400000000001</v>
      </c>
      <c r="D32" s="82">
        <f>Tabelle2.6!D32+Tabelle2.7!D32</f>
        <v>305.45499999999998</v>
      </c>
      <c r="E32" s="82">
        <f>Tabelle2.6!E32+Tabelle2.7!E32</f>
        <v>937.41700000000003</v>
      </c>
      <c r="F32" s="82">
        <f>Tabelle2.6!F32+Tabelle2.7!F32</f>
        <v>115.069</v>
      </c>
      <c r="G32" s="82">
        <f>Tabelle2.6!G32+Tabelle2.7!G32</f>
        <v>383.41499999999996</v>
      </c>
      <c r="H32" s="82">
        <f>Tabelle2.6!H32+Tabelle2.7!H32</f>
        <v>341.3</v>
      </c>
      <c r="I32" s="82">
        <f>Tabelle2.6!I32+Tabelle2.7!I32</f>
        <v>62.323</v>
      </c>
      <c r="J32" s="82">
        <f>Tabelle2.6!J32+Tabelle2.7!J32</f>
        <v>48.359000000000002</v>
      </c>
      <c r="K32" s="82">
        <f>Tabelle2.6!K32+Tabelle2.7!K32</f>
        <v>8.1980000000000004</v>
      </c>
      <c r="L32" s="82">
        <f>Tabelle2.6!L32+Tabelle2.7!L32</f>
        <v>1881.7910000000002</v>
      </c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</row>
    <row r="33" spans="1:23" x14ac:dyDescent="0.2">
      <c r="A33" s="123" t="s">
        <v>285</v>
      </c>
      <c r="B33" s="82">
        <f>Tabelle2.6!B33+Tabelle2.7!B33</f>
        <v>1466.365</v>
      </c>
      <c r="C33" s="82">
        <f>Tabelle2.6!C33+Tabelle2.7!C33</f>
        <v>11.376000000000001</v>
      </c>
      <c r="D33" s="82">
        <f>Tabelle2.6!D33+Tabelle2.7!D33</f>
        <v>43.063000000000002</v>
      </c>
      <c r="E33" s="82">
        <f>Tabelle2.6!E33+Tabelle2.7!E33</f>
        <v>216.072</v>
      </c>
      <c r="F33" s="82">
        <f>Tabelle2.6!F33+Tabelle2.7!F33</f>
        <v>24.618000000000002</v>
      </c>
      <c r="G33" s="82">
        <f>Tabelle2.6!G33+Tabelle2.7!G33</f>
        <v>325.49400000000003</v>
      </c>
      <c r="H33" s="82">
        <f>Tabelle2.6!H33+Tabelle2.7!H33</f>
        <v>356.24299999999999</v>
      </c>
      <c r="I33" s="82">
        <f>Tabelle2.6!I33+Tabelle2.7!I33</f>
        <v>122.15799999999999</v>
      </c>
      <c r="J33" s="82">
        <f>Tabelle2.6!J33+Tabelle2.7!J33</f>
        <v>161.33100000000002</v>
      </c>
      <c r="K33" s="82">
        <f>Tabelle2.6!K33+Tabelle2.7!K33</f>
        <v>55.19</v>
      </c>
      <c r="L33" s="82">
        <f>Tabelle2.6!L33+Tabelle2.7!L33</f>
        <v>150.82</v>
      </c>
      <c r="M33" s="232"/>
      <c r="N33" s="232"/>
      <c r="O33" s="232"/>
      <c r="P33" s="232"/>
      <c r="Q33" s="232"/>
      <c r="R33" s="232"/>
      <c r="S33" s="232"/>
      <c r="T33" s="232"/>
      <c r="U33" s="232"/>
      <c r="V33" s="232"/>
      <c r="W33" s="232"/>
    </row>
    <row r="34" spans="1:23" x14ac:dyDescent="0.2">
      <c r="A34" s="123" t="s">
        <v>286</v>
      </c>
      <c r="B34" s="82">
        <f>Tabelle2.6!B34+Tabelle2.7!B34</f>
        <v>618.91700000000003</v>
      </c>
      <c r="C34" s="82">
        <f>Tabelle2.6!C34+Tabelle2.7!C34</f>
        <v>1.972</v>
      </c>
      <c r="D34" s="82">
        <f>Tabelle2.6!D34+Tabelle2.7!D34</f>
        <v>43.034000000000006</v>
      </c>
      <c r="E34" s="82">
        <f>Tabelle2.6!E34+Tabelle2.7!E34</f>
        <v>69.045000000000002</v>
      </c>
      <c r="F34" s="82">
        <f>Tabelle2.6!F34+Tabelle2.7!F34</f>
        <v>8.0630000000000006</v>
      </c>
      <c r="G34" s="82">
        <f>Tabelle2.6!G34+Tabelle2.7!G34</f>
        <v>211.07500000000002</v>
      </c>
      <c r="H34" s="82">
        <f>Tabelle2.6!H34+Tabelle2.7!H34</f>
        <v>101.514</v>
      </c>
      <c r="I34" s="82">
        <f>Tabelle2.6!I34+Tabelle2.7!I34</f>
        <v>36.395000000000003</v>
      </c>
      <c r="J34" s="82">
        <f>Tabelle2.6!J34+Tabelle2.7!J34</f>
        <v>70.025000000000006</v>
      </c>
      <c r="K34" s="82">
        <f>Tabelle2.6!K34+Tabelle2.7!K34</f>
        <v>6.7160000000000002</v>
      </c>
      <c r="L34" s="82">
        <f>Tabelle2.6!L34+Tabelle2.7!L34</f>
        <v>71.078000000000003</v>
      </c>
      <c r="M34" s="232"/>
      <c r="N34" s="232"/>
      <c r="O34" s="232"/>
      <c r="P34" s="232"/>
      <c r="Q34" s="232"/>
      <c r="R34" s="232"/>
      <c r="S34" s="232"/>
      <c r="T34" s="232"/>
      <c r="U34" s="232"/>
      <c r="V34" s="232"/>
      <c r="W34" s="232"/>
    </row>
    <row r="35" spans="1:23" x14ac:dyDescent="0.2">
      <c r="A35" s="123" t="s">
        <v>287</v>
      </c>
      <c r="B35" s="82">
        <f>Tabelle2.6!B35+Tabelle2.7!B35</f>
        <v>191.995</v>
      </c>
      <c r="C35" s="82">
        <f>Tabelle2.6!C35+Tabelle2.7!C35</f>
        <v>1.321</v>
      </c>
      <c r="D35" s="82">
        <f>Tabelle2.6!D35+Tabelle2.7!D35</f>
        <v>0</v>
      </c>
      <c r="E35" s="82">
        <f>Tabelle2.6!E35+Tabelle2.7!E35</f>
        <v>71.692999999999998</v>
      </c>
      <c r="F35" s="82">
        <f>Tabelle2.6!F35+Tabelle2.7!F35</f>
        <v>13.432</v>
      </c>
      <c r="G35" s="82">
        <f>Tabelle2.6!G35+Tabelle2.7!G35</f>
        <v>27.741</v>
      </c>
      <c r="H35" s="82">
        <f>Tabelle2.6!H35+Tabelle2.7!H35</f>
        <v>5.8949999999999996</v>
      </c>
      <c r="I35" s="82">
        <f>Tabelle2.6!I35+Tabelle2.7!I35</f>
        <v>28.159000000000002</v>
      </c>
      <c r="J35" s="82">
        <f>Tabelle2.6!J35+Tabelle2.7!J35</f>
        <v>8.6639999999999997</v>
      </c>
      <c r="K35" s="82">
        <f>Tabelle2.6!K35+Tabelle2.7!K35</f>
        <v>34.597999999999999</v>
      </c>
      <c r="L35" s="82">
        <f>Tabelle2.6!L35+Tabelle2.7!L35</f>
        <v>0.49199999999999999</v>
      </c>
      <c r="M35" s="232"/>
      <c r="N35" s="232"/>
      <c r="O35" s="232"/>
      <c r="P35" s="232"/>
      <c r="Q35" s="232"/>
      <c r="R35" s="232"/>
      <c r="S35" s="232"/>
      <c r="T35" s="232"/>
      <c r="U35" s="232"/>
      <c r="V35" s="232"/>
      <c r="W35" s="232"/>
    </row>
    <row r="36" spans="1:23" x14ac:dyDescent="0.2">
      <c r="A36" s="123" t="s">
        <v>288</v>
      </c>
      <c r="B36" s="82">
        <f>Tabelle2.6!B36+Tabelle2.7!B36</f>
        <v>655.45299999999997</v>
      </c>
      <c r="C36" s="82">
        <f>Tabelle2.6!C36+Tabelle2.7!C36</f>
        <v>8.0830000000000002</v>
      </c>
      <c r="D36" s="82">
        <f>Tabelle2.6!D36+Tabelle2.7!D36</f>
        <v>2.9000000000000001E-2</v>
      </c>
      <c r="E36" s="82">
        <f>Tabelle2.6!E36+Tabelle2.7!E36</f>
        <v>75.334000000000003</v>
      </c>
      <c r="F36" s="82">
        <f>Tabelle2.6!F36+Tabelle2.7!F36</f>
        <v>3.1230000000000002</v>
      </c>
      <c r="G36" s="82">
        <f>Tabelle2.6!G36+Tabelle2.7!G36</f>
        <v>86.677999999999997</v>
      </c>
      <c r="H36" s="82">
        <f>Tabelle2.6!H36+Tabelle2.7!H36</f>
        <v>248.834</v>
      </c>
      <c r="I36" s="82">
        <f>Tabelle2.6!I36+Tabelle2.7!I36</f>
        <v>57.603999999999999</v>
      </c>
      <c r="J36" s="82">
        <f>Tabelle2.6!J36+Tabelle2.7!J36</f>
        <v>82.641999999999996</v>
      </c>
      <c r="K36" s="82">
        <f>Tabelle2.6!K36+Tabelle2.7!K36</f>
        <v>13.876000000000001</v>
      </c>
      <c r="L36" s="82">
        <f>Tabelle2.6!L36+Tabelle2.7!L36</f>
        <v>79.25</v>
      </c>
      <c r="M36" s="232"/>
      <c r="N36" s="232"/>
      <c r="O36" s="232"/>
      <c r="P36" s="232"/>
      <c r="Q36" s="232"/>
      <c r="R36" s="232"/>
      <c r="S36" s="232"/>
      <c r="T36" s="232"/>
      <c r="U36" s="232"/>
      <c r="V36" s="232"/>
      <c r="W36" s="232"/>
    </row>
    <row r="37" spans="1:23" x14ac:dyDescent="0.2">
      <c r="A37" s="123" t="s">
        <v>289</v>
      </c>
      <c r="B37" s="82">
        <f>Tabelle2.6!B37+Tabelle2.7!B37</f>
        <v>996.25699999999995</v>
      </c>
      <c r="C37" s="82">
        <f>Tabelle2.6!C37+Tabelle2.7!C37</f>
        <v>20.3</v>
      </c>
      <c r="D37" s="82">
        <f>Tabelle2.6!D37+Tabelle2.7!D37</f>
        <v>22.082000000000001</v>
      </c>
      <c r="E37" s="82">
        <f>Tabelle2.6!E37+Tabelle2.7!E37</f>
        <v>252.82100000000003</v>
      </c>
      <c r="F37" s="82">
        <f>Tabelle2.6!F37+Tabelle2.7!F37</f>
        <v>52.666999999999994</v>
      </c>
      <c r="G37" s="82">
        <f>Tabelle2.6!G37+Tabelle2.7!G37</f>
        <v>53.643000000000001</v>
      </c>
      <c r="H37" s="82">
        <f>Tabelle2.6!H37+Tabelle2.7!H37</f>
        <v>305.09399999999999</v>
      </c>
      <c r="I37" s="82">
        <f>Tabelle2.6!I37+Tabelle2.7!I37</f>
        <v>11.55</v>
      </c>
      <c r="J37" s="82">
        <f>Tabelle2.6!J37+Tabelle2.7!J37</f>
        <v>3.992</v>
      </c>
      <c r="K37" s="82">
        <f>Tabelle2.6!K37+Tabelle2.7!K37</f>
        <v>60.537999999999997</v>
      </c>
      <c r="L37" s="82">
        <f>Tabelle2.6!L37+Tabelle2.7!L37</f>
        <v>213.57</v>
      </c>
      <c r="M37" s="232"/>
      <c r="N37" s="232"/>
      <c r="O37" s="232"/>
      <c r="P37" s="232"/>
      <c r="Q37" s="232"/>
      <c r="R37" s="232"/>
      <c r="S37" s="232"/>
      <c r="T37" s="232"/>
      <c r="U37" s="232"/>
      <c r="V37" s="232"/>
      <c r="W37" s="232"/>
    </row>
    <row r="38" spans="1:23" x14ac:dyDescent="0.2">
      <c r="A38" s="123" t="s">
        <v>290</v>
      </c>
      <c r="B38" s="82">
        <f>Tabelle2.6!B38+Tabelle2.7!B38</f>
        <v>8100.3</v>
      </c>
      <c r="C38" s="82">
        <f>Tabelle2.6!C38+Tabelle2.7!C38</f>
        <v>85.289999999999992</v>
      </c>
      <c r="D38" s="82">
        <f>Tabelle2.6!D38+Tabelle2.7!D38</f>
        <v>727.125</v>
      </c>
      <c r="E38" s="82">
        <f>Tabelle2.6!E38+Tabelle2.7!E38</f>
        <v>2147.7170000000001</v>
      </c>
      <c r="F38" s="82">
        <f>Tabelle2.6!F38+Tabelle2.7!F38</f>
        <v>224.07999999999998</v>
      </c>
      <c r="G38" s="82">
        <f>Tabelle2.6!G38+Tabelle2.7!G38</f>
        <v>347.74199999999996</v>
      </c>
      <c r="H38" s="82">
        <f>Tabelle2.6!H38+Tabelle2.7!H38</f>
        <v>469.37400000000002</v>
      </c>
      <c r="I38" s="82">
        <f>Tabelle2.6!I38+Tabelle2.7!I38</f>
        <v>2752.027</v>
      </c>
      <c r="J38" s="82">
        <f>Tabelle2.6!J38+Tabelle2.7!J38</f>
        <v>417.7</v>
      </c>
      <c r="K38" s="82">
        <f>Tabelle2.6!K38+Tabelle2.7!K38</f>
        <v>583.89499999999998</v>
      </c>
      <c r="L38" s="82">
        <f>Tabelle2.6!L38+Tabelle2.7!L38</f>
        <v>345.35</v>
      </c>
      <c r="M38" s="232"/>
      <c r="N38" s="232"/>
      <c r="O38" s="232"/>
      <c r="P38" s="232"/>
      <c r="Q38" s="232"/>
      <c r="R38" s="232"/>
      <c r="S38" s="232"/>
      <c r="T38" s="232"/>
      <c r="U38" s="232"/>
      <c r="V38" s="232"/>
      <c r="W38" s="232"/>
    </row>
    <row r="39" spans="1:23" x14ac:dyDescent="0.2">
      <c r="A39" s="123" t="s">
        <v>291</v>
      </c>
      <c r="B39" s="82">
        <f>Tabelle2.6!B39+Tabelle2.7!B39</f>
        <v>5861.6949999999997</v>
      </c>
      <c r="C39" s="82">
        <f>Tabelle2.6!C39+Tabelle2.7!C39</f>
        <v>5.2309999999999999</v>
      </c>
      <c r="D39" s="82">
        <f>Tabelle2.6!D39+Tabelle2.7!D39</f>
        <v>611.67899999999997</v>
      </c>
      <c r="E39" s="82">
        <f>Tabelle2.6!E39+Tabelle2.7!E39</f>
        <v>1681.413</v>
      </c>
      <c r="F39" s="82">
        <f>Tabelle2.6!F39+Tabelle2.7!F39</f>
        <v>32.487000000000002</v>
      </c>
      <c r="G39" s="82">
        <f>Tabelle2.6!G39+Tabelle2.7!G39</f>
        <v>114.387</v>
      </c>
      <c r="H39" s="82">
        <f>Tabelle2.6!H39+Tabelle2.7!H39</f>
        <v>243.839</v>
      </c>
      <c r="I39" s="82">
        <f>Tabelle2.6!I39+Tabelle2.7!I39</f>
        <v>2502.77</v>
      </c>
      <c r="J39" s="82">
        <f>Tabelle2.6!J39+Tabelle2.7!J39</f>
        <v>173.56200000000001</v>
      </c>
      <c r="K39" s="82">
        <f>Tabelle2.6!K39+Tabelle2.7!K39</f>
        <v>396.74900000000002</v>
      </c>
      <c r="L39" s="82">
        <f>Tabelle2.6!L39+Tabelle2.7!L39</f>
        <v>99.578000000000003</v>
      </c>
      <c r="M39" s="232"/>
      <c r="N39" s="232"/>
      <c r="O39" s="232"/>
      <c r="P39" s="232"/>
      <c r="Q39" s="232"/>
      <c r="R39" s="232"/>
      <c r="S39" s="232"/>
      <c r="T39" s="232"/>
      <c r="U39" s="232"/>
      <c r="V39" s="232"/>
      <c r="W39" s="232"/>
    </row>
    <row r="40" spans="1:23" x14ac:dyDescent="0.2">
      <c r="A40" s="123" t="s">
        <v>292</v>
      </c>
      <c r="B40" s="82">
        <f>Tabelle2.6!B40+Tabelle2.7!B40</f>
        <v>474.036</v>
      </c>
      <c r="C40" s="82">
        <f>Tabelle2.6!C40+Tabelle2.7!C40</f>
        <v>3.6630000000000003</v>
      </c>
      <c r="D40" s="82">
        <f>Tabelle2.6!D40+Tabelle2.7!D40</f>
        <v>58.730999999999995</v>
      </c>
      <c r="E40" s="82">
        <f>Tabelle2.6!E40+Tabelle2.7!E40</f>
        <v>48.405000000000001</v>
      </c>
      <c r="F40" s="82">
        <f>Tabelle2.6!F40+Tabelle2.7!F40</f>
        <v>48.343000000000004</v>
      </c>
      <c r="G40" s="82">
        <f>Tabelle2.6!G40+Tabelle2.7!G40</f>
        <v>70.912999999999997</v>
      </c>
      <c r="H40" s="82">
        <f>Tabelle2.6!H40+Tabelle2.7!H40</f>
        <v>60.911999999999999</v>
      </c>
      <c r="I40" s="82">
        <f>Tabelle2.6!I40+Tabelle2.7!I40</f>
        <v>48.892000000000003</v>
      </c>
      <c r="J40" s="82">
        <f>Tabelle2.6!J40+Tabelle2.7!J40</f>
        <v>31.189999999999998</v>
      </c>
      <c r="K40" s="82">
        <f>Tabelle2.6!K40+Tabelle2.7!K40</f>
        <v>14.200000000000001</v>
      </c>
      <c r="L40" s="82">
        <f>Tabelle2.6!L40+Tabelle2.7!L40</f>
        <v>88.787000000000006</v>
      </c>
      <c r="M40" s="232"/>
      <c r="N40" s="232"/>
      <c r="O40" s="232"/>
      <c r="P40" s="232"/>
      <c r="Q40" s="232"/>
      <c r="R40" s="232"/>
      <c r="S40" s="232"/>
      <c r="T40" s="232"/>
      <c r="U40" s="232"/>
      <c r="V40" s="232"/>
      <c r="W40" s="232"/>
    </row>
    <row r="41" spans="1:23" x14ac:dyDescent="0.2">
      <c r="A41" s="123" t="s">
        <v>293</v>
      </c>
      <c r="B41" s="82">
        <f>Tabelle2.6!B41+Tabelle2.7!B41</f>
        <v>360.43600000000004</v>
      </c>
      <c r="C41" s="82">
        <f>Tabelle2.6!C41+Tabelle2.7!C41</f>
        <v>6.9660000000000002</v>
      </c>
      <c r="D41" s="82">
        <f>Tabelle2.6!D41+Tabelle2.7!D41</f>
        <v>8.1749999999999989</v>
      </c>
      <c r="E41" s="82">
        <f>Tabelle2.6!E41+Tabelle2.7!E41</f>
        <v>79.028999999999996</v>
      </c>
      <c r="F41" s="82">
        <f>Tabelle2.6!F41+Tabelle2.7!F41</f>
        <v>56.256</v>
      </c>
      <c r="G41" s="82">
        <f>Tabelle2.6!G41+Tabelle2.7!G41</f>
        <v>1.9490000000000001</v>
      </c>
      <c r="H41" s="82">
        <f>Tabelle2.6!H41+Tabelle2.7!H41</f>
        <v>96.837999999999994</v>
      </c>
      <c r="I41" s="82">
        <f>Tabelle2.6!I41+Tabelle2.7!I41</f>
        <v>28.888999999999999</v>
      </c>
      <c r="J41" s="82">
        <f>Tabelle2.6!J41+Tabelle2.7!J41</f>
        <v>25.327999999999999</v>
      </c>
      <c r="K41" s="82">
        <f>Tabelle2.6!K41+Tabelle2.7!K41</f>
        <v>2.2109999999999999</v>
      </c>
      <c r="L41" s="82">
        <f>Tabelle2.6!L41+Tabelle2.7!L41</f>
        <v>54.795000000000002</v>
      </c>
      <c r="M41" s="232"/>
      <c r="N41" s="232"/>
      <c r="O41" s="232"/>
      <c r="P41" s="232"/>
      <c r="Q41" s="232"/>
      <c r="R41" s="232"/>
      <c r="S41" s="232"/>
      <c r="T41" s="232"/>
      <c r="U41" s="232"/>
      <c r="V41" s="232"/>
      <c r="W41" s="232"/>
    </row>
    <row r="42" spans="1:23" x14ac:dyDescent="0.2">
      <c r="A42" s="123" t="s">
        <v>294</v>
      </c>
      <c r="B42" s="82">
        <f>Tabelle2.6!B42+Tabelle2.7!B42</f>
        <v>1404.133</v>
      </c>
      <c r="C42" s="82">
        <f>Tabelle2.6!C42+Tabelle2.7!C42</f>
        <v>69.430000000000007</v>
      </c>
      <c r="D42" s="82">
        <f>Tabelle2.6!D42+Tabelle2.7!D42</f>
        <v>48.54</v>
      </c>
      <c r="E42" s="82">
        <f>Tabelle2.6!E42+Tabelle2.7!E42</f>
        <v>338.87</v>
      </c>
      <c r="F42" s="82">
        <f>Tabelle2.6!F42+Tabelle2.7!F42</f>
        <v>86.994</v>
      </c>
      <c r="G42" s="82">
        <f>Tabelle2.6!G42+Tabelle2.7!G42</f>
        <v>160.49299999999999</v>
      </c>
      <c r="H42" s="82">
        <f>Tabelle2.6!H42+Tabelle2.7!H42</f>
        <v>67.784999999999997</v>
      </c>
      <c r="I42" s="82">
        <f>Tabelle2.6!I42+Tabelle2.7!I42</f>
        <v>171.476</v>
      </c>
      <c r="J42" s="82">
        <f>Tabelle2.6!J42+Tabelle2.7!J42</f>
        <v>187.62</v>
      </c>
      <c r="K42" s="82">
        <f>Tabelle2.6!K42+Tabelle2.7!K42</f>
        <v>170.73500000000001</v>
      </c>
      <c r="L42" s="82">
        <f>Tabelle2.6!L42+Tabelle2.7!L42</f>
        <v>102.19</v>
      </c>
      <c r="M42" s="232"/>
      <c r="N42" s="232"/>
      <c r="O42" s="232"/>
      <c r="P42" s="232"/>
      <c r="Q42" s="232"/>
      <c r="R42" s="232"/>
      <c r="S42" s="232"/>
      <c r="T42" s="232"/>
      <c r="U42" s="232"/>
      <c r="V42" s="232"/>
      <c r="W42" s="232"/>
    </row>
    <row r="43" spans="1:23" x14ac:dyDescent="0.2">
      <c r="A43" s="123" t="s">
        <v>295</v>
      </c>
      <c r="B43" s="82">
        <f>Tabelle2.6!B43+Tabelle2.7!B43</f>
        <v>10971.936</v>
      </c>
      <c r="C43" s="82">
        <f>Tabelle2.6!C43+Tabelle2.7!C43</f>
        <v>41.302</v>
      </c>
      <c r="D43" s="82">
        <f>Tabelle2.6!D43+Tabelle2.7!D43</f>
        <v>1649.0720000000001</v>
      </c>
      <c r="E43" s="82">
        <f>Tabelle2.6!E43+Tabelle2.7!E43</f>
        <v>546.74800000000005</v>
      </c>
      <c r="F43" s="82">
        <f>Tabelle2.6!F43+Tabelle2.7!F43</f>
        <v>205.32900000000001</v>
      </c>
      <c r="G43" s="82">
        <f>Tabelle2.6!G43+Tabelle2.7!G43</f>
        <v>642.32899999999995</v>
      </c>
      <c r="H43" s="82">
        <f>Tabelle2.6!H43+Tabelle2.7!H43</f>
        <v>1414.02</v>
      </c>
      <c r="I43" s="82">
        <f>Tabelle2.6!I43+Tabelle2.7!I43</f>
        <v>3827.1949999999997</v>
      </c>
      <c r="J43" s="82">
        <f>Tabelle2.6!J43+Tabelle2.7!J43</f>
        <v>109.39100000000001</v>
      </c>
      <c r="K43" s="82">
        <f>Tabelle2.6!K43+Tabelle2.7!K43</f>
        <v>482.03800000000001</v>
      </c>
      <c r="L43" s="82">
        <f>Tabelle2.6!L43+Tabelle2.7!L43</f>
        <v>2054.5120000000002</v>
      </c>
      <c r="M43" s="232"/>
      <c r="N43" s="232"/>
      <c r="O43" s="232"/>
      <c r="P43" s="232"/>
      <c r="Q43" s="232"/>
      <c r="R43" s="232"/>
      <c r="S43" s="232"/>
      <c r="T43" s="232"/>
      <c r="U43" s="232"/>
      <c r="V43" s="232"/>
      <c r="W43" s="232"/>
    </row>
    <row r="44" spans="1:23" x14ac:dyDescent="0.2">
      <c r="A44" s="123" t="s">
        <v>296</v>
      </c>
      <c r="B44" s="82">
        <f>Tabelle2.6!B44+Tabelle2.7!B44</f>
        <v>5543.8119999999999</v>
      </c>
      <c r="C44" s="82">
        <f>Tabelle2.6!C44+Tabelle2.7!C44</f>
        <v>22.054000000000002</v>
      </c>
      <c r="D44" s="82">
        <f>Tabelle2.6!D44+Tabelle2.7!D44</f>
        <v>744.91699999999992</v>
      </c>
      <c r="E44" s="82">
        <f>Tabelle2.6!E44+Tabelle2.7!E44</f>
        <v>184.13</v>
      </c>
      <c r="F44" s="82">
        <f>Tabelle2.6!F44+Tabelle2.7!F44</f>
        <v>116.124</v>
      </c>
      <c r="G44" s="82">
        <f>Tabelle2.6!G44+Tabelle2.7!G44</f>
        <v>338.73500000000001</v>
      </c>
      <c r="H44" s="82">
        <f>Tabelle2.6!H44+Tabelle2.7!H44</f>
        <v>907.072</v>
      </c>
      <c r="I44" s="82">
        <f>Tabelle2.6!I44+Tabelle2.7!I44</f>
        <v>2018.1479999999999</v>
      </c>
      <c r="J44" s="82">
        <f>Tabelle2.6!J44+Tabelle2.7!J44</f>
        <v>60.381</v>
      </c>
      <c r="K44" s="82">
        <f>Tabelle2.6!K44+Tabelle2.7!K44</f>
        <v>227.571</v>
      </c>
      <c r="L44" s="82">
        <f>Tabelle2.6!L44+Tabelle2.7!L44</f>
        <v>924.68</v>
      </c>
      <c r="M44" s="232"/>
      <c r="N44" s="232"/>
      <c r="O44" s="232"/>
      <c r="P44" s="232"/>
      <c r="Q44" s="232"/>
      <c r="R44" s="232"/>
      <c r="S44" s="232"/>
      <c r="T44" s="232"/>
      <c r="U44" s="232"/>
      <c r="V44" s="232"/>
      <c r="W44" s="232"/>
    </row>
    <row r="45" spans="1:23" x14ac:dyDescent="0.2">
      <c r="A45" s="123" t="s">
        <v>297</v>
      </c>
      <c r="B45" s="82">
        <f>Tabelle2.6!B45+Tabelle2.7!B45</f>
        <v>1310.547</v>
      </c>
      <c r="C45" s="82">
        <f>Tabelle2.6!C45+Tabelle2.7!C45</f>
        <v>1.1639999999999999</v>
      </c>
      <c r="D45" s="82">
        <f>Tabelle2.6!D45+Tabelle2.7!D45</f>
        <v>45.466999999999999</v>
      </c>
      <c r="E45" s="82">
        <f>Tabelle2.6!E45+Tabelle2.7!E45</f>
        <v>55.49</v>
      </c>
      <c r="F45" s="82">
        <f>Tabelle2.6!F45+Tabelle2.7!F45</f>
        <v>28.654</v>
      </c>
      <c r="G45" s="82">
        <f>Tabelle2.6!G45+Tabelle2.7!G45</f>
        <v>111.559</v>
      </c>
      <c r="H45" s="82">
        <f>Tabelle2.6!H45+Tabelle2.7!H45</f>
        <v>244.53100000000001</v>
      </c>
      <c r="I45" s="82">
        <f>Tabelle2.6!I45+Tabelle2.7!I45</f>
        <v>80.588000000000008</v>
      </c>
      <c r="J45" s="82">
        <f>Tabelle2.6!J45+Tabelle2.7!J45</f>
        <v>33.286000000000001</v>
      </c>
      <c r="K45" s="82">
        <f>Tabelle2.6!K45+Tabelle2.7!K45</f>
        <v>77.676999999999992</v>
      </c>
      <c r="L45" s="82">
        <f>Tabelle2.6!L45+Tabelle2.7!L45</f>
        <v>632.13100000000009</v>
      </c>
      <c r="M45" s="232"/>
      <c r="N45" s="232"/>
      <c r="O45" s="232"/>
      <c r="P45" s="232"/>
      <c r="Q45" s="232"/>
      <c r="R45" s="232"/>
      <c r="S45" s="232"/>
      <c r="T45" s="232"/>
      <c r="U45" s="232"/>
      <c r="V45" s="232"/>
      <c r="W45" s="232"/>
    </row>
    <row r="46" spans="1:23" x14ac:dyDescent="0.2">
      <c r="A46" s="123" t="s">
        <v>298</v>
      </c>
      <c r="B46" s="82">
        <f>Tabelle2.6!B46+Tabelle2.7!B46</f>
        <v>1127.915</v>
      </c>
      <c r="C46" s="82">
        <f>Tabelle2.6!C46+Tabelle2.7!C46</f>
        <v>0</v>
      </c>
      <c r="D46" s="82">
        <f>Tabelle2.6!D46+Tabelle2.7!D46</f>
        <v>597.09199999999998</v>
      </c>
      <c r="E46" s="82">
        <f>Tabelle2.6!E46+Tabelle2.7!E46</f>
        <v>140.358</v>
      </c>
      <c r="F46" s="82">
        <f>Tabelle2.6!F46+Tabelle2.7!F46</f>
        <v>0.17599999999999999</v>
      </c>
      <c r="G46" s="82">
        <f>Tabelle2.6!G46+Tabelle2.7!G46</f>
        <v>170.23000000000002</v>
      </c>
      <c r="H46" s="82">
        <f>Tabelle2.6!H46+Tabelle2.7!H46</f>
        <v>167.708</v>
      </c>
      <c r="I46" s="82">
        <f>Tabelle2.6!I46+Tabelle2.7!I46</f>
        <v>30.92</v>
      </c>
      <c r="J46" s="82">
        <f>Tabelle2.6!J46+Tabelle2.7!J46</f>
        <v>2.4899999999999998</v>
      </c>
      <c r="K46" s="82">
        <f>Tabelle2.6!K46+Tabelle2.7!K46</f>
        <v>8.786999999999999</v>
      </c>
      <c r="L46" s="82">
        <f>Tabelle2.6!L46+Tabelle2.7!L46</f>
        <v>10.154</v>
      </c>
      <c r="M46" s="232"/>
      <c r="N46" s="232"/>
      <c r="O46" s="232"/>
      <c r="P46" s="232"/>
      <c r="Q46" s="232"/>
      <c r="R46" s="232"/>
      <c r="S46" s="232"/>
      <c r="T46" s="232"/>
      <c r="U46" s="232"/>
      <c r="V46" s="232"/>
      <c r="W46" s="232"/>
    </row>
    <row r="47" spans="1:23" x14ac:dyDescent="0.2">
      <c r="A47" s="123" t="s">
        <v>299</v>
      </c>
      <c r="B47" s="82">
        <f>Tabelle2.6!B47+Tabelle2.7!B47</f>
        <v>364.85300000000001</v>
      </c>
      <c r="C47" s="82">
        <f>Tabelle2.6!C47+Tabelle2.7!C47</f>
        <v>0.8819999999999999</v>
      </c>
      <c r="D47" s="82">
        <f>Tabelle2.6!D47+Tabelle2.7!D47</f>
        <v>64.867999999999995</v>
      </c>
      <c r="E47" s="82">
        <f>Tabelle2.6!E47+Tabelle2.7!E47</f>
        <v>85.691000000000003</v>
      </c>
      <c r="F47" s="82">
        <f>Tabelle2.6!F47+Tabelle2.7!F47</f>
        <v>38.646000000000001</v>
      </c>
      <c r="G47" s="82">
        <f>Tabelle2.6!G47+Tabelle2.7!G47</f>
        <v>1.2529999999999999</v>
      </c>
      <c r="H47" s="82">
        <f>Tabelle2.6!H47+Tabelle2.7!H47</f>
        <v>18.882999999999999</v>
      </c>
      <c r="I47" s="82">
        <f>Tabelle2.6!I47+Tabelle2.7!I47</f>
        <v>54.968000000000004</v>
      </c>
      <c r="J47" s="82">
        <f>Tabelle2.6!J47+Tabelle2.7!J47</f>
        <v>10.172000000000001</v>
      </c>
      <c r="K47" s="82">
        <f>Tabelle2.6!K47+Tabelle2.7!K47</f>
        <v>25.994</v>
      </c>
      <c r="L47" s="82">
        <f>Tabelle2.6!L47+Tabelle2.7!L47</f>
        <v>63.495999999999995</v>
      </c>
      <c r="M47" s="232"/>
      <c r="N47" s="232"/>
      <c r="O47" s="232"/>
      <c r="P47" s="232"/>
      <c r="Q47" s="232"/>
      <c r="R47" s="232"/>
      <c r="S47" s="232"/>
      <c r="T47" s="232"/>
      <c r="U47" s="232"/>
      <c r="V47" s="232"/>
      <c r="W47" s="232"/>
    </row>
    <row r="48" spans="1:23" x14ac:dyDescent="0.2">
      <c r="A48" s="123" t="s">
        <v>300</v>
      </c>
      <c r="B48" s="82">
        <f>Tabelle2.6!B48+Tabelle2.7!B48</f>
        <v>2624.8090000000002</v>
      </c>
      <c r="C48" s="82">
        <f>Tabelle2.6!C48+Tabelle2.7!C48</f>
        <v>17.201999999999998</v>
      </c>
      <c r="D48" s="82">
        <f>Tabelle2.6!D48+Tabelle2.7!D48</f>
        <v>196.72800000000001</v>
      </c>
      <c r="E48" s="82">
        <f>Tabelle2.6!E48+Tabelle2.7!E48</f>
        <v>81.079000000000008</v>
      </c>
      <c r="F48" s="82">
        <f>Tabelle2.6!F48+Tabelle2.7!F48</f>
        <v>21.728999999999999</v>
      </c>
      <c r="G48" s="82">
        <f>Tabelle2.6!G48+Tabelle2.7!G48</f>
        <v>20.552</v>
      </c>
      <c r="H48" s="82">
        <f>Tabelle2.6!H48+Tabelle2.7!H48</f>
        <v>75.825999999999993</v>
      </c>
      <c r="I48" s="82">
        <f>Tabelle2.6!I48+Tabelle2.7!I48</f>
        <v>1642.5709999999999</v>
      </c>
      <c r="J48" s="82">
        <f>Tabelle2.6!J48+Tabelle2.7!J48</f>
        <v>3.0620000000000003</v>
      </c>
      <c r="K48" s="82">
        <f>Tabelle2.6!K48+Tabelle2.7!K48</f>
        <v>142.00900000000001</v>
      </c>
      <c r="L48" s="82">
        <f>Tabelle2.6!L48+Tabelle2.7!L48</f>
        <v>424.05100000000004</v>
      </c>
      <c r="M48" s="232"/>
      <c r="N48" s="232"/>
      <c r="O48" s="232"/>
      <c r="P48" s="232"/>
      <c r="Q48" s="232"/>
      <c r="R48" s="232"/>
      <c r="S48" s="232"/>
      <c r="T48" s="232"/>
      <c r="U48" s="232"/>
      <c r="V48" s="232"/>
      <c r="W48" s="232"/>
    </row>
    <row r="49" spans="1:23" x14ac:dyDescent="0.2">
      <c r="A49" s="123" t="s">
        <v>301</v>
      </c>
      <c r="B49" s="82">
        <f>Tabelle2.6!B49+Tabelle2.7!B49</f>
        <v>1636.7950000000001</v>
      </c>
      <c r="C49" s="82">
        <f>Tabelle2.6!C49+Tabelle2.7!C49</f>
        <v>2.6389999999999998</v>
      </c>
      <c r="D49" s="82">
        <f>Tabelle2.6!D49+Tabelle2.7!D49</f>
        <v>0.98599999999999999</v>
      </c>
      <c r="E49" s="82">
        <f>Tabelle2.6!E49+Tabelle2.7!E49</f>
        <v>143.35300000000001</v>
      </c>
      <c r="F49" s="82">
        <f>Tabelle2.6!F49+Tabelle2.7!F49</f>
        <v>26.686999999999998</v>
      </c>
      <c r="G49" s="82">
        <f>Tabelle2.6!G49+Tabelle2.7!G49</f>
        <v>70.067999999999998</v>
      </c>
      <c r="H49" s="82">
        <f>Tabelle2.6!H49+Tabelle2.7!H49</f>
        <v>279.904</v>
      </c>
      <c r="I49" s="82">
        <f>Tabelle2.6!I49+Tabelle2.7!I49</f>
        <v>311.52799999999996</v>
      </c>
      <c r="J49" s="82">
        <f>Tabelle2.6!J49+Tabelle2.7!J49</f>
        <v>30.181999999999999</v>
      </c>
      <c r="K49" s="82">
        <f>Tabelle2.6!K49+Tabelle2.7!K49</f>
        <v>36.853999999999999</v>
      </c>
      <c r="L49" s="82">
        <f>Tabelle2.6!L49+Tabelle2.7!L49</f>
        <v>734.59400000000005</v>
      </c>
      <c r="M49" s="232"/>
      <c r="N49" s="232"/>
      <c r="O49" s="232"/>
      <c r="P49" s="232"/>
      <c r="Q49" s="232"/>
      <c r="R49" s="232"/>
      <c r="S49" s="232"/>
      <c r="T49" s="232"/>
      <c r="U49" s="232"/>
      <c r="V49" s="232"/>
      <c r="W49" s="232"/>
    </row>
    <row r="50" spans="1:23" x14ac:dyDescent="0.2">
      <c r="A50" s="123" t="s">
        <v>302</v>
      </c>
      <c r="B50" s="82">
        <f>Tabelle2.6!B50+Tabelle2.7!B50</f>
        <v>371.673</v>
      </c>
      <c r="C50" s="82">
        <f>Tabelle2.6!C50+Tabelle2.7!C50</f>
        <v>0.223</v>
      </c>
      <c r="D50" s="82">
        <f>Tabelle2.6!D50+Tabelle2.7!D50</f>
        <v>0</v>
      </c>
      <c r="E50" s="82">
        <f>Tabelle2.6!E50+Tabelle2.7!E50</f>
        <v>83.66</v>
      </c>
      <c r="F50" s="82">
        <f>Tabelle2.6!F50+Tabelle2.7!F50</f>
        <v>0.64100000000000001</v>
      </c>
      <c r="G50" s="82">
        <f>Tabelle2.6!G50+Tabelle2.7!G50</f>
        <v>1.619</v>
      </c>
      <c r="H50" s="82">
        <f>Tabelle2.6!H50+Tabelle2.7!H50</f>
        <v>73.192999999999998</v>
      </c>
      <c r="I50" s="82">
        <f>Tabelle2.6!I50+Tabelle2.7!I50</f>
        <v>204.06199999999998</v>
      </c>
      <c r="J50" s="82">
        <f>Tabelle2.6!J50+Tabelle2.7!J50</f>
        <v>4.492</v>
      </c>
      <c r="K50" s="82">
        <f>Tabelle2.6!K50+Tabelle2.7!K50</f>
        <v>3.7829999999999999</v>
      </c>
      <c r="L50" s="82">
        <f>Tabelle2.6!L50+Tabelle2.7!L50</f>
        <v>0</v>
      </c>
      <c r="M50" s="232"/>
      <c r="N50" s="232"/>
      <c r="O50" s="232"/>
      <c r="P50" s="232"/>
      <c r="Q50" s="232"/>
      <c r="R50" s="232"/>
      <c r="S50" s="232"/>
      <c r="T50" s="232"/>
      <c r="U50" s="232"/>
      <c r="V50" s="232"/>
      <c r="W50" s="232"/>
    </row>
    <row r="51" spans="1:23" x14ac:dyDescent="0.2">
      <c r="A51" s="123" t="s">
        <v>303</v>
      </c>
      <c r="B51" s="82">
        <f>Tabelle2.6!B51+Tabelle2.7!B51</f>
        <v>142.00900000000001</v>
      </c>
      <c r="C51" s="82">
        <f>Tabelle2.6!C51+Tabelle2.7!C51</f>
        <v>1.4350000000000001</v>
      </c>
      <c r="D51" s="82">
        <f>Tabelle2.6!D51+Tabelle2.7!D51</f>
        <v>0</v>
      </c>
      <c r="E51" s="82">
        <f>Tabelle2.6!E51+Tabelle2.7!E51</f>
        <v>1.28</v>
      </c>
      <c r="F51" s="82">
        <f>Tabelle2.6!F51+Tabelle2.7!F51</f>
        <v>2.0529999999999999</v>
      </c>
      <c r="G51" s="82">
        <f>Tabelle2.6!G51+Tabelle2.7!G51</f>
        <v>16.323</v>
      </c>
      <c r="H51" s="82">
        <f>Tabelle2.6!H51+Tabelle2.7!H51</f>
        <v>7.7240000000000002</v>
      </c>
      <c r="I51" s="82">
        <f>Tabelle2.6!I51+Tabelle2.7!I51</f>
        <v>82.768000000000001</v>
      </c>
      <c r="J51" s="82">
        <f>Tabelle2.6!J51+Tabelle2.7!J51</f>
        <v>2.2270000000000003</v>
      </c>
      <c r="K51" s="82">
        <f>Tabelle2.6!K51+Tabelle2.7!K51</f>
        <v>13.105</v>
      </c>
      <c r="L51" s="82">
        <f>Tabelle2.6!L51+Tabelle2.7!L51</f>
        <v>15.094000000000001</v>
      </c>
      <c r="M51" s="232"/>
      <c r="N51" s="232"/>
      <c r="O51" s="232"/>
      <c r="P51" s="232"/>
      <c r="Q51" s="232"/>
      <c r="R51" s="232"/>
      <c r="S51" s="232"/>
      <c r="T51" s="232"/>
      <c r="U51" s="232"/>
      <c r="V51" s="232"/>
      <c r="W51" s="232"/>
    </row>
    <row r="52" spans="1:23" x14ac:dyDescent="0.2">
      <c r="A52" s="123" t="s">
        <v>304</v>
      </c>
      <c r="B52" s="82">
        <f>Tabelle2.6!B52+Tabelle2.7!B52</f>
        <v>1123.1129999999998</v>
      </c>
      <c r="C52" s="82">
        <f>Tabelle2.6!C52+Tabelle2.7!C52</f>
        <v>0.98099999999999998</v>
      </c>
      <c r="D52" s="82">
        <f>Tabelle2.6!D52+Tabelle2.7!D52</f>
        <v>0.98599999999999999</v>
      </c>
      <c r="E52" s="82">
        <f>Tabelle2.6!E52+Tabelle2.7!E52</f>
        <v>58.412999999999997</v>
      </c>
      <c r="F52" s="82">
        <f>Tabelle2.6!F52+Tabelle2.7!F52</f>
        <v>23.993000000000002</v>
      </c>
      <c r="G52" s="82">
        <f>Tabelle2.6!G52+Tabelle2.7!G52</f>
        <v>52.125999999999998</v>
      </c>
      <c r="H52" s="82">
        <f>Tabelle2.6!H52+Tabelle2.7!H52</f>
        <v>198.98699999999999</v>
      </c>
      <c r="I52" s="82">
        <f>Tabelle2.6!I52+Tabelle2.7!I52</f>
        <v>24.698</v>
      </c>
      <c r="J52" s="82">
        <f>Tabelle2.6!J52+Tabelle2.7!J52</f>
        <v>23.463000000000001</v>
      </c>
      <c r="K52" s="82">
        <f>Tabelle2.6!K52+Tabelle2.7!K52</f>
        <v>19.966000000000001</v>
      </c>
      <c r="L52" s="82">
        <f>Tabelle2.6!L52+Tabelle2.7!L52</f>
        <v>719.5</v>
      </c>
      <c r="M52" s="232"/>
      <c r="N52" s="232"/>
      <c r="O52" s="232"/>
      <c r="P52" s="232"/>
      <c r="Q52" s="232"/>
      <c r="R52" s="232"/>
      <c r="S52" s="232"/>
      <c r="T52" s="232"/>
      <c r="U52" s="232"/>
      <c r="V52" s="232"/>
      <c r="W52" s="232"/>
    </row>
    <row r="53" spans="1:23" x14ac:dyDescent="0.2">
      <c r="A53" s="123" t="s">
        <v>305</v>
      </c>
      <c r="B53" s="82">
        <f>Tabelle2.6!B53+Tabelle2.7!B53</f>
        <v>1908.635</v>
      </c>
      <c r="C53" s="82">
        <f>Tabelle2.6!C53+Tabelle2.7!C53</f>
        <v>2.7959999999999998</v>
      </c>
      <c r="D53" s="82">
        <f>Tabelle2.6!D53+Tabelle2.7!D53</f>
        <v>417.411</v>
      </c>
      <c r="E53" s="82">
        <f>Tabelle2.6!E53+Tabelle2.7!E53</f>
        <v>556.64800000000002</v>
      </c>
      <c r="F53" s="82">
        <f>Tabelle2.6!F53+Tabelle2.7!F53</f>
        <v>0.31</v>
      </c>
      <c r="G53" s="82">
        <f>Tabelle2.6!G53+Tabelle2.7!G53</f>
        <v>59.704000000000001</v>
      </c>
      <c r="H53" s="82">
        <f>Tabelle2.6!H53+Tabelle2.7!H53</f>
        <v>0.85599999999999998</v>
      </c>
      <c r="I53" s="82">
        <f>Tabelle2.6!I53+Tabelle2.7!I53</f>
        <v>728.346</v>
      </c>
      <c r="J53" s="82">
        <f>Tabelle2.6!J53+Tabelle2.7!J53</f>
        <v>82.295000000000002</v>
      </c>
      <c r="K53" s="82">
        <f>Tabelle2.6!K53+Tabelle2.7!K53</f>
        <v>53.402000000000001</v>
      </c>
      <c r="L53" s="82">
        <f>Tabelle2.6!L53+Tabelle2.7!L53</f>
        <v>6.8669999999999991</v>
      </c>
      <c r="M53" s="232"/>
      <c r="N53" s="232"/>
      <c r="O53" s="232"/>
      <c r="P53" s="232"/>
      <c r="Q53" s="232"/>
      <c r="R53" s="232"/>
      <c r="S53" s="232"/>
      <c r="T53" s="232"/>
      <c r="U53" s="232"/>
      <c r="V53" s="232"/>
      <c r="W53" s="232"/>
    </row>
    <row r="54" spans="1:23" x14ac:dyDescent="0.2">
      <c r="A54" s="123" t="s">
        <v>306</v>
      </c>
      <c r="B54" s="82">
        <f>Tabelle2.6!B54+Tabelle2.7!B54</f>
        <v>2203.3119999999999</v>
      </c>
      <c r="C54" s="82">
        <f>Tabelle2.6!C54+Tabelle2.7!C54</f>
        <v>144.99</v>
      </c>
      <c r="D54" s="82">
        <f>Tabelle2.6!D54+Tabelle2.7!D54</f>
        <v>198.988</v>
      </c>
      <c r="E54" s="82">
        <f>Tabelle2.6!E54+Tabelle2.7!E54</f>
        <v>557.13800000000003</v>
      </c>
      <c r="F54" s="82">
        <f>Tabelle2.6!F54+Tabelle2.7!F54</f>
        <v>37.998999999999995</v>
      </c>
      <c r="G54" s="82">
        <f>Tabelle2.6!G54+Tabelle2.7!G54</f>
        <v>326.86500000000001</v>
      </c>
      <c r="H54" s="82">
        <f>Tabelle2.6!H54+Tabelle2.7!H54</f>
        <v>243.24799999999999</v>
      </c>
      <c r="I54" s="82">
        <f>Tabelle2.6!I54+Tabelle2.7!I54</f>
        <v>137.24099999999999</v>
      </c>
      <c r="J54" s="82">
        <f>Tabelle2.6!J54+Tabelle2.7!J54</f>
        <v>115.49000000000001</v>
      </c>
      <c r="K54" s="82">
        <f>Tabelle2.6!K54+Tabelle2.7!K54</f>
        <v>75.858000000000004</v>
      </c>
      <c r="L54" s="82">
        <f>Tabelle2.6!L54+Tabelle2.7!L54</f>
        <v>365.495</v>
      </c>
      <c r="M54" s="232"/>
      <c r="N54" s="232"/>
      <c r="O54" s="232"/>
      <c r="P54" s="232"/>
      <c r="Q54" s="232"/>
      <c r="R54" s="232"/>
      <c r="S54" s="232"/>
      <c r="T54" s="232"/>
      <c r="U54" s="232"/>
      <c r="V54" s="232"/>
      <c r="W54" s="232"/>
    </row>
    <row r="55" spans="1:23" x14ac:dyDescent="0.2">
      <c r="A55" s="123" t="s">
        <v>307</v>
      </c>
      <c r="B55" s="82">
        <f>Tabelle2.6!B55+Tabelle2.7!B55</f>
        <v>181.411</v>
      </c>
      <c r="C55" s="82">
        <f>Tabelle2.6!C55+Tabelle2.7!C55</f>
        <v>6.4740000000000002</v>
      </c>
      <c r="D55" s="82">
        <f>Tabelle2.6!D55+Tabelle2.7!D55</f>
        <v>0.84799999999999998</v>
      </c>
      <c r="E55" s="82">
        <f>Tabelle2.6!E55+Tabelle2.7!E55</f>
        <v>43.042999999999999</v>
      </c>
      <c r="F55" s="82">
        <f>Tabelle2.6!F55+Tabelle2.7!F55</f>
        <v>3.0339999999999998</v>
      </c>
      <c r="G55" s="82">
        <f>Tabelle2.6!G55+Tabelle2.7!G55</f>
        <v>1.2689999999999999</v>
      </c>
      <c r="H55" s="82">
        <f>Tabelle2.6!H55+Tabelle2.7!H55</f>
        <v>6.4740000000000002</v>
      </c>
      <c r="I55" s="82">
        <f>Tabelle2.6!I55+Tabelle2.7!I55</f>
        <v>36.866</v>
      </c>
      <c r="J55" s="82">
        <f>Tabelle2.6!J55+Tabelle2.7!J55</f>
        <v>51.769000000000005</v>
      </c>
      <c r="K55" s="82">
        <f>Tabelle2.6!K55+Tabelle2.7!K55</f>
        <v>19.87</v>
      </c>
      <c r="L55" s="82">
        <f>Tabelle2.6!L55+Tabelle2.7!L55</f>
        <v>11.764000000000001</v>
      </c>
      <c r="M55" s="232"/>
      <c r="N55" s="232"/>
      <c r="O55" s="232"/>
      <c r="P55" s="232"/>
      <c r="Q55" s="232"/>
      <c r="R55" s="232"/>
      <c r="S55" s="232"/>
      <c r="T55" s="232"/>
      <c r="U55" s="232"/>
      <c r="V55" s="232"/>
      <c r="W55" s="232"/>
    </row>
    <row r="56" spans="1:23" x14ac:dyDescent="0.2">
      <c r="A56" s="123" t="s">
        <v>308</v>
      </c>
      <c r="B56" s="82">
        <f>Tabelle2.6!B56+Tabelle2.7!B56</f>
        <v>1440.6190000000001</v>
      </c>
      <c r="C56" s="82">
        <f>Tabelle2.6!C56+Tabelle2.7!C56</f>
        <v>138.51600000000002</v>
      </c>
      <c r="D56" s="82">
        <f>Tabelle2.6!D56+Tabelle2.7!D56</f>
        <v>189.322</v>
      </c>
      <c r="E56" s="82">
        <f>Tabelle2.6!E56+Tabelle2.7!E56</f>
        <v>306.27600000000001</v>
      </c>
      <c r="F56" s="82">
        <f>Tabelle2.6!F56+Tabelle2.7!F56</f>
        <v>30.743000000000002</v>
      </c>
      <c r="G56" s="82">
        <f>Tabelle2.6!G56+Tabelle2.7!G56</f>
        <v>281.31299999999999</v>
      </c>
      <c r="H56" s="82">
        <f>Tabelle2.6!H56+Tabelle2.7!H56</f>
        <v>133.42500000000001</v>
      </c>
      <c r="I56" s="82">
        <f>Tabelle2.6!I56+Tabelle2.7!I56</f>
        <v>89.042000000000002</v>
      </c>
      <c r="J56" s="82">
        <f>Tabelle2.6!J56+Tabelle2.7!J56</f>
        <v>31.870999999999999</v>
      </c>
      <c r="K56" s="82">
        <f>Tabelle2.6!K56+Tabelle2.7!K56</f>
        <v>31.975000000000001</v>
      </c>
      <c r="L56" s="82">
        <f>Tabelle2.6!L56+Tabelle2.7!L56</f>
        <v>208.13600000000002</v>
      </c>
      <c r="M56" s="232"/>
      <c r="N56" s="232"/>
      <c r="O56" s="232"/>
      <c r="P56" s="232"/>
      <c r="Q56" s="232"/>
      <c r="R56" s="232"/>
      <c r="S56" s="232"/>
      <c r="T56" s="232"/>
      <c r="U56" s="232"/>
      <c r="V56" s="232"/>
      <c r="W56" s="232"/>
    </row>
    <row r="57" spans="1:23" x14ac:dyDescent="0.2">
      <c r="A57" s="123" t="s">
        <v>309</v>
      </c>
      <c r="B57" s="82">
        <f>Tabelle2.6!B57+Tabelle2.7!B57</f>
        <v>581.28199999999993</v>
      </c>
      <c r="C57" s="82">
        <f>Tabelle2.6!C57+Tabelle2.7!C57</f>
        <v>0</v>
      </c>
      <c r="D57" s="82">
        <f>Tabelle2.6!D57+Tabelle2.7!D57</f>
        <v>8.8179999999999996</v>
      </c>
      <c r="E57" s="82">
        <f>Tabelle2.6!E57+Tabelle2.7!E57</f>
        <v>207.81899999999999</v>
      </c>
      <c r="F57" s="82">
        <f>Tabelle2.6!F57+Tabelle2.7!F57</f>
        <v>4.2219999999999995</v>
      </c>
      <c r="G57" s="82">
        <f>Tabelle2.6!G57+Tabelle2.7!G57</f>
        <v>44.283000000000001</v>
      </c>
      <c r="H57" s="82">
        <f>Tabelle2.6!H57+Tabelle2.7!H57</f>
        <v>103.349</v>
      </c>
      <c r="I57" s="82">
        <f>Tabelle2.6!I57+Tabelle2.7!I57</f>
        <v>11.333</v>
      </c>
      <c r="J57" s="82">
        <f>Tabelle2.6!J57+Tabelle2.7!J57</f>
        <v>31.85</v>
      </c>
      <c r="K57" s="82">
        <f>Tabelle2.6!K57+Tabelle2.7!K57</f>
        <v>24.012999999999998</v>
      </c>
      <c r="L57" s="82">
        <f>Tabelle2.6!L57+Tabelle2.7!L57</f>
        <v>145.59500000000003</v>
      </c>
      <c r="M57" s="232"/>
      <c r="N57" s="232"/>
      <c r="O57" s="232"/>
      <c r="P57" s="232"/>
      <c r="Q57" s="232"/>
      <c r="R57" s="232"/>
      <c r="S57" s="232"/>
      <c r="T57" s="232"/>
      <c r="U57" s="232"/>
      <c r="V57" s="232"/>
      <c r="W57" s="232"/>
    </row>
    <row r="58" spans="1:23" x14ac:dyDescent="0.2">
      <c r="A58" s="123" t="s">
        <v>310</v>
      </c>
      <c r="B58" s="82">
        <f>Tabelle2.6!B58+Tabelle2.7!B58</f>
        <v>4223.317</v>
      </c>
      <c r="C58" s="82">
        <f>Tabelle2.6!C58+Tabelle2.7!C58</f>
        <v>19.285</v>
      </c>
      <c r="D58" s="82">
        <f>Tabelle2.6!D58+Tabelle2.7!D58</f>
        <v>847.36</v>
      </c>
      <c r="E58" s="82">
        <f>Tabelle2.6!E58+Tabelle2.7!E58</f>
        <v>473.10500000000002</v>
      </c>
      <c r="F58" s="82">
        <f>Tabelle2.6!F58+Tabelle2.7!F58</f>
        <v>77.451999999999998</v>
      </c>
      <c r="G58" s="82">
        <f>Tabelle2.6!G58+Tabelle2.7!G58</f>
        <v>1309.364</v>
      </c>
      <c r="H58" s="82">
        <f>Tabelle2.6!H58+Tabelle2.7!H58</f>
        <v>1074.9189999999999</v>
      </c>
      <c r="I58" s="82">
        <f>Tabelle2.6!I58+Tabelle2.7!I58</f>
        <v>183.40299999999999</v>
      </c>
      <c r="J58" s="82">
        <f>Tabelle2.6!J58+Tabelle2.7!J58</f>
        <v>8.8710000000000004</v>
      </c>
      <c r="K58" s="82">
        <f>Tabelle2.6!K58+Tabelle2.7!K58</f>
        <v>72.064999999999998</v>
      </c>
      <c r="L58" s="82">
        <f>Tabelle2.6!L58+Tabelle2.7!L58</f>
        <v>157.49299999999999</v>
      </c>
      <c r="M58" s="232"/>
      <c r="N58" s="232"/>
      <c r="O58" s="232"/>
      <c r="P58" s="232"/>
      <c r="Q58" s="232"/>
      <c r="R58" s="232"/>
      <c r="S58" s="232"/>
      <c r="T58" s="232"/>
      <c r="U58" s="232"/>
      <c r="V58" s="232"/>
      <c r="W58" s="232"/>
    </row>
    <row r="59" spans="1:23" x14ac:dyDescent="0.2">
      <c r="A59" s="123" t="s">
        <v>311</v>
      </c>
      <c r="B59" s="82">
        <f>Tabelle2.6!B59+Tabelle2.7!B59</f>
        <v>585.55999999999995</v>
      </c>
      <c r="C59" s="82">
        <f>Tabelle2.6!C59+Tabelle2.7!C59</f>
        <v>1.2070000000000001</v>
      </c>
      <c r="D59" s="82">
        <f>Tabelle2.6!D59+Tabelle2.7!D59</f>
        <v>91.415999999999997</v>
      </c>
      <c r="E59" s="82">
        <f>Tabelle2.6!E59+Tabelle2.7!E59</f>
        <v>47.643000000000001</v>
      </c>
      <c r="F59" s="82">
        <f>Tabelle2.6!F59+Tabelle2.7!F59</f>
        <v>51.043000000000006</v>
      </c>
      <c r="G59" s="82">
        <f>Tabelle2.6!G59+Tabelle2.7!G59</f>
        <v>36.353000000000002</v>
      </c>
      <c r="H59" s="82">
        <f>Tabelle2.6!H59+Tabelle2.7!H59</f>
        <v>65.816000000000003</v>
      </c>
      <c r="I59" s="82">
        <f>Tabelle2.6!I59+Tabelle2.7!I59</f>
        <v>6.0510000000000002</v>
      </c>
      <c r="J59" s="82">
        <f>Tabelle2.6!J59+Tabelle2.7!J59</f>
        <v>16.155000000000001</v>
      </c>
      <c r="K59" s="82">
        <f>Tabelle2.6!K59+Tabelle2.7!K59</f>
        <v>2.46</v>
      </c>
      <c r="L59" s="82">
        <f>Tabelle2.6!L59+Tabelle2.7!L59</f>
        <v>267.416</v>
      </c>
      <c r="M59" s="232"/>
      <c r="N59" s="232"/>
      <c r="O59" s="232"/>
      <c r="P59" s="232"/>
      <c r="Q59" s="232"/>
      <c r="R59" s="232"/>
      <c r="S59" s="232"/>
      <c r="T59" s="232"/>
      <c r="U59" s="232"/>
      <c r="V59" s="232"/>
      <c r="W59" s="232"/>
    </row>
    <row r="60" spans="1:23" x14ac:dyDescent="0.2">
      <c r="A60" s="123" t="s">
        <v>312</v>
      </c>
      <c r="B60" s="82">
        <f>Tabelle2.6!B60+Tabelle2.7!B60</f>
        <v>705.94200000000001</v>
      </c>
      <c r="C60" s="82">
        <f>Tabelle2.6!C60+Tabelle2.7!C60</f>
        <v>51.253</v>
      </c>
      <c r="D60" s="82">
        <f>Tabelle2.6!D60+Tabelle2.7!D60</f>
        <v>94.025000000000006</v>
      </c>
      <c r="E60" s="82">
        <f>Tabelle2.6!E60+Tabelle2.7!E60</f>
        <v>49.929999999999993</v>
      </c>
      <c r="F60" s="82">
        <f>Tabelle2.6!F60+Tabelle2.7!F60</f>
        <v>66.317000000000007</v>
      </c>
      <c r="G60" s="82">
        <f>Tabelle2.6!G60+Tabelle2.7!G60</f>
        <v>32.334000000000003</v>
      </c>
      <c r="H60" s="82">
        <f>Tabelle2.6!H60+Tabelle2.7!H60</f>
        <v>170.18299999999999</v>
      </c>
      <c r="I60" s="82">
        <f>Tabelle2.6!I60+Tabelle2.7!I60</f>
        <v>71.903999999999996</v>
      </c>
      <c r="J60" s="82">
        <f>Tabelle2.6!J60+Tabelle2.7!J60</f>
        <v>52.823999999999998</v>
      </c>
      <c r="K60" s="82">
        <f>Tabelle2.6!K60+Tabelle2.7!K60</f>
        <v>45.097999999999999</v>
      </c>
      <c r="L60" s="82">
        <f>Tabelle2.6!L60+Tabelle2.7!L60</f>
        <v>72.073999999999998</v>
      </c>
      <c r="M60" s="232"/>
      <c r="N60" s="232"/>
      <c r="O60" s="232"/>
      <c r="P60" s="232"/>
      <c r="Q60" s="232"/>
      <c r="R60" s="232"/>
      <c r="S60" s="232"/>
      <c r="T60" s="232"/>
      <c r="U60" s="232"/>
      <c r="V60" s="232"/>
      <c r="W60" s="232"/>
    </row>
    <row r="61" spans="1:23" x14ac:dyDescent="0.2">
      <c r="A61" s="120" t="s">
        <v>313</v>
      </c>
      <c r="B61" s="121">
        <f>Tabelle2.6!B61+Tabelle2.7!B61</f>
        <v>13467.59</v>
      </c>
      <c r="C61" s="121">
        <f>Tabelle2.6!C61+Tabelle2.7!C61</f>
        <v>48.709000000000003</v>
      </c>
      <c r="D61" s="121">
        <f>Tabelle2.6!D61+Tabelle2.7!D61</f>
        <v>829.07599999999991</v>
      </c>
      <c r="E61" s="121">
        <f>Tabelle2.6!E61+Tabelle2.7!E61</f>
        <v>1060.308</v>
      </c>
      <c r="F61" s="121">
        <f>Tabelle2.6!F61+Tabelle2.7!F61</f>
        <v>695.73900000000003</v>
      </c>
      <c r="G61" s="121">
        <f>Tabelle2.6!G61+Tabelle2.7!G61</f>
        <v>708.61799999999994</v>
      </c>
      <c r="H61" s="121">
        <f>Tabelle2.6!H61+Tabelle2.7!H61</f>
        <v>865.70699999999999</v>
      </c>
      <c r="I61" s="121">
        <f>Tabelle2.6!I61+Tabelle2.7!I61</f>
        <v>1592.3969999999999</v>
      </c>
      <c r="J61" s="121">
        <f>Tabelle2.6!J61+Tabelle2.7!J61</f>
        <v>579.18799999999999</v>
      </c>
      <c r="K61" s="121">
        <f>Tabelle2.6!K61+Tabelle2.7!K61</f>
        <v>259.93</v>
      </c>
      <c r="L61" s="121">
        <f>Tabelle2.6!L61+Tabelle2.7!L61</f>
        <v>6827.9179999999997</v>
      </c>
      <c r="M61" s="232"/>
      <c r="N61" s="232"/>
      <c r="O61" s="232"/>
      <c r="P61" s="232"/>
      <c r="Q61" s="232"/>
      <c r="R61" s="232"/>
      <c r="S61" s="232"/>
      <c r="T61" s="232"/>
      <c r="U61" s="232"/>
      <c r="V61" s="232"/>
      <c r="W61" s="232"/>
    </row>
    <row r="62" spans="1:23" x14ac:dyDescent="0.2">
      <c r="A62" s="123" t="s">
        <v>314</v>
      </c>
      <c r="B62" s="82">
        <f>Tabelle2.6!B62+Tabelle2.7!B62</f>
        <v>12482.837</v>
      </c>
      <c r="C62" s="82">
        <f>Tabelle2.6!C62+Tabelle2.7!C62</f>
        <v>39.472999999999999</v>
      </c>
      <c r="D62" s="82">
        <f>Tabelle2.6!D62+Tabelle2.7!D62</f>
        <v>817.12399999999991</v>
      </c>
      <c r="E62" s="82">
        <f>Tabelle2.6!E62+Tabelle2.7!E62</f>
        <v>1043.835</v>
      </c>
      <c r="F62" s="82">
        <f>Tabelle2.6!F62+Tabelle2.7!F62</f>
        <v>634.73900000000003</v>
      </c>
      <c r="G62" s="82">
        <f>Tabelle2.6!G62+Tabelle2.7!G62</f>
        <v>405.916</v>
      </c>
      <c r="H62" s="82">
        <f>Tabelle2.6!H62+Tabelle2.7!H62</f>
        <v>788.28300000000002</v>
      </c>
      <c r="I62" s="82">
        <f>Tabelle2.6!I62+Tabelle2.7!I62</f>
        <v>1520.5309999999999</v>
      </c>
      <c r="J62" s="82">
        <f>Tabelle2.6!J62+Tabelle2.7!J62</f>
        <v>553.87799999999993</v>
      </c>
      <c r="K62" s="82">
        <f>Tabelle2.6!K62+Tabelle2.7!K62</f>
        <v>233.48000000000002</v>
      </c>
      <c r="L62" s="82">
        <f>Tabelle2.6!L62+Tabelle2.7!L62</f>
        <v>6445.5780000000004</v>
      </c>
      <c r="M62" s="232"/>
      <c r="N62" s="232"/>
      <c r="O62" s="232"/>
      <c r="P62" s="232"/>
      <c r="Q62" s="232"/>
      <c r="R62" s="232"/>
      <c r="S62" s="232"/>
      <c r="T62" s="232"/>
      <c r="U62" s="232"/>
      <c r="V62" s="232"/>
      <c r="W62" s="232"/>
    </row>
    <row r="63" spans="1:23" x14ac:dyDescent="0.2">
      <c r="A63" s="123" t="s">
        <v>315</v>
      </c>
      <c r="B63" s="82">
        <f>Tabelle2.6!B63+Tabelle2.7!B63</f>
        <v>1313.6420000000001</v>
      </c>
      <c r="C63" s="82">
        <f>Tabelle2.6!C63+Tabelle2.7!C63</f>
        <v>0</v>
      </c>
      <c r="D63" s="82">
        <f>Tabelle2.6!D63+Tabelle2.7!D63</f>
        <v>2.3420000000000001</v>
      </c>
      <c r="E63" s="82">
        <f>Tabelle2.6!E63+Tabelle2.7!E63</f>
        <v>54.018000000000001</v>
      </c>
      <c r="F63" s="82">
        <f>Tabelle2.6!F63+Tabelle2.7!F63</f>
        <v>21.945</v>
      </c>
      <c r="G63" s="82">
        <f>Tabelle2.6!G63+Tabelle2.7!G63</f>
        <v>81.45</v>
      </c>
      <c r="H63" s="82">
        <f>Tabelle2.6!H63+Tabelle2.7!H63</f>
        <v>150.905</v>
      </c>
      <c r="I63" s="82">
        <f>Tabelle2.6!I63+Tabelle2.7!I63</f>
        <v>153.92000000000002</v>
      </c>
      <c r="J63" s="82">
        <f>Tabelle2.6!J63+Tabelle2.7!J63</f>
        <v>62.662000000000006</v>
      </c>
      <c r="K63" s="82">
        <f>Tabelle2.6!K63+Tabelle2.7!K63</f>
        <v>35.573999999999998</v>
      </c>
      <c r="L63" s="82">
        <f>Tabelle2.6!L63+Tabelle2.7!L63</f>
        <v>750.82600000000002</v>
      </c>
      <c r="M63" s="232"/>
      <c r="N63" s="232"/>
      <c r="O63" s="232"/>
      <c r="P63" s="232"/>
      <c r="Q63" s="232"/>
      <c r="R63" s="232"/>
      <c r="S63" s="232"/>
      <c r="T63" s="232"/>
      <c r="U63" s="232"/>
      <c r="V63" s="232"/>
      <c r="W63" s="232"/>
    </row>
    <row r="64" spans="1:23" x14ac:dyDescent="0.2">
      <c r="A64" s="123" t="s">
        <v>316</v>
      </c>
      <c r="B64" s="82">
        <f>Tabelle2.6!B64+Tabelle2.7!B64</f>
        <v>587.97800000000007</v>
      </c>
      <c r="C64" s="82">
        <f>Tabelle2.6!C64+Tabelle2.7!C64</f>
        <v>0</v>
      </c>
      <c r="D64" s="82">
        <f>Tabelle2.6!D64+Tabelle2.7!D64</f>
        <v>0.33100000000000002</v>
      </c>
      <c r="E64" s="82">
        <f>Tabelle2.6!E64+Tabelle2.7!E64</f>
        <v>15.094000000000001</v>
      </c>
      <c r="F64" s="82">
        <f>Tabelle2.6!F64+Tabelle2.7!F64</f>
        <v>6.7569999999999997</v>
      </c>
      <c r="G64" s="82">
        <f>Tabelle2.6!G64+Tabelle2.7!G64</f>
        <v>81.25800000000001</v>
      </c>
      <c r="H64" s="82">
        <f>Tabelle2.6!H64+Tabelle2.7!H64</f>
        <v>130.59800000000001</v>
      </c>
      <c r="I64" s="82">
        <f>Tabelle2.6!I64+Tabelle2.7!I64</f>
        <v>22.919</v>
      </c>
      <c r="J64" s="82">
        <f>Tabelle2.6!J64+Tabelle2.7!J64</f>
        <v>7.0469999999999997</v>
      </c>
      <c r="K64" s="82">
        <f>Tabelle2.6!K64+Tabelle2.7!K64</f>
        <v>0</v>
      </c>
      <c r="L64" s="82">
        <f>Tabelle2.6!L64+Tabelle2.7!L64</f>
        <v>323.97399999999999</v>
      </c>
      <c r="M64" s="232"/>
      <c r="N64" s="232"/>
      <c r="O64" s="232"/>
      <c r="P64" s="232"/>
      <c r="Q64" s="232"/>
      <c r="R64" s="232"/>
      <c r="S64" s="232"/>
      <c r="T64" s="232"/>
      <c r="U64" s="232"/>
      <c r="V64" s="232"/>
      <c r="W64" s="232"/>
    </row>
    <row r="65" spans="1:23" x14ac:dyDescent="0.2">
      <c r="A65" s="123" t="s">
        <v>317</v>
      </c>
      <c r="B65" s="82">
        <f>Tabelle2.6!B65+Tabelle2.7!B65</f>
        <v>203.83199999999999</v>
      </c>
      <c r="C65" s="82">
        <f>Tabelle2.6!C65+Tabelle2.7!C65</f>
        <v>7.9690000000000003</v>
      </c>
      <c r="D65" s="82">
        <f>Tabelle2.6!D65+Tabelle2.7!D65</f>
        <v>0</v>
      </c>
      <c r="E65" s="82">
        <f>Tabelle2.6!E65+Tabelle2.7!E65</f>
        <v>0.88</v>
      </c>
      <c r="F65" s="82">
        <f>Tabelle2.6!F65+Tabelle2.7!F65</f>
        <v>5.4569999999999999</v>
      </c>
      <c r="G65" s="82">
        <f>Tabelle2.6!G65+Tabelle2.7!G65</f>
        <v>0</v>
      </c>
      <c r="H65" s="82">
        <f>Tabelle2.6!H65+Tabelle2.7!H65</f>
        <v>33.065999999999995</v>
      </c>
      <c r="I65" s="82">
        <f>Tabelle2.6!I65+Tabelle2.7!I65</f>
        <v>30.701999999999998</v>
      </c>
      <c r="J65" s="82">
        <f>Tabelle2.6!J65+Tabelle2.7!J65</f>
        <v>11.564</v>
      </c>
      <c r="K65" s="82">
        <f>Tabelle2.6!K65+Tabelle2.7!K65</f>
        <v>0</v>
      </c>
      <c r="L65" s="82">
        <f>Tabelle2.6!L65+Tabelle2.7!L65</f>
        <v>114.194</v>
      </c>
      <c r="M65" s="232"/>
      <c r="N65" s="232"/>
      <c r="O65" s="232"/>
      <c r="P65" s="232"/>
      <c r="Q65" s="232"/>
      <c r="R65" s="232"/>
      <c r="S65" s="232"/>
      <c r="T65" s="232"/>
      <c r="U65" s="232"/>
      <c r="V65" s="232"/>
      <c r="W65" s="232"/>
    </row>
    <row r="66" spans="1:23" x14ac:dyDescent="0.2">
      <c r="A66" s="123" t="s">
        <v>318</v>
      </c>
      <c r="B66" s="82">
        <f>Tabelle2.6!B66+Tabelle2.7!B66</f>
        <v>361.09899999999999</v>
      </c>
      <c r="C66" s="82">
        <f>Tabelle2.6!C66+Tabelle2.7!C66</f>
        <v>0</v>
      </c>
      <c r="D66" s="82">
        <f>Tabelle2.6!D66+Tabelle2.7!D66</f>
        <v>0</v>
      </c>
      <c r="E66" s="82">
        <f>Tabelle2.6!E66+Tabelle2.7!E66</f>
        <v>39.528999999999996</v>
      </c>
      <c r="F66" s="82">
        <f>Tabelle2.6!F66+Tabelle2.7!F66</f>
        <v>45.213999999999999</v>
      </c>
      <c r="G66" s="82">
        <f>Tabelle2.6!G66+Tabelle2.7!G66</f>
        <v>3.2919999999999998</v>
      </c>
      <c r="H66" s="82">
        <f>Tabelle2.6!H66+Tabelle2.7!H66</f>
        <v>84.394000000000005</v>
      </c>
      <c r="I66" s="82">
        <f>Tabelle2.6!I66+Tabelle2.7!I66</f>
        <v>122.46</v>
      </c>
      <c r="J66" s="82">
        <f>Tabelle2.6!J66+Tabelle2.7!J66</f>
        <v>15.715</v>
      </c>
      <c r="K66" s="82">
        <f>Tabelle2.6!K66+Tabelle2.7!K66</f>
        <v>1.127</v>
      </c>
      <c r="L66" s="82">
        <f>Tabelle2.6!L66+Tabelle2.7!L66</f>
        <v>49.368000000000002</v>
      </c>
      <c r="M66" s="232"/>
      <c r="N66" s="232"/>
      <c r="O66" s="232"/>
      <c r="P66" s="232"/>
      <c r="Q66" s="232"/>
      <c r="R66" s="232"/>
      <c r="S66" s="232"/>
      <c r="T66" s="232"/>
      <c r="U66" s="232"/>
      <c r="V66" s="232"/>
      <c r="W66" s="232"/>
    </row>
    <row r="67" spans="1:23" x14ac:dyDescent="0.2">
      <c r="A67" s="123" t="s">
        <v>319</v>
      </c>
      <c r="B67" s="82">
        <f>Tabelle2.6!B67+Tabelle2.7!B67</f>
        <v>3451.9850000000001</v>
      </c>
      <c r="C67" s="82">
        <f>Tabelle2.6!C67+Tabelle2.7!C67</f>
        <v>8.6510000000000016</v>
      </c>
      <c r="D67" s="82">
        <f>Tabelle2.6!D67+Tabelle2.7!D67</f>
        <v>0</v>
      </c>
      <c r="E67" s="82">
        <f>Tabelle2.6!E67+Tabelle2.7!E67</f>
        <v>122.17100000000001</v>
      </c>
      <c r="F67" s="82">
        <f>Tabelle2.6!F67+Tabelle2.7!F67</f>
        <v>119.316</v>
      </c>
      <c r="G67" s="82">
        <f>Tabelle2.6!G67+Tabelle2.7!G67</f>
        <v>1.774</v>
      </c>
      <c r="H67" s="82">
        <f>Tabelle2.6!H67+Tabelle2.7!H67</f>
        <v>44.506999999999998</v>
      </c>
      <c r="I67" s="82">
        <f>Tabelle2.6!I67+Tabelle2.7!I67</f>
        <v>200.55599999999998</v>
      </c>
      <c r="J67" s="82">
        <f>Tabelle2.6!J67+Tabelle2.7!J67</f>
        <v>39.546999999999997</v>
      </c>
      <c r="K67" s="82">
        <f>Tabelle2.6!K67+Tabelle2.7!K67</f>
        <v>63.114000000000004</v>
      </c>
      <c r="L67" s="82">
        <f>Tabelle2.6!L67+Tabelle2.7!L67</f>
        <v>2852.3490000000002</v>
      </c>
      <c r="M67" s="232"/>
      <c r="N67" s="232"/>
      <c r="O67" s="232"/>
      <c r="P67" s="232"/>
      <c r="Q67" s="232"/>
      <c r="R67" s="232"/>
      <c r="S67" s="232"/>
      <c r="T67" s="232"/>
      <c r="U67" s="232"/>
      <c r="V67" s="232"/>
      <c r="W67" s="232"/>
    </row>
    <row r="68" spans="1:23" x14ac:dyDescent="0.2">
      <c r="A68" s="123" t="s">
        <v>320</v>
      </c>
      <c r="B68" s="82">
        <f>Tabelle2.6!B68+Tabelle2.7!B68</f>
        <v>0.47599999999999998</v>
      </c>
      <c r="C68" s="82">
        <f>Tabelle2.6!C68+Tabelle2.7!C68</f>
        <v>0</v>
      </c>
      <c r="D68" s="82">
        <f>Tabelle2.6!D68+Tabelle2.7!D68</f>
        <v>0</v>
      </c>
      <c r="E68" s="82">
        <f>Tabelle2.6!E68+Tabelle2.7!E68</f>
        <v>0</v>
      </c>
      <c r="F68" s="82">
        <f>Tabelle2.6!F68+Tabelle2.7!F68</f>
        <v>0</v>
      </c>
      <c r="G68" s="82">
        <f>Tabelle2.6!G68+Tabelle2.7!G68</f>
        <v>0</v>
      </c>
      <c r="H68" s="82">
        <f>Tabelle2.6!H68+Tabelle2.7!H68</f>
        <v>0</v>
      </c>
      <c r="I68" s="82">
        <f>Tabelle2.6!I68+Tabelle2.7!I68</f>
        <v>0</v>
      </c>
      <c r="J68" s="82">
        <f>Tabelle2.6!J68+Tabelle2.7!J68</f>
        <v>0</v>
      </c>
      <c r="K68" s="82">
        <f>Tabelle2.6!K68+Tabelle2.7!K68</f>
        <v>0</v>
      </c>
      <c r="L68" s="82">
        <f>Tabelle2.6!L68+Tabelle2.7!L68</f>
        <v>0.47599999999999998</v>
      </c>
      <c r="M68" s="232"/>
      <c r="N68" s="232"/>
      <c r="O68" s="232"/>
      <c r="P68" s="232"/>
      <c r="Q68" s="232"/>
      <c r="R68" s="232"/>
      <c r="S68" s="232"/>
      <c r="T68" s="232"/>
      <c r="U68" s="232"/>
      <c r="V68" s="232"/>
      <c r="W68" s="232"/>
    </row>
    <row r="69" spans="1:23" x14ac:dyDescent="0.2">
      <c r="A69" s="123" t="s">
        <v>321</v>
      </c>
      <c r="B69" s="82">
        <f>Tabelle2.6!B69+Tabelle2.7!B69</f>
        <v>110.80500000000001</v>
      </c>
      <c r="C69" s="82">
        <f>Tabelle2.6!C69+Tabelle2.7!C69</f>
        <v>0</v>
      </c>
      <c r="D69" s="82">
        <f>Tabelle2.6!D69+Tabelle2.7!D69</f>
        <v>0</v>
      </c>
      <c r="E69" s="82">
        <f>Tabelle2.6!E69+Tabelle2.7!E69</f>
        <v>0</v>
      </c>
      <c r="F69" s="82">
        <f>Tabelle2.6!F69+Tabelle2.7!F69</f>
        <v>0</v>
      </c>
      <c r="G69" s="82">
        <f>Tabelle2.6!G69+Tabelle2.7!G69</f>
        <v>12.055999999999999</v>
      </c>
      <c r="H69" s="82">
        <f>Tabelle2.6!H69+Tabelle2.7!H69</f>
        <v>0</v>
      </c>
      <c r="I69" s="82">
        <f>Tabelle2.6!I69+Tabelle2.7!I69</f>
        <v>60.055000000000007</v>
      </c>
      <c r="J69" s="82">
        <f>Tabelle2.6!J69+Tabelle2.7!J69</f>
        <v>0</v>
      </c>
      <c r="K69" s="82">
        <f>Tabelle2.6!K69+Tabelle2.7!K69</f>
        <v>38.693999999999996</v>
      </c>
      <c r="L69" s="82">
        <f>Tabelle2.6!L69+Tabelle2.7!L69</f>
        <v>0</v>
      </c>
      <c r="M69" s="232"/>
      <c r="N69" s="232"/>
      <c r="O69" s="232"/>
      <c r="P69" s="232"/>
      <c r="Q69" s="232"/>
      <c r="R69" s="232"/>
      <c r="S69" s="232"/>
      <c r="T69" s="232"/>
      <c r="U69" s="232"/>
      <c r="V69" s="232"/>
      <c r="W69" s="232"/>
    </row>
    <row r="70" spans="1:23" x14ac:dyDescent="0.2">
      <c r="A70" s="123" t="s">
        <v>322</v>
      </c>
      <c r="B70" s="82">
        <f>Tabelle2.6!B70+Tabelle2.7!B70</f>
        <v>2707.8510000000001</v>
      </c>
      <c r="C70" s="82">
        <f>Tabelle2.6!C70+Tabelle2.7!C70</f>
        <v>3.516</v>
      </c>
      <c r="D70" s="82">
        <f>Tabelle2.6!D70+Tabelle2.7!D70</f>
        <v>701.59699999999998</v>
      </c>
      <c r="E70" s="82">
        <f>Tabelle2.6!E70+Tabelle2.7!E70</f>
        <v>528.41399999999999</v>
      </c>
      <c r="F70" s="82">
        <f>Tabelle2.6!F70+Tabelle2.7!F70</f>
        <v>49</v>
      </c>
      <c r="G70" s="82">
        <f>Tabelle2.6!G70+Tabelle2.7!G70</f>
        <v>25.979999999999997</v>
      </c>
      <c r="H70" s="82">
        <f>Tabelle2.6!H70+Tabelle2.7!H70</f>
        <v>175.126</v>
      </c>
      <c r="I70" s="82">
        <f>Tabelle2.6!I70+Tabelle2.7!I70</f>
        <v>266.94600000000003</v>
      </c>
      <c r="J70" s="82">
        <f>Tabelle2.6!J70+Tabelle2.7!J70</f>
        <v>32.774999999999999</v>
      </c>
      <c r="K70" s="82">
        <f>Tabelle2.6!K70+Tabelle2.7!K70</f>
        <v>0.61799999999999999</v>
      </c>
      <c r="L70" s="82">
        <f>Tabelle2.6!L70+Tabelle2.7!L70</f>
        <v>923.87899999999991</v>
      </c>
      <c r="M70" s="232"/>
      <c r="N70" s="232"/>
      <c r="O70" s="232"/>
      <c r="P70" s="232"/>
      <c r="Q70" s="232"/>
      <c r="R70" s="232"/>
      <c r="S70" s="232"/>
      <c r="T70" s="232"/>
      <c r="U70" s="232"/>
      <c r="V70" s="232"/>
      <c r="W70" s="232"/>
    </row>
    <row r="71" spans="1:23" x14ac:dyDescent="0.2">
      <c r="A71" s="123" t="s">
        <v>323</v>
      </c>
      <c r="B71" s="82">
        <f>Tabelle2.6!B71+Tabelle2.7!B71</f>
        <v>527.62900000000002</v>
      </c>
      <c r="C71" s="82">
        <f>Tabelle2.6!C71+Tabelle2.7!C71</f>
        <v>1.944</v>
      </c>
      <c r="D71" s="82">
        <f>Tabelle2.6!D71+Tabelle2.7!D71</f>
        <v>319.18200000000002</v>
      </c>
      <c r="E71" s="82">
        <f>Tabelle2.6!E71+Tabelle2.7!E71</f>
        <v>22.19</v>
      </c>
      <c r="F71" s="82">
        <f>Tabelle2.6!F71+Tabelle2.7!F71</f>
        <v>4.6059999999999999</v>
      </c>
      <c r="G71" s="82">
        <f>Tabelle2.6!G71+Tabelle2.7!G71</f>
        <v>0</v>
      </c>
      <c r="H71" s="82">
        <f>Tabelle2.6!H71+Tabelle2.7!H71</f>
        <v>31.074999999999999</v>
      </c>
      <c r="I71" s="82">
        <f>Tabelle2.6!I71+Tabelle2.7!I71</f>
        <v>143.65599999999998</v>
      </c>
      <c r="J71" s="82">
        <f>Tabelle2.6!J71+Tabelle2.7!J71</f>
        <v>4.976</v>
      </c>
      <c r="K71" s="82">
        <f>Tabelle2.6!K71+Tabelle2.7!K71</f>
        <v>0</v>
      </c>
      <c r="L71" s="82">
        <f>Tabelle2.6!L71+Tabelle2.7!L71</f>
        <v>0</v>
      </c>
      <c r="M71" s="232"/>
      <c r="N71" s="232"/>
      <c r="O71" s="232"/>
      <c r="P71" s="232"/>
      <c r="Q71" s="232"/>
      <c r="R71" s="232"/>
      <c r="S71" s="232"/>
      <c r="T71" s="232"/>
      <c r="U71" s="232"/>
      <c r="V71" s="232"/>
      <c r="W71" s="232"/>
    </row>
    <row r="72" spans="1:23" x14ac:dyDescent="0.2">
      <c r="A72" s="123" t="s">
        <v>324</v>
      </c>
      <c r="B72" s="82">
        <f>Tabelle2.6!B72+Tabelle2.7!B72</f>
        <v>1685.606</v>
      </c>
      <c r="C72" s="82">
        <f>Tabelle2.6!C72+Tabelle2.7!C72</f>
        <v>0</v>
      </c>
      <c r="D72" s="82">
        <f>Tabelle2.6!D72+Tabelle2.7!D72</f>
        <v>377.47699999999998</v>
      </c>
      <c r="E72" s="82">
        <f>Tabelle2.6!E72+Tabelle2.7!E72</f>
        <v>474.58600000000001</v>
      </c>
      <c r="F72" s="82">
        <f>Tabelle2.6!F72+Tabelle2.7!F72</f>
        <v>0.79699999999999993</v>
      </c>
      <c r="G72" s="82">
        <f>Tabelle2.6!G72+Tabelle2.7!G72</f>
        <v>2.4769999999999999</v>
      </c>
      <c r="H72" s="82">
        <f>Tabelle2.6!H72+Tabelle2.7!H72</f>
        <v>67.283000000000001</v>
      </c>
      <c r="I72" s="82">
        <f>Tabelle2.6!I72+Tabelle2.7!I72</f>
        <v>45.912999999999997</v>
      </c>
      <c r="J72" s="82">
        <f>Tabelle2.6!J72+Tabelle2.7!J72</f>
        <v>3.403</v>
      </c>
      <c r="K72" s="82">
        <f>Tabelle2.6!K72+Tabelle2.7!K72</f>
        <v>0</v>
      </c>
      <c r="L72" s="82">
        <f>Tabelle2.6!L72+Tabelle2.7!L72</f>
        <v>713.67000000000007</v>
      </c>
      <c r="M72" s="232"/>
      <c r="N72" s="232"/>
      <c r="O72" s="232"/>
      <c r="P72" s="232"/>
      <c r="Q72" s="232"/>
      <c r="R72" s="232"/>
      <c r="S72" s="232"/>
      <c r="T72" s="232"/>
      <c r="U72" s="232"/>
      <c r="V72" s="232"/>
      <c r="W72" s="232"/>
    </row>
    <row r="73" spans="1:23" x14ac:dyDescent="0.2">
      <c r="A73" s="123" t="s">
        <v>325</v>
      </c>
      <c r="B73" s="82">
        <f>Tabelle2.6!B73+Tabelle2.7!B73</f>
        <v>1542.222</v>
      </c>
      <c r="C73" s="82">
        <f>Tabelle2.6!C73+Tabelle2.7!C73</f>
        <v>8.1809999999999992</v>
      </c>
      <c r="D73" s="82">
        <f>Tabelle2.6!D73+Tabelle2.7!D73</f>
        <v>16.920999999999999</v>
      </c>
      <c r="E73" s="82">
        <f>Tabelle2.6!E73+Tabelle2.7!E73</f>
        <v>176.75200000000001</v>
      </c>
      <c r="F73" s="82">
        <f>Tabelle2.6!F73+Tabelle2.7!F73</f>
        <v>156.04900000000001</v>
      </c>
      <c r="G73" s="82">
        <f>Tabelle2.6!G73+Tabelle2.7!G73</f>
        <v>184.625</v>
      </c>
      <c r="H73" s="82">
        <f>Tabelle2.6!H73+Tabelle2.7!H73</f>
        <v>148.77199999999999</v>
      </c>
      <c r="I73" s="82">
        <f>Tabelle2.6!I73+Tabelle2.7!I73</f>
        <v>239.15600000000001</v>
      </c>
      <c r="J73" s="82">
        <f>Tabelle2.6!J73+Tabelle2.7!J73</f>
        <v>44.076000000000001</v>
      </c>
      <c r="K73" s="82">
        <f>Tabelle2.6!K73+Tabelle2.7!K73</f>
        <v>22.962999999999997</v>
      </c>
      <c r="L73" s="82">
        <f>Tabelle2.6!L73+Tabelle2.7!L73</f>
        <v>544.72699999999998</v>
      </c>
      <c r="M73" s="232"/>
      <c r="N73" s="232"/>
      <c r="O73" s="232"/>
      <c r="P73" s="232"/>
      <c r="Q73" s="232"/>
      <c r="R73" s="232"/>
      <c r="S73" s="232"/>
      <c r="T73" s="232"/>
      <c r="U73" s="232"/>
      <c r="V73" s="232"/>
      <c r="W73" s="232"/>
    </row>
    <row r="74" spans="1:23" x14ac:dyDescent="0.2">
      <c r="A74" s="123" t="s">
        <v>326</v>
      </c>
      <c r="B74" s="82">
        <f>Tabelle2.6!B74+Tabelle2.7!B74</f>
        <v>754.90100000000007</v>
      </c>
      <c r="C74" s="82">
        <f>Tabelle2.6!C74+Tabelle2.7!C74</f>
        <v>0</v>
      </c>
      <c r="D74" s="82">
        <f>Tabelle2.6!D74+Tabelle2.7!D74</f>
        <v>71.149000000000001</v>
      </c>
      <c r="E74" s="82">
        <f>Tabelle2.6!E74+Tabelle2.7!E74</f>
        <v>114.738</v>
      </c>
      <c r="F74" s="82">
        <f>Tabelle2.6!F74+Tabelle2.7!F74</f>
        <v>38.125999999999998</v>
      </c>
      <c r="G74" s="82">
        <f>Tabelle2.6!G74+Tabelle2.7!G74</f>
        <v>64.885999999999996</v>
      </c>
      <c r="H74" s="82">
        <f>Tabelle2.6!H74+Tabelle2.7!H74</f>
        <v>68.962000000000003</v>
      </c>
      <c r="I74" s="82">
        <f>Tabelle2.6!I74+Tabelle2.7!I74</f>
        <v>122.238</v>
      </c>
      <c r="J74" s="82">
        <f>Tabelle2.6!J74+Tabelle2.7!J74</f>
        <v>50.798000000000002</v>
      </c>
      <c r="K74" s="82">
        <f>Tabelle2.6!K74+Tabelle2.7!K74</f>
        <v>8.5180000000000007</v>
      </c>
      <c r="L74" s="82">
        <f>Tabelle2.6!L74+Tabelle2.7!L74</f>
        <v>215.48599999999999</v>
      </c>
      <c r="M74" s="232"/>
      <c r="N74" s="232"/>
      <c r="O74" s="232"/>
      <c r="P74" s="232"/>
      <c r="Q74" s="232"/>
      <c r="R74" s="232"/>
      <c r="S74" s="232"/>
      <c r="T74" s="232"/>
      <c r="U74" s="232"/>
      <c r="V74" s="232"/>
      <c r="W74" s="232"/>
    </row>
    <row r="75" spans="1:23" x14ac:dyDescent="0.2">
      <c r="A75" s="123" t="s">
        <v>327</v>
      </c>
      <c r="B75" s="82">
        <f>Tabelle2.6!B75+Tabelle2.7!B75</f>
        <v>576.58799999999997</v>
      </c>
      <c r="C75" s="82">
        <f>Tabelle2.6!C75+Tabelle2.7!C75</f>
        <v>3.3490000000000002</v>
      </c>
      <c r="D75" s="82">
        <f>Tabelle2.6!D75+Tabelle2.7!D75</f>
        <v>0</v>
      </c>
      <c r="E75" s="82">
        <f>Tabelle2.6!E75+Tabelle2.7!E75</f>
        <v>4.5209999999999999</v>
      </c>
      <c r="F75" s="82">
        <f>Tabelle2.6!F75+Tabelle2.7!F75</f>
        <v>166.78699999999998</v>
      </c>
      <c r="G75" s="82">
        <f>Tabelle2.6!G75+Tabelle2.7!G75</f>
        <v>0.82199999999999995</v>
      </c>
      <c r="H75" s="82">
        <f>Tabelle2.6!H75+Tabelle2.7!H75</f>
        <v>25.793000000000003</v>
      </c>
      <c r="I75" s="82">
        <f>Tabelle2.6!I75+Tabelle2.7!I75</f>
        <v>128.816</v>
      </c>
      <c r="J75" s="82">
        <f>Tabelle2.6!J75+Tabelle2.7!J75</f>
        <v>14.826000000000001</v>
      </c>
      <c r="K75" s="82">
        <f>Tabelle2.6!K75+Tabelle2.7!K75</f>
        <v>12.446000000000002</v>
      </c>
      <c r="L75" s="82">
        <f>Tabelle2.6!L75+Tabelle2.7!L75</f>
        <v>219.22800000000001</v>
      </c>
      <c r="M75" s="232"/>
      <c r="N75" s="232"/>
      <c r="O75" s="232"/>
      <c r="P75" s="232"/>
      <c r="Q75" s="232"/>
      <c r="R75" s="232"/>
      <c r="S75" s="232"/>
      <c r="T75" s="232"/>
      <c r="U75" s="232"/>
      <c r="V75" s="232"/>
      <c r="W75" s="232"/>
    </row>
    <row r="76" spans="1:23" x14ac:dyDescent="0.2">
      <c r="A76" s="123" t="s">
        <v>328</v>
      </c>
      <c r="B76" s="82">
        <f>Tabelle2.6!B76+Tabelle2.7!B76</f>
        <v>122.88800000000001</v>
      </c>
      <c r="C76" s="82">
        <f>Tabelle2.6!C76+Tabelle2.7!C76</f>
        <v>0</v>
      </c>
      <c r="D76" s="82">
        <f>Tabelle2.6!D76+Tabelle2.7!D76</f>
        <v>8.5999999999999993E-2</v>
      </c>
      <c r="E76" s="82">
        <f>Tabelle2.6!E76+Tabelle2.7!E76</f>
        <v>0</v>
      </c>
      <c r="F76" s="82">
        <f>Tabelle2.6!F76+Tabelle2.7!F76</f>
        <v>2.306</v>
      </c>
      <c r="G76" s="82">
        <f>Tabelle2.6!G76+Tabelle2.7!G76</f>
        <v>9.1939999999999991</v>
      </c>
      <c r="H76" s="82">
        <f>Tabelle2.6!H76+Tabelle2.7!H76</f>
        <v>7.734</v>
      </c>
      <c r="I76" s="82">
        <f>Tabelle2.6!I76+Tabelle2.7!I76</f>
        <v>37.127000000000002</v>
      </c>
      <c r="J76" s="82">
        <f>Tabelle2.6!J76+Tabelle2.7!J76</f>
        <v>42.93</v>
      </c>
      <c r="K76" s="82">
        <f>Tabelle2.6!K76+Tabelle2.7!K76</f>
        <v>1.6850000000000001</v>
      </c>
      <c r="L76" s="82">
        <f>Tabelle2.6!L76+Tabelle2.7!L76</f>
        <v>21.826000000000001</v>
      </c>
      <c r="M76" s="232"/>
      <c r="N76" s="232"/>
      <c r="O76" s="232"/>
      <c r="P76" s="232"/>
      <c r="Q76" s="232"/>
      <c r="R76" s="232"/>
      <c r="S76" s="232"/>
      <c r="T76" s="232"/>
      <c r="U76" s="232"/>
      <c r="V76" s="232"/>
      <c r="W76" s="232"/>
    </row>
    <row r="77" spans="1:23" x14ac:dyDescent="0.2">
      <c r="A77" s="123" t="s">
        <v>329</v>
      </c>
      <c r="B77" s="82">
        <f>Tabelle2.6!B77+Tabelle2.7!B77</f>
        <v>55.399000000000001</v>
      </c>
      <c r="C77" s="82">
        <f>Tabelle2.6!C77+Tabelle2.7!C77</f>
        <v>0.1</v>
      </c>
      <c r="D77" s="82">
        <f>Tabelle2.6!D77+Tabelle2.7!D77</f>
        <v>0</v>
      </c>
      <c r="E77" s="82">
        <f>Tabelle2.6!E77+Tabelle2.7!E77</f>
        <v>0.39</v>
      </c>
      <c r="F77" s="82">
        <f>Tabelle2.6!F77+Tabelle2.7!F77</f>
        <v>1.524</v>
      </c>
      <c r="G77" s="82">
        <f>Tabelle2.6!G77+Tabelle2.7!G77</f>
        <v>0</v>
      </c>
      <c r="H77" s="82">
        <f>Tabelle2.6!H77+Tabelle2.7!H77</f>
        <v>0</v>
      </c>
      <c r="I77" s="82">
        <f>Tabelle2.6!I77+Tabelle2.7!I77</f>
        <v>4.0720000000000001</v>
      </c>
      <c r="J77" s="82">
        <f>Tabelle2.6!J77+Tabelle2.7!J77</f>
        <v>32.643000000000001</v>
      </c>
      <c r="K77" s="82">
        <f>Tabelle2.6!K77+Tabelle2.7!K77</f>
        <v>10.814</v>
      </c>
      <c r="L77" s="82">
        <f>Tabelle2.6!L77+Tabelle2.7!L77</f>
        <v>5.8559999999999999</v>
      </c>
      <c r="M77" s="232"/>
      <c r="N77" s="232"/>
      <c r="O77" s="232"/>
      <c r="P77" s="232"/>
      <c r="Q77" s="232"/>
      <c r="R77" s="232"/>
      <c r="S77" s="232"/>
      <c r="T77" s="232"/>
      <c r="U77" s="232"/>
      <c r="V77" s="232"/>
      <c r="W77" s="232"/>
    </row>
    <row r="78" spans="1:23" x14ac:dyDescent="0.2">
      <c r="A78" s="123" t="s">
        <v>330</v>
      </c>
      <c r="B78" s="82">
        <f>Tabelle2.6!B78+Tabelle2.7!B78</f>
        <v>127.46299999999999</v>
      </c>
      <c r="C78" s="82">
        <f>Tabelle2.6!C78+Tabelle2.7!C78</f>
        <v>0</v>
      </c>
      <c r="D78" s="82">
        <f>Tabelle2.6!D78+Tabelle2.7!D78</f>
        <v>0</v>
      </c>
      <c r="E78" s="82">
        <f>Tabelle2.6!E78+Tabelle2.7!E78</f>
        <v>0.28599999999999998</v>
      </c>
      <c r="F78" s="82">
        <f>Tabelle2.6!F78+Tabelle2.7!F78</f>
        <v>4.9800000000000004</v>
      </c>
      <c r="G78" s="82">
        <f>Tabelle2.6!G78+Tabelle2.7!G78</f>
        <v>0</v>
      </c>
      <c r="H78" s="82">
        <f>Tabelle2.6!H78+Tabelle2.7!H78</f>
        <v>1.93</v>
      </c>
      <c r="I78" s="82">
        <f>Tabelle2.6!I78+Tabelle2.7!I78</f>
        <v>28.698</v>
      </c>
      <c r="J78" s="82">
        <f>Tabelle2.6!J78+Tabelle2.7!J78</f>
        <v>31.984000000000002</v>
      </c>
      <c r="K78" s="82">
        <f>Tabelle2.6!K78+Tabelle2.7!K78</f>
        <v>0.19900000000000001</v>
      </c>
      <c r="L78" s="82">
        <f>Tabelle2.6!L78+Tabelle2.7!L78</f>
        <v>59.386000000000003</v>
      </c>
      <c r="M78" s="232"/>
      <c r="N78" s="232"/>
      <c r="O78" s="232"/>
      <c r="P78" s="232"/>
      <c r="Q78" s="232"/>
      <c r="R78" s="232"/>
      <c r="S78" s="232"/>
      <c r="T78" s="232"/>
      <c r="U78" s="232"/>
      <c r="V78" s="232"/>
      <c r="W78" s="232"/>
    </row>
    <row r="79" spans="1:23" x14ac:dyDescent="0.2">
      <c r="A79" s="123" t="s">
        <v>331</v>
      </c>
      <c r="B79" s="82">
        <f>Tabelle2.6!B79+Tabelle2.7!B79</f>
        <v>868.22900000000004</v>
      </c>
      <c r="C79" s="82">
        <f>Tabelle2.6!C79+Tabelle2.7!C79</f>
        <v>7.7070000000000007</v>
      </c>
      <c r="D79" s="82">
        <f>Tabelle2.6!D79+Tabelle2.7!D79</f>
        <v>22.93</v>
      </c>
      <c r="E79" s="82">
        <f>Tabelle2.6!E79+Tabelle2.7!E79</f>
        <v>1.474</v>
      </c>
      <c r="F79" s="82">
        <f>Tabelle2.6!F79+Tabelle2.7!F79</f>
        <v>19.501000000000001</v>
      </c>
      <c r="G79" s="82">
        <f>Tabelle2.6!G79+Tabelle2.7!G79</f>
        <v>11.127000000000001</v>
      </c>
      <c r="H79" s="82">
        <f>Tabelle2.6!H79+Tabelle2.7!H79</f>
        <v>33.298999999999999</v>
      </c>
      <c r="I79" s="82">
        <f>Tabelle2.6!I79+Tabelle2.7!I79</f>
        <v>66.638000000000005</v>
      </c>
      <c r="J79" s="82">
        <f>Tabelle2.6!J79+Tabelle2.7!J79</f>
        <v>43.254999999999995</v>
      </c>
      <c r="K79" s="82">
        <f>Tabelle2.6!K79+Tabelle2.7!K79</f>
        <v>37.728000000000002</v>
      </c>
      <c r="L79" s="82">
        <f>Tabelle2.6!L79+Tabelle2.7!L79</f>
        <v>624.56999999999994</v>
      </c>
      <c r="M79" s="232"/>
      <c r="N79" s="232"/>
      <c r="O79" s="232"/>
      <c r="P79" s="232"/>
      <c r="Q79" s="232"/>
      <c r="R79" s="232"/>
      <c r="S79" s="232"/>
      <c r="T79" s="232"/>
      <c r="U79" s="232"/>
      <c r="V79" s="232"/>
      <c r="W79" s="232"/>
    </row>
    <row r="80" spans="1:23" x14ac:dyDescent="0.2">
      <c r="A80" s="123" t="s">
        <v>332</v>
      </c>
      <c r="B80" s="82">
        <f>Tabelle2.6!B80+Tabelle2.7!B80</f>
        <v>252.99099999999999</v>
      </c>
      <c r="C80" s="82">
        <f>Tabelle2.6!C80+Tabelle2.7!C80</f>
        <v>0</v>
      </c>
      <c r="D80" s="82">
        <f>Tabelle2.6!D80+Tabelle2.7!D80</f>
        <v>2.0990000000000002</v>
      </c>
      <c r="E80" s="82">
        <f>Tabelle2.6!E80+Tabelle2.7!E80</f>
        <v>0.42599999999999999</v>
      </c>
      <c r="F80" s="82">
        <f>Tabelle2.6!F80+Tabelle2.7!F80</f>
        <v>1.573</v>
      </c>
      <c r="G80" s="82">
        <f>Tabelle2.6!G80+Tabelle2.7!G80</f>
        <v>10.497</v>
      </c>
      <c r="H80" s="82">
        <f>Tabelle2.6!H80+Tabelle2.7!H80</f>
        <v>7.3309999999999995</v>
      </c>
      <c r="I80" s="82">
        <f>Tabelle2.6!I80+Tabelle2.7!I80</f>
        <v>46.120000000000005</v>
      </c>
      <c r="J80" s="82">
        <f>Tabelle2.6!J80+Tabelle2.7!J80</f>
        <v>126.227</v>
      </c>
      <c r="K80" s="82">
        <f>Tabelle2.6!K80+Tabelle2.7!K80</f>
        <v>0</v>
      </c>
      <c r="L80" s="82">
        <f>Tabelle2.6!L80+Tabelle2.7!L80</f>
        <v>58.718000000000004</v>
      </c>
      <c r="M80" s="232"/>
      <c r="N80" s="232"/>
      <c r="O80" s="232"/>
      <c r="P80" s="232"/>
      <c r="Q80" s="232"/>
      <c r="R80" s="232"/>
      <c r="S80" s="232"/>
      <c r="T80" s="232"/>
      <c r="U80" s="232"/>
      <c r="V80" s="232"/>
      <c r="W80" s="232"/>
    </row>
    <row r="81" spans="1:23" x14ac:dyDescent="0.2">
      <c r="A81" s="123" t="s">
        <v>333</v>
      </c>
      <c r="B81" s="82">
        <f>Tabelle2.6!B81+Tabelle2.7!B81</f>
        <v>971.51</v>
      </c>
      <c r="C81" s="82">
        <f>Tabelle2.6!C81+Tabelle2.7!C81</f>
        <v>9.2360000000000007</v>
      </c>
      <c r="D81" s="82">
        <f>Tabelle2.6!D81+Tabelle2.7!D81</f>
        <v>11.952</v>
      </c>
      <c r="E81" s="82">
        <f>Tabelle2.6!E81+Tabelle2.7!E81</f>
        <v>16.472999999999999</v>
      </c>
      <c r="F81" s="82">
        <f>Tabelle2.6!F81+Tabelle2.7!F81</f>
        <v>61</v>
      </c>
      <c r="G81" s="82">
        <f>Tabelle2.6!G81+Tabelle2.7!G81</f>
        <v>302.702</v>
      </c>
      <c r="H81" s="82">
        <f>Tabelle2.6!H81+Tabelle2.7!H81</f>
        <v>77.424000000000007</v>
      </c>
      <c r="I81" s="82">
        <f>Tabelle2.6!I81+Tabelle2.7!I81</f>
        <v>71.866</v>
      </c>
      <c r="J81" s="82">
        <f>Tabelle2.6!J81+Tabelle2.7!J81</f>
        <v>25.310000000000002</v>
      </c>
      <c r="K81" s="82">
        <f>Tabelle2.6!K81+Tabelle2.7!K81</f>
        <v>26.450000000000003</v>
      </c>
      <c r="L81" s="82">
        <f>Tabelle2.6!L81+Tabelle2.7!L81</f>
        <v>369.09699999999998</v>
      </c>
      <c r="M81" s="232"/>
      <c r="N81" s="232"/>
      <c r="O81" s="232"/>
      <c r="P81" s="232"/>
      <c r="Q81" s="232"/>
      <c r="R81" s="232"/>
      <c r="S81" s="232"/>
      <c r="T81" s="232"/>
      <c r="U81" s="232"/>
      <c r="V81" s="232"/>
      <c r="W81" s="232"/>
    </row>
    <row r="82" spans="1:23" x14ac:dyDescent="0.2">
      <c r="A82" s="123" t="s">
        <v>334</v>
      </c>
      <c r="B82" s="82">
        <f>Tabelle2.6!B82+Tabelle2.7!B82</f>
        <v>950.97900000000004</v>
      </c>
      <c r="C82" s="82">
        <f>Tabelle2.6!C82+Tabelle2.7!C82</f>
        <v>9.2360000000000007</v>
      </c>
      <c r="D82" s="82">
        <f>Tabelle2.6!D82+Tabelle2.7!D82</f>
        <v>10.585000000000001</v>
      </c>
      <c r="E82" s="82">
        <f>Tabelle2.6!E82+Tabelle2.7!E82</f>
        <v>16.472999999999999</v>
      </c>
      <c r="F82" s="82">
        <f>Tabelle2.6!F82+Tabelle2.7!F82</f>
        <v>53.692999999999998</v>
      </c>
      <c r="G82" s="82">
        <f>Tabelle2.6!G82+Tabelle2.7!G82</f>
        <v>301.459</v>
      </c>
      <c r="H82" s="82">
        <f>Tabelle2.6!H82+Tabelle2.7!H82</f>
        <v>75.994</v>
      </c>
      <c r="I82" s="82">
        <f>Tabelle2.6!I82+Tabelle2.7!I82</f>
        <v>71.295999999999992</v>
      </c>
      <c r="J82" s="82">
        <f>Tabelle2.6!J82+Tabelle2.7!J82</f>
        <v>20.347000000000001</v>
      </c>
      <c r="K82" s="82">
        <f>Tabelle2.6!K82+Tabelle2.7!K82</f>
        <v>26.450000000000003</v>
      </c>
      <c r="L82" s="82">
        <f>Tabelle2.6!L82+Tabelle2.7!L82</f>
        <v>365.44600000000003</v>
      </c>
      <c r="M82" s="232"/>
      <c r="N82" s="232"/>
      <c r="O82" s="232"/>
      <c r="P82" s="232"/>
      <c r="Q82" s="232"/>
      <c r="R82" s="232"/>
      <c r="S82" s="232"/>
      <c r="T82" s="232"/>
      <c r="U82" s="232"/>
      <c r="V82" s="232"/>
      <c r="W82" s="232"/>
    </row>
    <row r="83" spans="1:23" x14ac:dyDescent="0.2">
      <c r="B83" s="160"/>
    </row>
    <row r="84" spans="1:23" x14ac:dyDescent="0.2">
      <c r="B84" s="161"/>
      <c r="C84" s="161"/>
      <c r="D84" s="161"/>
      <c r="E84" s="161"/>
      <c r="F84" s="161"/>
      <c r="G84" s="161"/>
      <c r="H84" s="161"/>
      <c r="I84" s="161"/>
      <c r="J84" s="161"/>
      <c r="K84" s="161"/>
      <c r="L84" s="161"/>
    </row>
    <row r="85" spans="1:23" x14ac:dyDescent="0.2">
      <c r="A85" s="126" t="s">
        <v>676</v>
      </c>
    </row>
    <row r="86" spans="1:23" x14ac:dyDescent="0.2">
      <c r="B86" s="160"/>
      <c r="C86" s="160"/>
      <c r="D86" s="160"/>
      <c r="E86" s="160"/>
      <c r="F86" s="160"/>
      <c r="G86" s="160"/>
      <c r="H86" s="160"/>
      <c r="I86" s="160"/>
      <c r="J86" s="160"/>
      <c r="K86" s="160"/>
      <c r="L86" s="160"/>
    </row>
    <row r="88" spans="1:23" x14ac:dyDescent="0.2">
      <c r="F88" s="161"/>
      <c r="G88" s="161"/>
      <c r="H88" s="161"/>
      <c r="I88" s="161"/>
      <c r="J88" s="161"/>
      <c r="K88" s="161"/>
      <c r="L88" s="161"/>
    </row>
    <row r="97" spans="1:5" x14ac:dyDescent="0.2">
      <c r="A97" s="289" t="s">
        <v>706</v>
      </c>
      <c r="B97" s="289"/>
      <c r="C97" s="289"/>
      <c r="D97" s="289"/>
      <c r="E97" s="289"/>
    </row>
    <row r="103" spans="1:5" ht="8.4499999999999993" customHeight="1" x14ac:dyDescent="0.2"/>
  </sheetData>
  <mergeCells count="6">
    <mergeCell ref="A97:E97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90"/>
  <sheetViews>
    <sheetView zoomScaleNormal="100" workbookViewId="0">
      <pane ySplit="6" topLeftCell="A7" activePane="bottomLeft" state="frozen"/>
      <selection sqref="A1:I2"/>
      <selection pane="bottomLeft" sqref="A1:I2"/>
    </sheetView>
  </sheetViews>
  <sheetFormatPr baseColWidth="10" defaultColWidth="11.42578125" defaultRowHeight="12.75" x14ac:dyDescent="0.2"/>
  <cols>
    <col min="1" max="1" width="48.28515625" style="60" customWidth="1"/>
    <col min="2" max="11" width="11.7109375" style="60" customWidth="1"/>
    <col min="12" max="16384" width="11.42578125" style="60"/>
  </cols>
  <sheetData>
    <row r="1" spans="1:16" s="162" customFormat="1" ht="15" customHeight="1" x14ac:dyDescent="0.2">
      <c r="A1" s="367" t="s">
        <v>710</v>
      </c>
      <c r="B1" s="367"/>
      <c r="C1" s="367"/>
      <c r="D1" s="367"/>
      <c r="E1" s="367"/>
      <c r="F1" s="367"/>
      <c r="G1" s="30"/>
    </row>
    <row r="2" spans="1:16" s="162" customFormat="1" ht="12.75" customHeight="1" x14ac:dyDescent="0.2">
      <c r="A2" s="283" t="s">
        <v>406</v>
      </c>
      <c r="B2" s="283"/>
      <c r="C2" s="283"/>
      <c r="D2" s="283"/>
      <c r="E2" s="283"/>
      <c r="F2" s="283"/>
      <c r="G2" s="30"/>
    </row>
    <row r="3" spans="1:16" ht="9" customHeight="1" x14ac:dyDescent="0.2"/>
    <row r="4" spans="1:16" ht="11.25" customHeight="1" x14ac:dyDescent="0.2">
      <c r="A4" s="385" t="s">
        <v>700</v>
      </c>
      <c r="B4" s="163" t="s">
        <v>97</v>
      </c>
      <c r="C4" s="343" t="s">
        <v>407</v>
      </c>
      <c r="D4" s="338"/>
      <c r="E4" s="338"/>
      <c r="F4" s="372"/>
      <c r="G4" s="163" t="s">
        <v>97</v>
      </c>
      <c r="H4" s="343" t="s">
        <v>407</v>
      </c>
      <c r="I4" s="338"/>
      <c r="J4" s="338"/>
      <c r="K4" s="338"/>
    </row>
    <row r="5" spans="1:16" ht="19.5" customHeight="1" x14ac:dyDescent="0.2">
      <c r="A5" s="370"/>
      <c r="B5" s="70" t="s">
        <v>69</v>
      </c>
      <c r="C5" s="164" t="s">
        <v>408</v>
      </c>
      <c r="D5" s="164" t="s">
        <v>409</v>
      </c>
      <c r="E5" s="164" t="s">
        <v>410</v>
      </c>
      <c r="F5" s="165" t="s">
        <v>411</v>
      </c>
      <c r="G5" s="70" t="s">
        <v>69</v>
      </c>
      <c r="H5" s="164" t="s">
        <v>408</v>
      </c>
      <c r="I5" s="164" t="s">
        <v>409</v>
      </c>
      <c r="J5" s="164" t="s">
        <v>410</v>
      </c>
      <c r="K5" s="166" t="s">
        <v>411</v>
      </c>
    </row>
    <row r="6" spans="1:16" ht="21" customHeight="1" x14ac:dyDescent="0.2">
      <c r="A6" s="386"/>
      <c r="B6" s="167" t="s">
        <v>97</v>
      </c>
      <c r="C6" s="168" t="s">
        <v>412</v>
      </c>
      <c r="D6" s="168" t="s">
        <v>413</v>
      </c>
      <c r="E6" s="168" t="s">
        <v>414</v>
      </c>
      <c r="F6" s="168" t="s">
        <v>412</v>
      </c>
      <c r="G6" s="167" t="s">
        <v>97</v>
      </c>
      <c r="H6" s="168" t="s">
        <v>412</v>
      </c>
      <c r="I6" s="168" t="s">
        <v>413</v>
      </c>
      <c r="J6" s="168" t="s">
        <v>414</v>
      </c>
      <c r="K6" s="169" t="s">
        <v>412</v>
      </c>
    </row>
    <row r="7" spans="1:16" x14ac:dyDescent="0.2">
      <c r="A7" s="170" t="s">
        <v>97</v>
      </c>
      <c r="B7" s="170" t="s">
        <v>97</v>
      </c>
      <c r="C7" s="170" t="s">
        <v>97</v>
      </c>
      <c r="D7" s="170" t="s">
        <v>97</v>
      </c>
      <c r="E7" s="170" t="s">
        <v>97</v>
      </c>
      <c r="F7" s="170" t="s">
        <v>97</v>
      </c>
      <c r="G7" s="377"/>
      <c r="H7" s="377"/>
      <c r="I7" s="377"/>
      <c r="J7" s="377"/>
    </row>
    <row r="8" spans="1:16" ht="13.5" customHeight="1" x14ac:dyDescent="0.2">
      <c r="B8" s="377" t="s">
        <v>415</v>
      </c>
      <c r="C8" s="377"/>
      <c r="D8" s="377"/>
      <c r="E8" s="377"/>
      <c r="F8" s="377"/>
      <c r="G8" s="387" t="s">
        <v>96</v>
      </c>
      <c r="H8" s="387"/>
      <c r="I8" s="387"/>
      <c r="J8" s="387"/>
      <c r="K8" s="387"/>
    </row>
    <row r="9" spans="1:16" ht="5.45" customHeight="1" x14ac:dyDescent="0.2">
      <c r="A9" s="130"/>
      <c r="B9" s="171"/>
      <c r="C9" s="171"/>
      <c r="D9" s="171"/>
      <c r="E9" s="171"/>
      <c r="F9" s="171"/>
    </row>
    <row r="10" spans="1:16" x14ac:dyDescent="0.2">
      <c r="A10" s="120" t="s">
        <v>416</v>
      </c>
      <c r="B10" s="232">
        <v>371</v>
      </c>
      <c r="C10" s="232">
        <v>195</v>
      </c>
      <c r="D10" s="232">
        <v>67</v>
      </c>
      <c r="E10" s="232">
        <v>65</v>
      </c>
      <c r="F10" s="232">
        <v>44</v>
      </c>
      <c r="G10" s="233">
        <v>5</v>
      </c>
      <c r="H10" s="233">
        <v>6.8</v>
      </c>
      <c r="I10" s="233">
        <v>2.8</v>
      </c>
      <c r="J10" s="233">
        <v>3.8</v>
      </c>
      <c r="K10" s="233">
        <v>2.5</v>
      </c>
      <c r="L10" s="125"/>
      <c r="M10" s="172"/>
      <c r="N10" s="172"/>
      <c r="O10" s="172"/>
      <c r="P10" s="172"/>
    </row>
    <row r="11" spans="1:16" ht="5.45" customHeight="1" x14ac:dyDescent="0.2">
      <c r="A11" s="123"/>
      <c r="G11" s="173"/>
      <c r="H11" s="122"/>
      <c r="I11" s="122"/>
      <c r="J11" s="122"/>
      <c r="K11" s="122"/>
      <c r="L11" s="125"/>
    </row>
    <row r="12" spans="1:16" x14ac:dyDescent="0.2">
      <c r="A12" s="123" t="s">
        <v>417</v>
      </c>
      <c r="B12" s="171">
        <v>81</v>
      </c>
      <c r="C12" s="171">
        <v>50</v>
      </c>
      <c r="D12" s="171">
        <v>13</v>
      </c>
      <c r="E12" s="171">
        <v>13</v>
      </c>
      <c r="F12" s="171">
        <v>5</v>
      </c>
      <c r="G12" s="229">
        <v>-0.3</v>
      </c>
      <c r="H12" s="229">
        <v>-9.9</v>
      </c>
      <c r="I12" s="231">
        <v>15.8</v>
      </c>
      <c r="J12" s="229">
        <v>18.899999999999999</v>
      </c>
      <c r="K12" s="229">
        <v>45.8</v>
      </c>
      <c r="L12" s="125"/>
      <c r="M12" s="174"/>
      <c r="N12" s="174"/>
      <c r="O12" s="174"/>
      <c r="P12" s="174"/>
    </row>
    <row r="13" spans="1:16" x14ac:dyDescent="0.2">
      <c r="A13" s="123" t="s">
        <v>418</v>
      </c>
      <c r="B13" s="171">
        <v>86</v>
      </c>
      <c r="C13" s="171">
        <v>38</v>
      </c>
      <c r="D13" s="171">
        <v>18</v>
      </c>
      <c r="E13" s="171">
        <v>18</v>
      </c>
      <c r="F13" s="171">
        <v>12</v>
      </c>
      <c r="G13" s="229">
        <v>2</v>
      </c>
      <c r="H13" s="229">
        <v>26.8</v>
      </c>
      <c r="I13" s="229">
        <v>-8.1</v>
      </c>
      <c r="J13" s="229">
        <v>-7.4</v>
      </c>
      <c r="K13" s="229">
        <v>-21.9</v>
      </c>
      <c r="L13" s="125"/>
      <c r="M13" s="174"/>
      <c r="N13" s="174"/>
      <c r="O13" s="174"/>
      <c r="P13" s="174"/>
    </row>
    <row r="14" spans="1:16" x14ac:dyDescent="0.2">
      <c r="A14" s="123" t="s">
        <v>419</v>
      </c>
      <c r="B14" s="171">
        <v>26</v>
      </c>
      <c r="C14" s="171">
        <v>7</v>
      </c>
      <c r="D14" s="171">
        <v>7</v>
      </c>
      <c r="E14" s="171">
        <v>7</v>
      </c>
      <c r="F14" s="171">
        <v>5</v>
      </c>
      <c r="G14" s="229">
        <v>2.7</v>
      </c>
      <c r="H14" s="229">
        <v>5.9</v>
      </c>
      <c r="I14" s="229">
        <v>-4.5</v>
      </c>
      <c r="J14" s="229">
        <v>-2.6</v>
      </c>
      <c r="K14" s="229">
        <v>17.2</v>
      </c>
      <c r="L14" s="125"/>
      <c r="M14" s="174"/>
      <c r="N14" s="174"/>
      <c r="O14" s="174"/>
      <c r="P14" s="174"/>
    </row>
    <row r="15" spans="1:16" x14ac:dyDescent="0.2">
      <c r="A15" s="123" t="s">
        <v>420</v>
      </c>
      <c r="B15" s="171">
        <v>177</v>
      </c>
      <c r="C15" s="171">
        <v>99</v>
      </c>
      <c r="D15" s="171">
        <v>28</v>
      </c>
      <c r="E15" s="171">
        <v>28</v>
      </c>
      <c r="F15" s="171">
        <v>21</v>
      </c>
      <c r="G15" s="229">
        <v>9.6999999999999993</v>
      </c>
      <c r="H15" s="229">
        <v>10.7</v>
      </c>
      <c r="I15" s="229">
        <v>7.6</v>
      </c>
      <c r="J15" s="229">
        <v>7.6</v>
      </c>
      <c r="K15" s="229">
        <v>10.6</v>
      </c>
      <c r="L15" s="125"/>
      <c r="M15" s="174"/>
      <c r="N15" s="174"/>
      <c r="O15" s="174"/>
      <c r="P15" s="174"/>
    </row>
    <row r="16" spans="1:16" x14ac:dyDescent="0.2">
      <c r="A16" s="77"/>
      <c r="B16" s="174"/>
      <c r="C16" s="174"/>
      <c r="D16" s="174"/>
      <c r="E16" s="174"/>
      <c r="F16" s="174"/>
      <c r="G16" s="122"/>
      <c r="H16" s="122"/>
      <c r="I16" s="122"/>
      <c r="J16" s="122"/>
      <c r="K16" s="122"/>
      <c r="L16" s="125"/>
      <c r="M16" s="174"/>
      <c r="N16" s="174"/>
      <c r="O16" s="174"/>
      <c r="P16" s="174"/>
    </row>
    <row r="17" spans="1:16" x14ac:dyDescent="0.2">
      <c r="A17" s="123" t="s">
        <v>421</v>
      </c>
      <c r="B17" s="171">
        <v>96</v>
      </c>
      <c r="C17" s="171">
        <v>6</v>
      </c>
      <c r="D17" s="171">
        <v>32</v>
      </c>
      <c r="E17" s="171">
        <v>32</v>
      </c>
      <c r="F17" s="171">
        <v>25</v>
      </c>
      <c r="G17" s="229">
        <v>11.5</v>
      </c>
      <c r="H17" s="229">
        <v>4.2</v>
      </c>
      <c r="I17" s="229">
        <v>7.3</v>
      </c>
      <c r="J17" s="229">
        <v>2.9</v>
      </c>
      <c r="K17" s="229">
        <v>35.9</v>
      </c>
      <c r="L17" s="125"/>
      <c r="M17" s="174"/>
      <c r="N17" s="174"/>
      <c r="O17" s="174"/>
      <c r="P17" s="174"/>
    </row>
    <row r="18" spans="1:16" ht="5.45" customHeight="1" x14ac:dyDescent="0.2">
      <c r="A18" s="123"/>
      <c r="B18" s="174"/>
      <c r="G18" s="122"/>
      <c r="H18" s="122"/>
      <c r="I18" s="122"/>
      <c r="J18" s="122"/>
      <c r="K18" s="122"/>
      <c r="L18" s="125"/>
    </row>
    <row r="19" spans="1:16" ht="12.75" customHeight="1" x14ac:dyDescent="0.2">
      <c r="A19" s="123" t="s">
        <v>422</v>
      </c>
      <c r="B19" s="171">
        <v>87</v>
      </c>
      <c r="C19" s="171">
        <v>6</v>
      </c>
      <c r="D19" s="171">
        <v>28</v>
      </c>
      <c r="E19" s="171">
        <v>28</v>
      </c>
      <c r="F19" s="171">
        <v>25</v>
      </c>
      <c r="G19" s="229">
        <v>13.9</v>
      </c>
      <c r="H19" s="229">
        <v>4.5</v>
      </c>
      <c r="I19" s="229">
        <v>9.1999999999999993</v>
      </c>
      <c r="J19" s="229">
        <v>5.5</v>
      </c>
      <c r="K19" s="229">
        <v>35.9</v>
      </c>
      <c r="L19" s="125"/>
      <c r="M19" s="174"/>
      <c r="N19" s="174"/>
      <c r="O19" s="174"/>
      <c r="P19" s="174"/>
    </row>
    <row r="20" spans="1:16" ht="12.75" customHeight="1" x14ac:dyDescent="0.2">
      <c r="A20" s="123" t="s">
        <v>423</v>
      </c>
      <c r="B20" s="171">
        <v>9</v>
      </c>
      <c r="C20" s="171" t="s">
        <v>694</v>
      </c>
      <c r="D20" s="171">
        <v>4</v>
      </c>
      <c r="E20" s="171">
        <v>4</v>
      </c>
      <c r="F20" s="171" t="s">
        <v>694</v>
      </c>
      <c r="G20" s="229">
        <v>-7.6</v>
      </c>
      <c r="H20" s="171">
        <v>-100</v>
      </c>
      <c r="I20" s="230">
        <v>-3.4</v>
      </c>
      <c r="J20" s="229">
        <v>-11.4</v>
      </c>
      <c r="K20" s="229" t="s">
        <v>694</v>
      </c>
      <c r="L20" s="125"/>
      <c r="M20" s="174"/>
      <c r="N20" s="174"/>
      <c r="O20" s="174"/>
      <c r="P20" s="174"/>
    </row>
    <row r="21" spans="1:16" x14ac:dyDescent="0.2">
      <c r="A21" s="175"/>
      <c r="B21" s="72"/>
      <c r="C21" s="176"/>
      <c r="D21" s="177"/>
      <c r="E21" s="177"/>
      <c r="F21" s="177"/>
      <c r="G21" s="178"/>
      <c r="H21" s="178"/>
      <c r="I21" s="178"/>
      <c r="J21" s="178"/>
      <c r="K21" s="178"/>
      <c r="L21" s="72"/>
      <c r="M21" s="176"/>
      <c r="N21" s="177"/>
      <c r="O21" s="177"/>
      <c r="P21" s="177"/>
    </row>
    <row r="22" spans="1:16" ht="13.5" customHeight="1" x14ac:dyDescent="0.2">
      <c r="B22" s="377" t="s">
        <v>701</v>
      </c>
      <c r="C22" s="377"/>
      <c r="D22" s="377"/>
      <c r="E22" s="377"/>
      <c r="F22" s="377"/>
      <c r="G22" s="387" t="s">
        <v>96</v>
      </c>
      <c r="H22" s="387"/>
      <c r="I22" s="387"/>
      <c r="J22" s="387"/>
      <c r="K22" s="387"/>
      <c r="L22" s="377"/>
      <c r="M22" s="377"/>
      <c r="N22" s="377"/>
      <c r="O22" s="377"/>
      <c r="P22" s="377"/>
    </row>
    <row r="23" spans="1:16" ht="5.45" customHeight="1" x14ac:dyDescent="0.2">
      <c r="A23" s="119"/>
      <c r="B23" s="224"/>
      <c r="C23" s="224"/>
      <c r="D23" s="224"/>
      <c r="E23" s="224"/>
      <c r="F23" s="224"/>
      <c r="G23" s="178"/>
      <c r="H23" s="178"/>
      <c r="I23" s="178"/>
      <c r="J23" s="178"/>
      <c r="K23" s="178"/>
      <c r="L23" s="221"/>
      <c r="M23" s="221"/>
      <c r="N23" s="221"/>
      <c r="O23" s="221"/>
      <c r="P23" s="221"/>
    </row>
    <row r="24" spans="1:16" x14ac:dyDescent="0.2">
      <c r="A24" s="120" t="s">
        <v>416</v>
      </c>
      <c r="B24" s="232">
        <v>561</v>
      </c>
      <c r="C24" s="232">
        <v>298</v>
      </c>
      <c r="D24" s="232">
        <v>99</v>
      </c>
      <c r="E24" s="232">
        <v>97</v>
      </c>
      <c r="F24" s="232">
        <v>68</v>
      </c>
      <c r="G24" s="233">
        <v>6.4</v>
      </c>
      <c r="H24" s="233">
        <v>8.1</v>
      </c>
      <c r="I24" s="233">
        <v>3.9</v>
      </c>
      <c r="J24" s="233">
        <v>4.7</v>
      </c>
      <c r="K24" s="233">
        <v>5.5</v>
      </c>
      <c r="L24" s="179"/>
      <c r="M24" s="172"/>
      <c r="N24" s="172"/>
      <c r="O24" s="172"/>
      <c r="P24" s="172"/>
    </row>
    <row r="25" spans="1:16" ht="5.45" customHeight="1" x14ac:dyDescent="0.2">
      <c r="A25" s="123"/>
      <c r="B25" s="61"/>
      <c r="G25" s="122"/>
      <c r="H25" s="122"/>
      <c r="I25" s="122"/>
      <c r="J25" s="122"/>
      <c r="K25" s="122"/>
      <c r="L25" s="61"/>
    </row>
    <row r="26" spans="1:16" x14ac:dyDescent="0.2">
      <c r="A26" s="123" t="s">
        <v>417</v>
      </c>
      <c r="B26" s="171">
        <v>81</v>
      </c>
      <c r="C26" s="171">
        <v>50</v>
      </c>
      <c r="D26" s="171">
        <v>13</v>
      </c>
      <c r="E26" s="171">
        <v>13</v>
      </c>
      <c r="F26" s="171">
        <v>5</v>
      </c>
      <c r="G26" s="229">
        <v>-0.3</v>
      </c>
      <c r="H26" s="229">
        <v>-9.9</v>
      </c>
      <c r="I26" s="231">
        <v>15.8</v>
      </c>
      <c r="J26" s="229">
        <v>18.899999999999999</v>
      </c>
      <c r="K26" s="229">
        <v>45.8</v>
      </c>
      <c r="L26" s="180"/>
      <c r="M26" s="174"/>
      <c r="N26" s="174"/>
      <c r="O26" s="174"/>
      <c r="P26" s="174"/>
    </row>
    <row r="27" spans="1:16" x14ac:dyDescent="0.2">
      <c r="A27" s="123" t="s">
        <v>418</v>
      </c>
      <c r="B27" s="171">
        <v>86</v>
      </c>
      <c r="C27" s="171">
        <v>38</v>
      </c>
      <c r="D27" s="171">
        <v>18</v>
      </c>
      <c r="E27" s="171">
        <v>18</v>
      </c>
      <c r="F27" s="171">
        <v>12</v>
      </c>
      <c r="G27" s="229">
        <v>2</v>
      </c>
      <c r="H27" s="229">
        <v>26.8</v>
      </c>
      <c r="I27" s="229">
        <v>-8.1</v>
      </c>
      <c r="J27" s="229">
        <v>-7.4</v>
      </c>
      <c r="K27" s="229">
        <v>-21.9</v>
      </c>
      <c r="L27" s="180"/>
      <c r="M27" s="174"/>
      <c r="N27" s="174"/>
      <c r="O27" s="174"/>
      <c r="P27" s="174"/>
    </row>
    <row r="28" spans="1:16" x14ac:dyDescent="0.2">
      <c r="A28" s="123" t="s">
        <v>419</v>
      </c>
      <c r="B28" s="171">
        <v>40</v>
      </c>
      <c r="C28" s="171">
        <v>11</v>
      </c>
      <c r="D28" s="171">
        <v>11</v>
      </c>
      <c r="E28" s="171">
        <v>10</v>
      </c>
      <c r="F28" s="171">
        <v>8</v>
      </c>
      <c r="G28" s="229">
        <v>2.7</v>
      </c>
      <c r="H28" s="229">
        <v>5.9</v>
      </c>
      <c r="I28" s="229">
        <v>-4.5</v>
      </c>
      <c r="J28" s="229">
        <v>-2.6</v>
      </c>
      <c r="K28" s="229">
        <v>17.2</v>
      </c>
      <c r="L28" s="180"/>
      <c r="M28" s="174"/>
      <c r="N28" s="174"/>
      <c r="O28" s="174"/>
      <c r="P28" s="174"/>
    </row>
    <row r="29" spans="1:16" ht="12.75" customHeight="1" x14ac:dyDescent="0.2">
      <c r="A29" s="123" t="s">
        <v>420</v>
      </c>
      <c r="B29" s="171">
        <v>355</v>
      </c>
      <c r="C29" s="171">
        <v>198</v>
      </c>
      <c r="D29" s="171">
        <v>57</v>
      </c>
      <c r="E29" s="171">
        <v>57</v>
      </c>
      <c r="F29" s="171">
        <v>43</v>
      </c>
      <c r="G29" s="229">
        <v>9.6999999999999993</v>
      </c>
      <c r="H29" s="229">
        <v>10.7</v>
      </c>
      <c r="I29" s="229">
        <v>7.6</v>
      </c>
      <c r="J29" s="229">
        <v>7.6</v>
      </c>
      <c r="K29" s="229">
        <v>10.6</v>
      </c>
      <c r="L29" s="180"/>
      <c r="M29" s="174"/>
      <c r="N29" s="174"/>
      <c r="O29" s="174"/>
      <c r="P29" s="174"/>
    </row>
    <row r="30" spans="1:16" x14ac:dyDescent="0.2">
      <c r="A30" s="130"/>
      <c r="B30" s="72"/>
      <c r="C30" s="181"/>
      <c r="D30" s="72"/>
      <c r="E30" s="72"/>
      <c r="F30" s="72"/>
      <c r="G30" s="178"/>
      <c r="H30" s="178"/>
      <c r="I30" s="178"/>
      <c r="J30" s="178"/>
      <c r="K30" s="178"/>
      <c r="L30" s="72"/>
      <c r="M30" s="181"/>
      <c r="N30" s="72"/>
      <c r="O30" s="72"/>
      <c r="P30" s="72"/>
    </row>
    <row r="31" spans="1:16" ht="13.5" customHeight="1" x14ac:dyDescent="0.2">
      <c r="B31" s="377" t="s">
        <v>424</v>
      </c>
      <c r="C31" s="377"/>
      <c r="D31" s="377"/>
      <c r="E31" s="377"/>
      <c r="F31" s="377"/>
      <c r="G31" s="387" t="s">
        <v>96</v>
      </c>
      <c r="H31" s="387"/>
      <c r="I31" s="387"/>
      <c r="J31" s="387"/>
      <c r="K31" s="387"/>
      <c r="L31" s="377"/>
      <c r="M31" s="377"/>
      <c r="N31" s="377"/>
      <c r="O31" s="377"/>
      <c r="P31" s="377"/>
    </row>
    <row r="32" spans="1:16" x14ac:dyDescent="0.2">
      <c r="A32" s="119"/>
      <c r="B32" s="224"/>
      <c r="C32" s="224"/>
      <c r="D32" s="224"/>
      <c r="E32" s="224"/>
      <c r="F32" s="224"/>
      <c r="G32" s="178"/>
      <c r="H32" s="178"/>
      <c r="I32" s="178"/>
      <c r="J32" s="178"/>
      <c r="K32" s="178"/>
      <c r="L32" s="221"/>
      <c r="M32" s="221"/>
      <c r="N32" s="221"/>
      <c r="O32" s="221"/>
      <c r="P32" s="221"/>
    </row>
    <row r="33" spans="1:16" x14ac:dyDescent="0.2">
      <c r="A33" s="120" t="s">
        <v>425</v>
      </c>
      <c r="B33" s="232">
        <v>8149</v>
      </c>
      <c r="C33" s="232">
        <v>2787</v>
      </c>
      <c r="D33" s="232">
        <v>2092</v>
      </c>
      <c r="E33" s="232">
        <v>1827</v>
      </c>
      <c r="F33" s="232">
        <v>1443</v>
      </c>
      <c r="G33" s="233">
        <v>2.7</v>
      </c>
      <c r="H33" s="233">
        <v>-3.3</v>
      </c>
      <c r="I33" s="233">
        <v>7.5</v>
      </c>
      <c r="J33" s="233">
        <v>-0.9</v>
      </c>
      <c r="K33" s="233">
        <v>14.3</v>
      </c>
      <c r="L33" s="75"/>
      <c r="M33" s="75"/>
      <c r="N33" s="75"/>
      <c r="O33" s="75"/>
      <c r="P33" s="75"/>
    </row>
    <row r="34" spans="1:16" ht="3" customHeight="1" x14ac:dyDescent="0.2">
      <c r="A34" s="77"/>
      <c r="B34" s="72"/>
      <c r="C34" s="72"/>
      <c r="D34" s="72"/>
      <c r="E34" s="72"/>
      <c r="F34" s="72"/>
      <c r="G34" s="112"/>
      <c r="H34" s="112"/>
      <c r="I34" s="112"/>
      <c r="J34" s="112"/>
      <c r="K34" s="112"/>
      <c r="L34" s="72"/>
      <c r="M34" s="72"/>
      <c r="N34" s="72"/>
      <c r="O34" s="72"/>
      <c r="P34" s="72"/>
    </row>
    <row r="35" spans="1:16" x14ac:dyDescent="0.2">
      <c r="A35" s="123" t="s">
        <v>416</v>
      </c>
      <c r="B35" s="171">
        <v>5708</v>
      </c>
      <c r="C35" s="171">
        <v>2602</v>
      </c>
      <c r="D35" s="171">
        <v>1210</v>
      </c>
      <c r="E35" s="171">
        <v>1057</v>
      </c>
      <c r="F35" s="171">
        <v>840</v>
      </c>
      <c r="G35" s="229">
        <v>0.7</v>
      </c>
      <c r="H35" s="229">
        <v>-2.9</v>
      </c>
      <c r="I35" s="229">
        <v>3.4</v>
      </c>
      <c r="J35" s="229">
        <v>4.4000000000000004</v>
      </c>
      <c r="K35" s="229">
        <v>3.6</v>
      </c>
      <c r="L35" s="72"/>
      <c r="M35" s="72"/>
      <c r="N35" s="72"/>
      <c r="O35" s="72"/>
      <c r="P35" s="72"/>
    </row>
    <row r="36" spans="1:16" ht="5.45" customHeight="1" x14ac:dyDescent="0.2">
      <c r="A36" s="123"/>
      <c r="B36" s="72"/>
      <c r="G36" s="112"/>
      <c r="H36" s="112"/>
      <c r="I36" s="112"/>
      <c r="J36" s="112"/>
      <c r="K36" s="112"/>
      <c r="L36" s="72"/>
    </row>
    <row r="37" spans="1:16" x14ac:dyDescent="0.2">
      <c r="A37" s="123" t="s">
        <v>417</v>
      </c>
      <c r="B37" s="171">
        <v>1187</v>
      </c>
      <c r="C37" s="171">
        <v>715</v>
      </c>
      <c r="D37" s="171">
        <v>209</v>
      </c>
      <c r="E37" s="171">
        <v>170</v>
      </c>
      <c r="F37" s="171">
        <v>93</v>
      </c>
      <c r="G37" s="229">
        <v>-4.9000000000000004</v>
      </c>
      <c r="H37" s="229">
        <v>-15.5</v>
      </c>
      <c r="I37" s="231">
        <v>14.8</v>
      </c>
      <c r="J37" s="229">
        <v>10.7</v>
      </c>
      <c r="K37" s="229">
        <v>42.5</v>
      </c>
      <c r="L37" s="72"/>
      <c r="M37" s="72"/>
      <c r="N37" s="72"/>
      <c r="O37" s="72"/>
      <c r="P37" s="72"/>
    </row>
    <row r="38" spans="1:16" x14ac:dyDescent="0.2">
      <c r="A38" s="123" t="s">
        <v>418</v>
      </c>
      <c r="B38" s="171">
        <v>1148</v>
      </c>
      <c r="C38" s="171">
        <v>428</v>
      </c>
      <c r="D38" s="171">
        <v>322</v>
      </c>
      <c r="E38" s="171">
        <v>250</v>
      </c>
      <c r="F38" s="171">
        <v>148</v>
      </c>
      <c r="G38" s="229">
        <v>-1.2</v>
      </c>
      <c r="H38" s="229">
        <v>22.9</v>
      </c>
      <c r="I38" s="229">
        <v>-10.7</v>
      </c>
      <c r="J38" s="229">
        <v>-2.2000000000000002</v>
      </c>
      <c r="K38" s="229">
        <v>-25.1</v>
      </c>
      <c r="L38" s="72"/>
      <c r="M38" s="72"/>
      <c r="N38" s="72"/>
      <c r="O38" s="72"/>
      <c r="P38" s="72"/>
    </row>
    <row r="39" spans="1:16" x14ac:dyDescent="0.2">
      <c r="A39" s="123" t="s">
        <v>419</v>
      </c>
      <c r="B39" s="171">
        <v>604</v>
      </c>
      <c r="C39" s="171">
        <v>156</v>
      </c>
      <c r="D39" s="171">
        <v>188</v>
      </c>
      <c r="E39" s="171">
        <v>131</v>
      </c>
      <c r="F39" s="171">
        <v>128</v>
      </c>
      <c r="G39" s="229">
        <v>4.5999999999999996</v>
      </c>
      <c r="H39" s="229">
        <v>11.4</v>
      </c>
      <c r="I39" s="229">
        <v>-1.9</v>
      </c>
      <c r="J39" s="229">
        <v>-5.3</v>
      </c>
      <c r="K39" s="229">
        <v>19.899999999999999</v>
      </c>
      <c r="L39" s="72"/>
      <c r="M39" s="72"/>
      <c r="N39" s="72"/>
      <c r="O39" s="72"/>
      <c r="P39" s="72"/>
    </row>
    <row r="40" spans="1:16" x14ac:dyDescent="0.2">
      <c r="A40" s="123" t="s">
        <v>420</v>
      </c>
      <c r="B40" s="171">
        <v>2770</v>
      </c>
      <c r="C40" s="171">
        <v>1302</v>
      </c>
      <c r="D40" s="171">
        <v>490</v>
      </c>
      <c r="E40" s="171">
        <v>506</v>
      </c>
      <c r="F40" s="171">
        <v>471</v>
      </c>
      <c r="G40" s="229">
        <v>3.2</v>
      </c>
      <c r="H40" s="229">
        <v>-3</v>
      </c>
      <c r="I40" s="229">
        <v>12.7</v>
      </c>
      <c r="J40" s="229">
        <v>8.8000000000000007</v>
      </c>
      <c r="K40" s="229">
        <v>6.9</v>
      </c>
      <c r="L40" s="72"/>
      <c r="M40" s="72"/>
      <c r="N40" s="72"/>
      <c r="O40" s="72"/>
      <c r="P40" s="72"/>
    </row>
    <row r="41" spans="1:16" x14ac:dyDescent="0.2">
      <c r="A41" s="77"/>
      <c r="C41" s="125"/>
      <c r="D41" s="125"/>
      <c r="E41" s="125"/>
      <c r="F41" s="125"/>
      <c r="G41" s="112"/>
      <c r="H41" s="112"/>
      <c r="I41" s="112"/>
      <c r="J41" s="112"/>
      <c r="K41" s="112"/>
      <c r="M41" s="125"/>
      <c r="N41" s="125"/>
      <c r="O41" s="125"/>
      <c r="P41" s="125"/>
    </row>
    <row r="42" spans="1:16" x14ac:dyDescent="0.2">
      <c r="A42" s="123" t="s">
        <v>421</v>
      </c>
      <c r="B42" s="171">
        <v>2441</v>
      </c>
      <c r="C42" s="171">
        <v>185</v>
      </c>
      <c r="D42" s="171">
        <v>882</v>
      </c>
      <c r="E42" s="171">
        <v>771</v>
      </c>
      <c r="F42" s="171">
        <v>603</v>
      </c>
      <c r="G42" s="229">
        <v>7.8</v>
      </c>
      <c r="H42" s="229">
        <v>-9.4</v>
      </c>
      <c r="I42" s="229">
        <v>13.7</v>
      </c>
      <c r="J42" s="229">
        <v>-7.4</v>
      </c>
      <c r="K42" s="229">
        <v>33.6</v>
      </c>
      <c r="L42" s="72"/>
      <c r="M42" s="72"/>
      <c r="N42" s="72"/>
      <c r="O42" s="72"/>
      <c r="P42" s="72"/>
    </row>
    <row r="43" spans="1:16" ht="5.45" customHeight="1" x14ac:dyDescent="0.2">
      <c r="A43" s="123"/>
      <c r="B43" s="72"/>
      <c r="C43" s="72"/>
      <c r="D43" s="72"/>
      <c r="E43" s="72"/>
      <c r="F43" s="72"/>
      <c r="G43" s="122"/>
      <c r="H43" s="122"/>
      <c r="I43" s="122"/>
      <c r="J43" s="122"/>
      <c r="K43" s="122"/>
      <c r="L43" s="72"/>
      <c r="M43" s="72"/>
      <c r="N43" s="72"/>
      <c r="O43" s="72"/>
      <c r="P43" s="72"/>
    </row>
    <row r="44" spans="1:16" x14ac:dyDescent="0.2">
      <c r="A44" s="123" t="s">
        <v>422</v>
      </c>
      <c r="B44" s="171">
        <v>2149</v>
      </c>
      <c r="C44" s="171">
        <v>185</v>
      </c>
      <c r="D44" s="171">
        <v>731</v>
      </c>
      <c r="E44" s="171">
        <v>630</v>
      </c>
      <c r="F44" s="171">
        <v>603</v>
      </c>
      <c r="G44" s="229">
        <v>10.3</v>
      </c>
      <c r="H44" s="229">
        <v>-9.1999999999999993</v>
      </c>
      <c r="I44" s="229">
        <v>16.600000000000001</v>
      </c>
      <c r="J44" s="229">
        <v>-5.5</v>
      </c>
      <c r="K44" s="229">
        <v>33.6</v>
      </c>
      <c r="L44" s="72"/>
      <c r="M44" s="72"/>
      <c r="N44" s="72"/>
      <c r="O44" s="72"/>
      <c r="P44" s="72"/>
    </row>
    <row r="45" spans="1:16" ht="12.75" customHeight="1" x14ac:dyDescent="0.2">
      <c r="A45" s="123" t="s">
        <v>423</v>
      </c>
      <c r="B45" s="171">
        <v>292</v>
      </c>
      <c r="C45" s="171" t="s">
        <v>694</v>
      </c>
      <c r="D45" s="171">
        <v>151</v>
      </c>
      <c r="E45" s="171">
        <v>141</v>
      </c>
      <c r="F45" s="171" t="s">
        <v>694</v>
      </c>
      <c r="G45" s="229">
        <v>-7.2</v>
      </c>
      <c r="H45" s="171">
        <v>-100</v>
      </c>
      <c r="I45" s="229">
        <v>1.3</v>
      </c>
      <c r="J45" s="230">
        <v>-14.8</v>
      </c>
      <c r="K45" s="229" t="s">
        <v>694</v>
      </c>
      <c r="L45" s="72"/>
      <c r="M45" s="174"/>
      <c r="N45" s="72"/>
      <c r="O45" s="72"/>
      <c r="P45" s="174"/>
    </row>
    <row r="46" spans="1:16" x14ac:dyDescent="0.2">
      <c r="A46" s="130"/>
      <c r="B46" s="177"/>
      <c r="C46" s="176"/>
      <c r="D46" s="177"/>
      <c r="E46" s="177"/>
      <c r="F46" s="177"/>
      <c r="G46" s="178"/>
      <c r="H46" s="174"/>
      <c r="I46" s="178"/>
      <c r="J46" s="178"/>
      <c r="K46" s="178"/>
      <c r="L46" s="177"/>
      <c r="M46" s="176"/>
      <c r="N46" s="177"/>
      <c r="O46" s="177"/>
      <c r="P46" s="177"/>
    </row>
    <row r="47" spans="1:16" ht="13.5" customHeight="1" x14ac:dyDescent="0.2">
      <c r="B47" s="377" t="s">
        <v>426</v>
      </c>
      <c r="C47" s="377"/>
      <c r="D47" s="377"/>
      <c r="E47" s="377"/>
      <c r="F47" s="377"/>
      <c r="G47" s="387" t="s">
        <v>96</v>
      </c>
      <c r="H47" s="387"/>
      <c r="I47" s="387"/>
      <c r="J47" s="387"/>
      <c r="K47" s="387"/>
      <c r="L47" s="377"/>
      <c r="M47" s="377"/>
      <c r="N47" s="377"/>
      <c r="O47" s="377"/>
      <c r="P47" s="377"/>
    </row>
    <row r="48" spans="1:16" x14ac:dyDescent="0.2">
      <c r="A48" s="119"/>
      <c r="B48" s="224"/>
      <c r="C48" s="224"/>
      <c r="D48" s="224"/>
      <c r="E48" s="224"/>
      <c r="F48" s="224"/>
      <c r="G48" s="178"/>
      <c r="H48" s="178"/>
      <c r="I48" s="178"/>
      <c r="J48" s="178"/>
      <c r="K48" s="178"/>
      <c r="L48" s="221"/>
      <c r="M48" s="221"/>
      <c r="N48" s="221"/>
      <c r="O48" s="221"/>
      <c r="P48" s="221"/>
    </row>
    <row r="49" spans="1:16" x14ac:dyDescent="0.2">
      <c r="A49" s="120" t="s">
        <v>425</v>
      </c>
      <c r="B49" s="182">
        <v>4213931</v>
      </c>
      <c r="C49" s="182">
        <v>1440091</v>
      </c>
      <c r="D49" s="182">
        <v>986757</v>
      </c>
      <c r="E49" s="182">
        <v>889528</v>
      </c>
      <c r="F49" s="182">
        <v>897554</v>
      </c>
      <c r="G49" s="233">
        <v>3.2</v>
      </c>
      <c r="H49" s="233">
        <v>-2.6</v>
      </c>
      <c r="I49" s="233">
        <v>5.7</v>
      </c>
      <c r="J49" s="233">
        <v>0.8</v>
      </c>
      <c r="K49" s="233">
        <v>13.6</v>
      </c>
      <c r="L49" s="182"/>
      <c r="M49" s="182"/>
      <c r="N49" s="182"/>
      <c r="O49" s="182"/>
      <c r="P49" s="182"/>
    </row>
    <row r="50" spans="1:16" ht="3" customHeight="1" x14ac:dyDescent="0.2">
      <c r="A50" s="77"/>
      <c r="B50" s="72"/>
      <c r="C50" s="177"/>
      <c r="D50" s="177"/>
      <c r="E50" s="177"/>
      <c r="F50" s="177"/>
      <c r="G50" s="112"/>
      <c r="H50" s="112"/>
      <c r="I50" s="112"/>
      <c r="J50" s="112"/>
      <c r="K50" s="112"/>
      <c r="L50" s="72"/>
      <c r="M50" s="177"/>
      <c r="N50" s="177"/>
      <c r="O50" s="177"/>
      <c r="P50" s="177"/>
    </row>
    <row r="51" spans="1:16" x14ac:dyDescent="0.2">
      <c r="A51" s="123" t="s">
        <v>416</v>
      </c>
      <c r="B51" s="177">
        <v>2909870</v>
      </c>
      <c r="C51" s="177">
        <v>1341817</v>
      </c>
      <c r="D51" s="177">
        <v>556446</v>
      </c>
      <c r="E51" s="177">
        <v>505834</v>
      </c>
      <c r="F51" s="177">
        <v>505772</v>
      </c>
      <c r="G51" s="229">
        <v>1.4</v>
      </c>
      <c r="H51" s="229">
        <v>-2.5</v>
      </c>
      <c r="I51" s="229">
        <v>6.6</v>
      </c>
      <c r="J51" s="229">
        <v>6.1</v>
      </c>
      <c r="K51" s="229">
        <v>2.1</v>
      </c>
      <c r="L51" s="72"/>
      <c r="M51" s="72"/>
      <c r="N51" s="72"/>
      <c r="O51" s="72"/>
      <c r="P51" s="72"/>
    </row>
    <row r="52" spans="1:16" ht="7.5" customHeight="1" x14ac:dyDescent="0.2">
      <c r="A52" s="123"/>
      <c r="B52" s="72"/>
      <c r="C52" s="177"/>
      <c r="D52" s="177"/>
      <c r="E52" s="177"/>
      <c r="F52" s="177"/>
      <c r="G52" s="112"/>
      <c r="H52" s="112"/>
      <c r="I52" s="112"/>
      <c r="J52" s="112"/>
      <c r="K52" s="112"/>
      <c r="L52" s="72"/>
      <c r="M52" s="177"/>
      <c r="N52" s="177"/>
      <c r="O52" s="177"/>
      <c r="P52" s="177"/>
    </row>
    <row r="53" spans="1:16" x14ac:dyDescent="0.2">
      <c r="A53" s="123" t="s">
        <v>417</v>
      </c>
      <c r="B53" s="177">
        <v>626968</v>
      </c>
      <c r="C53" s="177">
        <v>381718</v>
      </c>
      <c r="D53" s="171">
        <v>99460</v>
      </c>
      <c r="E53" s="171">
        <v>90781</v>
      </c>
      <c r="F53" s="171">
        <v>55009</v>
      </c>
      <c r="G53" s="229">
        <v>-0.5</v>
      </c>
      <c r="H53" s="229">
        <v>-12.9</v>
      </c>
      <c r="I53" s="231">
        <v>20.9</v>
      </c>
      <c r="J53" s="229">
        <v>27.2</v>
      </c>
      <c r="K53" s="229">
        <v>43.6</v>
      </c>
      <c r="L53" s="72"/>
      <c r="M53" s="177"/>
      <c r="N53" s="177"/>
      <c r="O53" s="177"/>
      <c r="P53" s="72"/>
    </row>
    <row r="54" spans="1:16" x14ac:dyDescent="0.2">
      <c r="A54" s="123" t="s">
        <v>418</v>
      </c>
      <c r="B54" s="177">
        <v>572342</v>
      </c>
      <c r="C54" s="177">
        <v>211118</v>
      </c>
      <c r="D54" s="177">
        <v>152618</v>
      </c>
      <c r="E54" s="177">
        <v>117856</v>
      </c>
      <c r="F54" s="177">
        <v>90751</v>
      </c>
      <c r="G54" s="229">
        <v>1.6</v>
      </c>
      <c r="H54" s="229">
        <v>25.4</v>
      </c>
      <c r="I54" s="229">
        <v>-4.5999999999999996</v>
      </c>
      <c r="J54" s="229">
        <v>0.9</v>
      </c>
      <c r="K54" s="229">
        <v>-23.1</v>
      </c>
      <c r="L54" s="72"/>
      <c r="M54" s="177"/>
      <c r="N54" s="177"/>
      <c r="O54" s="177"/>
      <c r="P54" s="177"/>
    </row>
    <row r="55" spans="1:16" x14ac:dyDescent="0.2">
      <c r="A55" s="123" t="s">
        <v>419</v>
      </c>
      <c r="B55" s="177">
        <v>275268</v>
      </c>
      <c r="C55" s="171">
        <v>79173</v>
      </c>
      <c r="D55" s="171">
        <v>65896</v>
      </c>
      <c r="E55" s="171">
        <v>50211</v>
      </c>
      <c r="F55" s="171">
        <v>79988</v>
      </c>
      <c r="G55" s="229">
        <v>4.9000000000000004</v>
      </c>
      <c r="H55" s="229">
        <v>10.7</v>
      </c>
      <c r="I55" s="229">
        <v>-8.6</v>
      </c>
      <c r="J55" s="229">
        <v>-2</v>
      </c>
      <c r="K55" s="229">
        <v>18.2</v>
      </c>
      <c r="L55" s="72"/>
      <c r="M55" s="177"/>
      <c r="N55" s="177"/>
      <c r="O55" s="177"/>
      <c r="P55" s="177"/>
    </row>
    <row r="56" spans="1:16" x14ac:dyDescent="0.2">
      <c r="A56" s="123" t="s">
        <v>420</v>
      </c>
      <c r="B56" s="177">
        <v>1435292</v>
      </c>
      <c r="C56" s="177">
        <v>669808</v>
      </c>
      <c r="D56" s="177">
        <v>238473</v>
      </c>
      <c r="E56" s="177">
        <v>246987</v>
      </c>
      <c r="F56" s="177">
        <v>280024</v>
      </c>
      <c r="G56" s="229">
        <v>1.4</v>
      </c>
      <c r="H56" s="229">
        <v>-4</v>
      </c>
      <c r="I56" s="229">
        <v>14.7</v>
      </c>
      <c r="J56" s="229">
        <v>4</v>
      </c>
      <c r="K56" s="229">
        <v>3.1</v>
      </c>
      <c r="L56" s="72"/>
      <c r="M56" s="177"/>
      <c r="N56" s="177"/>
      <c r="O56" s="177"/>
      <c r="P56" s="177"/>
    </row>
    <row r="57" spans="1:16" x14ac:dyDescent="0.2">
      <c r="A57" s="77"/>
      <c r="B57" s="72"/>
      <c r="C57" s="177"/>
      <c r="D57" s="177"/>
      <c r="E57" s="177"/>
      <c r="F57" s="177"/>
      <c r="G57" s="112"/>
      <c r="H57" s="112"/>
      <c r="I57" s="112"/>
      <c r="J57" s="112"/>
      <c r="K57" s="112"/>
      <c r="L57" s="72"/>
      <c r="M57" s="177"/>
      <c r="N57" s="177"/>
      <c r="O57" s="177"/>
      <c r="P57" s="177"/>
    </row>
    <row r="58" spans="1:16" x14ac:dyDescent="0.2">
      <c r="A58" s="123" t="s">
        <v>421</v>
      </c>
      <c r="B58" s="177">
        <v>1304061</v>
      </c>
      <c r="C58" s="171">
        <v>98274</v>
      </c>
      <c r="D58" s="177">
        <v>430311</v>
      </c>
      <c r="E58" s="177">
        <v>383694</v>
      </c>
      <c r="F58" s="177">
        <v>391782</v>
      </c>
      <c r="G58" s="229">
        <v>7.4</v>
      </c>
      <c r="H58" s="229">
        <v>-4</v>
      </c>
      <c r="I58" s="229">
        <v>4.5999999999999996</v>
      </c>
      <c r="J58" s="229">
        <v>-5.5</v>
      </c>
      <c r="K58" s="229">
        <v>33.200000000000003</v>
      </c>
      <c r="L58" s="72"/>
      <c r="M58" s="177"/>
      <c r="N58" s="177"/>
      <c r="O58" s="177"/>
      <c r="P58" s="177"/>
    </row>
    <row r="59" spans="1:16" ht="5.45" customHeight="1" x14ac:dyDescent="0.2">
      <c r="A59" s="123"/>
      <c r="G59" s="112"/>
      <c r="H59" s="112"/>
      <c r="I59" s="112"/>
      <c r="J59" s="112"/>
      <c r="K59" s="112"/>
    </row>
    <row r="60" spans="1:16" x14ac:dyDescent="0.2">
      <c r="A60" s="123" t="s">
        <v>422</v>
      </c>
      <c r="B60" s="177">
        <v>1283374</v>
      </c>
      <c r="C60" s="171">
        <v>98274</v>
      </c>
      <c r="D60" s="177">
        <v>419973</v>
      </c>
      <c r="E60" s="177">
        <v>373345</v>
      </c>
      <c r="F60" s="177">
        <v>391782</v>
      </c>
      <c r="G60" s="229">
        <v>7.9</v>
      </c>
      <c r="H60" s="229">
        <v>-3.8</v>
      </c>
      <c r="I60" s="229">
        <v>5</v>
      </c>
      <c r="J60" s="229">
        <v>-5</v>
      </c>
      <c r="K60" s="229">
        <v>33.200000000000003</v>
      </c>
      <c r="L60" s="72"/>
      <c r="M60" s="177"/>
      <c r="N60" s="177"/>
      <c r="O60" s="177"/>
      <c r="P60" s="177"/>
    </row>
    <row r="61" spans="1:16" x14ac:dyDescent="0.2">
      <c r="A61" s="123" t="s">
        <v>423</v>
      </c>
      <c r="B61" s="171">
        <v>20687</v>
      </c>
      <c r="C61" s="171" t="s">
        <v>694</v>
      </c>
      <c r="D61" s="171">
        <v>10338</v>
      </c>
      <c r="E61" s="171">
        <v>10349</v>
      </c>
      <c r="F61" s="171" t="s">
        <v>694</v>
      </c>
      <c r="G61" s="231">
        <v>-16.399999999999999</v>
      </c>
      <c r="H61" s="171">
        <v>-100</v>
      </c>
      <c r="I61" s="231">
        <v>-11.2</v>
      </c>
      <c r="J61" s="230">
        <v>-19.3</v>
      </c>
      <c r="K61" s="229" t="s">
        <v>694</v>
      </c>
      <c r="L61" s="72"/>
      <c r="M61" s="177"/>
      <c r="N61" s="177"/>
      <c r="O61" s="177"/>
      <c r="P61" s="174"/>
    </row>
    <row r="62" spans="1:16" x14ac:dyDescent="0.2">
      <c r="A62" s="175"/>
      <c r="B62" s="75"/>
      <c r="C62" s="183"/>
      <c r="D62" s="182"/>
      <c r="E62" s="182"/>
      <c r="F62" s="174"/>
    </row>
    <row r="63" spans="1:16" x14ac:dyDescent="0.2">
      <c r="A63" s="175"/>
      <c r="B63" s="72"/>
      <c r="C63" s="176"/>
      <c r="D63" s="177"/>
      <c r="E63" s="177"/>
      <c r="F63" s="177"/>
    </row>
    <row r="64" spans="1:16" x14ac:dyDescent="0.2">
      <c r="A64" s="175"/>
      <c r="B64" s="72"/>
      <c r="C64" s="176"/>
      <c r="D64" s="177"/>
      <c r="E64" s="177"/>
      <c r="F64" s="177"/>
    </row>
    <row r="66" spans="1:11" ht="10.5" customHeight="1" x14ac:dyDescent="0.2">
      <c r="A66" s="138" t="s">
        <v>677</v>
      </c>
      <c r="B66" s="138"/>
    </row>
    <row r="67" spans="1:11" ht="10.5" customHeight="1" x14ac:dyDescent="0.2">
      <c r="A67" s="388" t="s">
        <v>427</v>
      </c>
      <c r="B67" s="388"/>
      <c r="C67" s="125"/>
      <c r="D67" s="125"/>
      <c r="E67" s="125"/>
      <c r="F67" s="125"/>
    </row>
    <row r="68" spans="1:11" ht="10.5" customHeight="1" x14ac:dyDescent="0.2">
      <c r="A68" s="388" t="s">
        <v>428</v>
      </c>
      <c r="B68" s="388"/>
      <c r="E68" s="177"/>
    </row>
    <row r="69" spans="1:11" ht="10.5" customHeight="1" x14ac:dyDescent="0.2">
      <c r="A69" s="388" t="s">
        <v>429</v>
      </c>
      <c r="B69" s="388"/>
      <c r="E69" s="177"/>
      <c r="H69" s="184"/>
      <c r="I69" s="184"/>
      <c r="J69" s="184"/>
      <c r="K69" s="184"/>
    </row>
    <row r="70" spans="1:11" x14ac:dyDescent="0.2">
      <c r="A70" s="126" t="s">
        <v>678</v>
      </c>
      <c r="B70" s="138"/>
      <c r="H70" s="184"/>
      <c r="I70" s="184"/>
      <c r="J70" s="111"/>
      <c r="K70" s="111"/>
    </row>
    <row r="71" spans="1:11" x14ac:dyDescent="0.2">
      <c r="H71" s="184"/>
      <c r="I71" s="184"/>
      <c r="J71" s="184"/>
      <c r="K71" s="184"/>
    </row>
    <row r="72" spans="1:11" x14ac:dyDescent="0.2">
      <c r="H72" s="184"/>
      <c r="I72" s="111"/>
      <c r="J72" s="111"/>
      <c r="K72" s="111"/>
    </row>
    <row r="73" spans="1:11" x14ac:dyDescent="0.2">
      <c r="H73" s="184"/>
      <c r="I73" s="184"/>
      <c r="J73" s="184"/>
      <c r="K73" s="184"/>
    </row>
    <row r="74" spans="1:11" x14ac:dyDescent="0.2">
      <c r="H74" s="184"/>
      <c r="I74" s="111"/>
      <c r="J74" s="184"/>
      <c r="K74" s="184"/>
    </row>
    <row r="75" spans="1:11" x14ac:dyDescent="0.2">
      <c r="H75" s="184"/>
      <c r="I75" s="111"/>
      <c r="J75" s="184"/>
      <c r="K75" s="184"/>
    </row>
    <row r="76" spans="1:11" x14ac:dyDescent="0.2">
      <c r="A76" s="366"/>
      <c r="B76" s="366"/>
      <c r="C76" s="366"/>
      <c r="D76" s="366"/>
      <c r="E76" s="366"/>
      <c r="H76" s="111"/>
      <c r="I76" s="111"/>
      <c r="J76" s="111"/>
      <c r="K76" s="111"/>
    </row>
    <row r="87" spans="1:5" x14ac:dyDescent="0.2">
      <c r="A87" s="289" t="s">
        <v>706</v>
      </c>
      <c r="B87" s="289"/>
      <c r="C87" s="289"/>
      <c r="D87" s="289"/>
      <c r="E87" s="289"/>
    </row>
    <row r="90" spans="1:5" ht="10.15" customHeight="1" x14ac:dyDescent="0.2"/>
  </sheetData>
  <mergeCells count="22">
    <mergeCell ref="L22:P22"/>
    <mergeCell ref="L31:P31"/>
    <mergeCell ref="L47:P47"/>
    <mergeCell ref="B8:F8"/>
    <mergeCell ref="G8:K8"/>
    <mergeCell ref="B22:F22"/>
    <mergeCell ref="G22:K22"/>
    <mergeCell ref="B31:F31"/>
    <mergeCell ref="G31:K31"/>
    <mergeCell ref="A87:E87"/>
    <mergeCell ref="B47:F47"/>
    <mergeCell ref="G47:K47"/>
    <mergeCell ref="A67:B67"/>
    <mergeCell ref="A68:B68"/>
    <mergeCell ref="A69:B69"/>
    <mergeCell ref="A76:E76"/>
    <mergeCell ref="G7:J7"/>
    <mergeCell ref="A1:F1"/>
    <mergeCell ref="A2:F2"/>
    <mergeCell ref="A4:A6"/>
    <mergeCell ref="C4:F4"/>
    <mergeCell ref="H4:K4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0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63"/>
  <sheetViews>
    <sheetView showGridLines="0" zoomScaleNormal="100" workbookViewId="0">
      <selection activeCell="B1" sqref="B1:I1"/>
    </sheetView>
  </sheetViews>
  <sheetFormatPr baseColWidth="10" defaultColWidth="11.42578125" defaultRowHeight="12.75" x14ac:dyDescent="0.2"/>
  <cols>
    <col min="1" max="8" width="11.42578125" style="21"/>
    <col min="9" max="9" width="15.28515625" style="21" customWidth="1"/>
    <col min="10" max="16384" width="11.42578125" style="21"/>
  </cols>
  <sheetData>
    <row r="1" spans="1:10" ht="15" customHeight="1" x14ac:dyDescent="0.2">
      <c r="B1" s="281" t="s">
        <v>8</v>
      </c>
      <c r="C1" s="281"/>
      <c r="D1" s="281"/>
      <c r="E1" s="281"/>
      <c r="F1" s="281"/>
      <c r="G1" s="281"/>
      <c r="H1" s="281"/>
      <c r="I1" s="281"/>
    </row>
    <row r="2" spans="1:10" x14ac:dyDescent="0.2">
      <c r="B2" s="22"/>
      <c r="C2" s="22"/>
      <c r="D2" s="22"/>
      <c r="E2" s="22"/>
      <c r="F2" s="22"/>
      <c r="G2" s="22"/>
      <c r="H2" s="22"/>
      <c r="I2" s="22"/>
    </row>
    <row r="3" spans="1:10" x14ac:dyDescent="0.2">
      <c r="B3" s="22"/>
      <c r="C3" s="22"/>
      <c r="D3" s="22"/>
      <c r="E3" s="22"/>
      <c r="F3" s="22"/>
      <c r="G3" s="22"/>
      <c r="H3" s="22"/>
      <c r="I3" s="22"/>
    </row>
    <row r="4" spans="1:10" x14ac:dyDescent="0.2">
      <c r="B4" s="22"/>
      <c r="C4" s="22"/>
      <c r="D4" s="22"/>
      <c r="E4" s="22"/>
      <c r="F4" s="22"/>
      <c r="G4" s="22"/>
      <c r="H4" s="22"/>
      <c r="I4" s="22"/>
    </row>
    <row r="5" spans="1:10" x14ac:dyDescent="0.2">
      <c r="B5" s="23"/>
      <c r="C5" s="23"/>
      <c r="D5" s="23"/>
      <c r="E5" s="23"/>
      <c r="F5" s="23"/>
      <c r="G5" s="23"/>
      <c r="H5" s="23"/>
      <c r="I5" s="23"/>
    </row>
    <row r="6" spans="1:10" x14ac:dyDescent="0.2">
      <c r="B6" s="24" t="s">
        <v>9</v>
      </c>
    </row>
    <row r="9" spans="1:10" ht="14.25" customHeight="1" x14ac:dyDescent="0.2">
      <c r="B9" s="25" t="s">
        <v>10</v>
      </c>
    </row>
    <row r="11" spans="1:10" ht="13.15" customHeight="1" x14ac:dyDescent="0.2">
      <c r="A11" s="399" t="s">
        <v>11</v>
      </c>
      <c r="B11" s="280" t="s">
        <v>12</v>
      </c>
      <c r="C11" s="280"/>
    </row>
    <row r="12" spans="1:10" ht="9" customHeight="1" x14ac:dyDescent="0.2">
      <c r="B12" s="26"/>
      <c r="C12" s="26"/>
    </row>
    <row r="13" spans="1:10" ht="13.15" customHeight="1" x14ac:dyDescent="0.2">
      <c r="A13" s="282" t="s">
        <v>13</v>
      </c>
      <c r="B13" s="282"/>
      <c r="C13" s="282"/>
      <c r="D13" s="282"/>
    </row>
    <row r="14" spans="1:10" ht="9" customHeight="1" x14ac:dyDescent="0.2">
      <c r="A14" s="271"/>
      <c r="B14" s="271"/>
      <c r="C14" s="271"/>
      <c r="D14" s="271"/>
    </row>
    <row r="15" spans="1:10" ht="13.15" customHeight="1" x14ac:dyDescent="0.2">
      <c r="A15" s="399" t="s">
        <v>14</v>
      </c>
      <c r="B15" s="283" t="s">
        <v>15</v>
      </c>
      <c r="C15" s="283"/>
      <c r="D15" s="283"/>
      <c r="E15" s="283"/>
      <c r="F15" s="283"/>
      <c r="G15" s="283"/>
      <c r="H15" s="283"/>
      <c r="I15" s="283"/>
    </row>
    <row r="16" spans="1:10" ht="13.15" customHeight="1" x14ac:dyDescent="0.2">
      <c r="A16" s="399" t="s">
        <v>16</v>
      </c>
      <c r="B16" s="283" t="s">
        <v>17</v>
      </c>
      <c r="C16" s="283"/>
      <c r="D16" s="283"/>
      <c r="E16" s="283"/>
      <c r="F16" s="283"/>
      <c r="G16" s="283"/>
      <c r="H16" s="283"/>
      <c r="I16" s="283"/>
      <c r="J16" s="283"/>
    </row>
    <row r="17" spans="1:13" ht="13.15" customHeight="1" x14ac:dyDescent="0.2">
      <c r="A17" s="399" t="s">
        <v>18</v>
      </c>
      <c r="B17" s="280" t="s">
        <v>19</v>
      </c>
      <c r="C17" s="280"/>
      <c r="D17" s="280"/>
      <c r="E17" s="280"/>
      <c r="F17" s="280"/>
    </row>
    <row r="18" spans="1:13" ht="13.15" customHeight="1" x14ac:dyDescent="0.2">
      <c r="A18" s="399" t="s">
        <v>20</v>
      </c>
      <c r="B18" s="280" t="s">
        <v>21</v>
      </c>
      <c r="C18" s="280"/>
      <c r="D18" s="280"/>
      <c r="E18" s="280"/>
      <c r="F18" s="280"/>
      <c r="G18" s="280"/>
    </row>
    <row r="19" spans="1:13" ht="24.75" customHeight="1" x14ac:dyDescent="0.2">
      <c r="A19" s="399" t="s">
        <v>22</v>
      </c>
      <c r="B19" s="283" t="s">
        <v>23</v>
      </c>
      <c r="C19" s="283"/>
      <c r="D19" s="283"/>
      <c r="E19" s="283"/>
      <c r="F19" s="283"/>
      <c r="G19" s="283"/>
      <c r="H19" s="283"/>
      <c r="I19" s="283"/>
      <c r="J19" s="283"/>
      <c r="K19" s="250"/>
      <c r="L19" s="250"/>
      <c r="M19" s="250"/>
    </row>
    <row r="20" spans="1:13" ht="13.15" customHeight="1" x14ac:dyDescent="0.2">
      <c r="A20" s="399" t="s">
        <v>24</v>
      </c>
      <c r="B20" s="283" t="s">
        <v>25</v>
      </c>
      <c r="C20" s="283"/>
      <c r="D20" s="283"/>
      <c r="E20" s="283"/>
      <c r="F20" s="283"/>
      <c r="G20" s="283"/>
      <c r="H20" s="283"/>
      <c r="I20" s="283"/>
      <c r="J20" s="250"/>
      <c r="K20" s="250"/>
      <c r="L20" s="250"/>
      <c r="M20" s="250"/>
    </row>
    <row r="21" spans="1:13" ht="13.15" customHeight="1" x14ac:dyDescent="0.2">
      <c r="A21" s="399" t="s">
        <v>26</v>
      </c>
      <c r="B21" s="273" t="s">
        <v>27</v>
      </c>
      <c r="C21" s="273"/>
      <c r="D21" s="273"/>
      <c r="E21" s="273"/>
      <c r="F21" s="273"/>
      <c r="G21" s="271"/>
      <c r="H21" s="271"/>
      <c r="I21" s="271"/>
      <c r="J21" s="271"/>
      <c r="K21" s="271"/>
      <c r="L21" s="271"/>
    </row>
    <row r="22" spans="1:13" ht="13.15" customHeight="1" x14ac:dyDescent="0.2">
      <c r="A22" s="399" t="s">
        <v>28</v>
      </c>
      <c r="B22" s="270" t="s">
        <v>29</v>
      </c>
      <c r="C22" s="270"/>
      <c r="D22" s="270"/>
      <c r="E22" s="270"/>
      <c r="F22" s="270"/>
    </row>
    <row r="23" spans="1:13" ht="13.15" customHeight="1" x14ac:dyDescent="0.2">
      <c r="A23" s="399" t="s">
        <v>30</v>
      </c>
      <c r="B23" s="273" t="s">
        <v>31</v>
      </c>
      <c r="C23" s="273"/>
      <c r="D23" s="273"/>
      <c r="E23" s="273"/>
      <c r="F23" s="273"/>
      <c r="G23" s="273"/>
      <c r="H23" s="271"/>
      <c r="I23" s="271"/>
    </row>
    <row r="24" spans="1:13" ht="9" customHeight="1" x14ac:dyDescent="0.2">
      <c r="B24" s="26"/>
      <c r="C24" s="26"/>
      <c r="D24" s="26"/>
      <c r="E24" s="26"/>
      <c r="F24" s="26"/>
      <c r="G24" s="26"/>
    </row>
    <row r="25" spans="1:13" x14ac:dyDescent="0.2">
      <c r="A25" s="282" t="s">
        <v>32</v>
      </c>
      <c r="B25" s="282"/>
      <c r="C25" s="282"/>
      <c r="D25" s="282"/>
      <c r="E25" s="282"/>
    </row>
    <row r="26" spans="1:13" ht="9" customHeight="1" x14ac:dyDescent="0.2"/>
    <row r="27" spans="1:13" ht="13.15" customHeight="1" x14ac:dyDescent="0.2">
      <c r="A27" s="399" t="s">
        <v>33</v>
      </c>
      <c r="B27" s="280" t="s">
        <v>34</v>
      </c>
      <c r="C27" s="280"/>
      <c r="D27" s="280"/>
      <c r="E27" s="280"/>
      <c r="F27" s="280"/>
    </row>
    <row r="28" spans="1:13" ht="13.15" customHeight="1" x14ac:dyDescent="0.2">
      <c r="A28" s="399" t="s">
        <v>35</v>
      </c>
      <c r="B28" s="280" t="s">
        <v>36</v>
      </c>
      <c r="C28" s="280"/>
      <c r="D28" s="280"/>
      <c r="E28" s="280"/>
      <c r="F28" s="280"/>
      <c r="G28" s="280"/>
    </row>
    <row r="29" spans="1:13" ht="13.15" customHeight="1" x14ac:dyDescent="0.2">
      <c r="A29" s="399"/>
      <c r="B29" s="272"/>
      <c r="C29" s="272"/>
      <c r="D29" s="272"/>
      <c r="E29" s="272"/>
      <c r="F29" s="272"/>
      <c r="G29" s="272"/>
    </row>
    <row r="30" spans="1:13" ht="13.15" customHeight="1" x14ac:dyDescent="0.2">
      <c r="A30" s="400" t="s">
        <v>37</v>
      </c>
      <c r="B30" s="280" t="s">
        <v>38</v>
      </c>
      <c r="C30" s="280"/>
      <c r="D30" s="280"/>
      <c r="E30" s="280"/>
      <c r="F30" s="280"/>
      <c r="G30" s="280"/>
    </row>
    <row r="31" spans="1:13" ht="13.15" customHeight="1" x14ac:dyDescent="0.2">
      <c r="A31" s="400" t="s">
        <v>39</v>
      </c>
      <c r="B31" s="272" t="s">
        <v>40</v>
      </c>
      <c r="C31" s="272"/>
      <c r="D31" s="272"/>
      <c r="E31" s="272"/>
      <c r="F31" s="272"/>
      <c r="G31" s="272"/>
    </row>
    <row r="32" spans="1:13" ht="13.15" customHeight="1" x14ac:dyDescent="0.2">
      <c r="A32" s="27"/>
      <c r="B32" s="2"/>
      <c r="C32" s="2"/>
      <c r="D32" s="2"/>
      <c r="E32" s="2"/>
      <c r="F32" s="2"/>
      <c r="G32" s="2"/>
    </row>
    <row r="33" spans="2:9" ht="13.15" customHeight="1" x14ac:dyDescent="0.2">
      <c r="B33" s="2"/>
      <c r="C33" s="2"/>
      <c r="D33" s="2"/>
      <c r="E33" s="2"/>
      <c r="F33" s="2"/>
      <c r="G33" s="2"/>
    </row>
    <row r="34" spans="2:9" ht="9" customHeight="1" x14ac:dyDescent="0.2">
      <c r="B34" s="24"/>
      <c r="C34" s="24"/>
      <c r="D34" s="24"/>
      <c r="E34" s="24"/>
      <c r="F34" s="24"/>
      <c r="G34" s="24"/>
    </row>
    <row r="35" spans="2:9" ht="17.25" customHeight="1" x14ac:dyDescent="0.2">
      <c r="B35" s="284" t="s">
        <v>41</v>
      </c>
      <c r="C35" s="284"/>
      <c r="D35" s="284"/>
      <c r="E35" s="284"/>
      <c r="F35" s="284"/>
      <c r="G35" s="284"/>
      <c r="H35" s="284"/>
      <c r="I35" s="284"/>
    </row>
    <row r="36" spans="2:9" x14ac:dyDescent="0.2">
      <c r="B36" s="22"/>
      <c r="C36" s="22"/>
      <c r="D36" s="22"/>
      <c r="E36" s="22"/>
      <c r="F36" s="22"/>
      <c r="G36" s="22"/>
      <c r="H36" s="22"/>
      <c r="I36" s="22"/>
    </row>
    <row r="37" spans="2:9" x14ac:dyDescent="0.2">
      <c r="B37" s="22"/>
      <c r="C37" s="22"/>
      <c r="D37" s="22"/>
      <c r="E37" s="22"/>
      <c r="F37" s="22"/>
      <c r="G37" s="22"/>
      <c r="H37" s="22"/>
      <c r="I37" s="22"/>
    </row>
    <row r="38" spans="2:9" x14ac:dyDescent="0.2">
      <c r="B38" s="22"/>
      <c r="C38" s="22"/>
      <c r="D38" s="22"/>
      <c r="E38" s="22"/>
      <c r="F38" s="22"/>
      <c r="G38" s="22"/>
      <c r="H38" s="22"/>
      <c r="I38" s="22"/>
    </row>
    <row r="39" spans="2:9" x14ac:dyDescent="0.2">
      <c r="B39" s="285" t="s">
        <v>42</v>
      </c>
      <c r="C39" s="285"/>
      <c r="D39" s="285"/>
      <c r="E39" s="285"/>
      <c r="F39" s="285"/>
      <c r="G39" s="285"/>
      <c r="H39" s="285"/>
      <c r="I39" s="285"/>
    </row>
    <row r="40" spans="2:9" x14ac:dyDescent="0.2">
      <c r="B40" s="23"/>
      <c r="C40" s="23"/>
      <c r="D40" s="23"/>
      <c r="E40" s="23"/>
      <c r="F40" s="23"/>
      <c r="G40" s="23"/>
      <c r="H40" s="23"/>
      <c r="I40" s="23"/>
    </row>
    <row r="41" spans="2:9" x14ac:dyDescent="0.2">
      <c r="B41" s="23"/>
      <c r="C41" s="23"/>
      <c r="D41" s="23"/>
      <c r="E41" s="23"/>
      <c r="F41" s="23"/>
      <c r="G41" s="23"/>
      <c r="H41" s="23"/>
      <c r="I41" s="23"/>
    </row>
    <row r="42" spans="2:9" x14ac:dyDescent="0.2">
      <c r="B42" s="23"/>
      <c r="C42" s="23"/>
      <c r="D42" s="23"/>
      <c r="E42" s="23"/>
      <c r="F42" s="23"/>
      <c r="G42" s="23"/>
      <c r="H42" s="23"/>
      <c r="I42" s="23"/>
    </row>
    <row r="43" spans="2:9" x14ac:dyDescent="0.2">
      <c r="B43" s="25" t="s">
        <v>43</v>
      </c>
      <c r="G43" s="25" t="s">
        <v>44</v>
      </c>
    </row>
    <row r="44" spans="2:9" x14ac:dyDescent="0.2">
      <c r="B44" s="25"/>
      <c r="G44" s="25"/>
    </row>
    <row r="45" spans="2:9" x14ac:dyDescent="0.2">
      <c r="B45" s="282" t="s">
        <v>45</v>
      </c>
      <c r="C45" s="282"/>
      <c r="D45" s="282"/>
      <c r="E45" s="28"/>
      <c r="G45" s="21" t="s">
        <v>46</v>
      </c>
    </row>
    <row r="46" spans="2:9" x14ac:dyDescent="0.2">
      <c r="B46" s="286" t="s">
        <v>47</v>
      </c>
      <c r="C46" s="282"/>
      <c r="D46" s="282"/>
      <c r="E46" s="282"/>
    </row>
    <row r="47" spans="2:9" ht="3" customHeight="1" x14ac:dyDescent="0.2">
      <c r="G47" s="21" t="s">
        <v>48</v>
      </c>
    </row>
    <row r="48" spans="2:9" x14ac:dyDescent="0.2">
      <c r="B48" s="282" t="s">
        <v>49</v>
      </c>
      <c r="C48" s="282"/>
      <c r="D48" s="282"/>
      <c r="E48" s="282"/>
      <c r="G48" s="21" t="s">
        <v>48</v>
      </c>
    </row>
    <row r="49" spans="2:9" x14ac:dyDescent="0.2">
      <c r="B49" s="282" t="s">
        <v>50</v>
      </c>
      <c r="C49" s="282"/>
      <c r="D49" s="282"/>
      <c r="E49" s="282"/>
    </row>
    <row r="50" spans="2:9" x14ac:dyDescent="0.2">
      <c r="B50" s="282" t="s">
        <v>51</v>
      </c>
      <c r="C50" s="282"/>
      <c r="D50" s="282"/>
      <c r="E50" s="282"/>
      <c r="G50" s="21" t="s">
        <v>52</v>
      </c>
    </row>
    <row r="51" spans="2:9" ht="3" customHeight="1" x14ac:dyDescent="0.2"/>
    <row r="52" spans="2:9" x14ac:dyDescent="0.2">
      <c r="B52" s="282" t="s">
        <v>53</v>
      </c>
      <c r="C52" s="282"/>
      <c r="D52" s="282"/>
      <c r="E52" s="282"/>
    </row>
    <row r="53" spans="2:9" x14ac:dyDescent="0.2">
      <c r="B53" s="282" t="s">
        <v>54</v>
      </c>
      <c r="C53" s="282"/>
      <c r="D53" s="282"/>
      <c r="E53" s="282"/>
      <c r="G53" s="21" t="s">
        <v>55</v>
      </c>
    </row>
    <row r="54" spans="2:9" ht="3" customHeight="1" x14ac:dyDescent="0.2"/>
    <row r="55" spans="2:9" x14ac:dyDescent="0.2">
      <c r="B55" s="282" t="s">
        <v>56</v>
      </c>
      <c r="C55" s="282"/>
      <c r="D55" s="282"/>
      <c r="E55" s="282"/>
    </row>
    <row r="56" spans="2:9" ht="3.75" customHeight="1" x14ac:dyDescent="0.2"/>
    <row r="57" spans="2:9" x14ac:dyDescent="0.2">
      <c r="B57" s="282" t="s">
        <v>57</v>
      </c>
      <c r="C57" s="282"/>
      <c r="D57" s="282"/>
      <c r="E57" s="282"/>
      <c r="G57" s="21" t="s">
        <v>58</v>
      </c>
    </row>
    <row r="58" spans="2:9" x14ac:dyDescent="0.2">
      <c r="B58" s="282" t="s">
        <v>59</v>
      </c>
      <c r="C58" s="282"/>
      <c r="D58" s="282"/>
      <c r="E58" s="282"/>
    </row>
    <row r="63" spans="2:9" x14ac:dyDescent="0.2">
      <c r="B63" s="285" t="s">
        <v>60</v>
      </c>
      <c r="C63" s="285"/>
      <c r="D63" s="285"/>
      <c r="E63" s="285"/>
      <c r="F63" s="285"/>
      <c r="G63" s="285"/>
      <c r="H63" s="285"/>
      <c r="I63" s="285"/>
    </row>
  </sheetData>
  <mergeCells count="26">
    <mergeCell ref="B58:E58"/>
    <mergeCell ref="B63:I63"/>
    <mergeCell ref="B49:E49"/>
    <mergeCell ref="B50:E50"/>
    <mergeCell ref="B52:E52"/>
    <mergeCell ref="B53:E53"/>
    <mergeCell ref="B55:E55"/>
    <mergeCell ref="B57:E57"/>
    <mergeCell ref="B48:E48"/>
    <mergeCell ref="B18:G18"/>
    <mergeCell ref="A25:E25"/>
    <mergeCell ref="B27:F27"/>
    <mergeCell ref="B28:G28"/>
    <mergeCell ref="B30:G30"/>
    <mergeCell ref="B35:I35"/>
    <mergeCell ref="B39:I39"/>
    <mergeCell ref="B45:D45"/>
    <mergeCell ref="B46:E46"/>
    <mergeCell ref="B19:J19"/>
    <mergeCell ref="B20:I20"/>
    <mergeCell ref="B17:F17"/>
    <mergeCell ref="B1:I1"/>
    <mergeCell ref="B11:C11"/>
    <mergeCell ref="A13:D13"/>
    <mergeCell ref="B15:I15"/>
    <mergeCell ref="B16:J16"/>
  </mergeCells>
  <hyperlinks>
    <hyperlink ref="B6" location="Erläuterungen!A1" display="Erläuterungen"/>
    <hyperlink ref="A11" location="'Tabelle1 '!A1" display="Tab.1"/>
    <hyperlink ref="A15" location="'Tabelle2.1(1)'!A1" display="Tab.2.1"/>
    <hyperlink ref="A16" location="'Tabelle2.2(1)'!A1" display="Tab.2.2"/>
    <hyperlink ref="A17" location="Tabelle2.3!A1" display="Tab.2.3"/>
    <hyperlink ref="A18" location="Tabelle2.4!A1" display="Tab.2.4"/>
    <hyperlink ref="A19" location="Tabelle2.5.1!A1" display="Tab.2.5.1"/>
    <hyperlink ref="A20" location="Tabelle2.5.2!A1" display="Tab.2.5.2"/>
    <hyperlink ref="A21" location="Tabelle2.6!A1" display="Tab.2.6"/>
    <hyperlink ref="A22" location="Tabelle2.7!A1" display="Tab.2.7"/>
    <hyperlink ref="A23" location="Tabelle2.8!A1" display="Tab.2.8"/>
    <hyperlink ref="A27" location="Tabelle3.1!A1" display="Tab.3.1"/>
    <hyperlink ref="A28" location="Tabelle3.2!A1" display="Tab.3.2"/>
    <hyperlink ref="A30" location="'Anhang NST-2007'!A1" display="Anhang"/>
    <hyperlink ref="A31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90"/>
  <sheetViews>
    <sheetView zoomScaleNormal="100" workbookViewId="0">
      <pane ySplit="7" topLeftCell="A8" activePane="bottomLeft" state="frozen"/>
      <selection sqref="A1:I2"/>
      <selection pane="bottomLeft" sqref="A1:I2"/>
    </sheetView>
  </sheetViews>
  <sheetFormatPr baseColWidth="10" defaultColWidth="11.5703125" defaultRowHeight="12.75" x14ac:dyDescent="0.2"/>
  <cols>
    <col min="1" max="1" width="50.85546875" style="60" customWidth="1"/>
    <col min="2" max="11" width="11.7109375" style="60" customWidth="1"/>
    <col min="12" max="12" width="12" style="60" customWidth="1"/>
    <col min="13" max="16384" width="11.5703125" style="60"/>
  </cols>
  <sheetData>
    <row r="1" spans="1:17" s="162" customFormat="1" ht="15" customHeight="1" x14ac:dyDescent="0.2">
      <c r="A1" s="367" t="s">
        <v>710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</row>
    <row r="2" spans="1:17" s="162" customFormat="1" ht="12.75" customHeight="1" x14ac:dyDescent="0.2">
      <c r="A2" s="283" t="s">
        <v>430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</row>
    <row r="3" spans="1:17" ht="9" customHeight="1" x14ac:dyDescent="0.2"/>
    <row r="4" spans="1:17" ht="14.25" customHeight="1" x14ac:dyDescent="0.2">
      <c r="A4" s="369" t="s">
        <v>700</v>
      </c>
      <c r="B4" s="364" t="s">
        <v>337</v>
      </c>
      <c r="C4" s="365"/>
      <c r="D4" s="365"/>
      <c r="E4" s="365"/>
      <c r="F4" s="365"/>
      <c r="G4" s="365"/>
      <c r="H4" s="365"/>
      <c r="I4" s="365"/>
      <c r="J4" s="365"/>
      <c r="K4" s="365"/>
    </row>
    <row r="5" spans="1:17" x14ac:dyDescent="0.2">
      <c r="A5" s="370"/>
      <c r="B5" s="376" t="s">
        <v>338</v>
      </c>
      <c r="C5" s="376" t="s">
        <v>431</v>
      </c>
      <c r="D5" s="376" t="s">
        <v>432</v>
      </c>
      <c r="E5" s="376" t="s">
        <v>433</v>
      </c>
      <c r="F5" s="376" t="s">
        <v>434</v>
      </c>
      <c r="G5" s="376" t="s">
        <v>435</v>
      </c>
      <c r="H5" s="376" t="s">
        <v>436</v>
      </c>
      <c r="I5" s="376" t="s">
        <v>437</v>
      </c>
      <c r="J5" s="376" t="s">
        <v>438</v>
      </c>
      <c r="K5" s="373" t="s">
        <v>439</v>
      </c>
    </row>
    <row r="6" spans="1:17" x14ac:dyDescent="0.2">
      <c r="A6" s="370"/>
      <c r="B6" s="341"/>
      <c r="C6" s="341"/>
      <c r="D6" s="341"/>
      <c r="E6" s="341"/>
      <c r="F6" s="341"/>
      <c r="G6" s="341"/>
      <c r="H6" s="341"/>
      <c r="I6" s="341"/>
      <c r="J6" s="341"/>
      <c r="K6" s="345"/>
    </row>
    <row r="7" spans="1:17" x14ac:dyDescent="0.2">
      <c r="A7" s="371"/>
      <c r="B7" s="342"/>
      <c r="C7" s="342"/>
      <c r="D7" s="342"/>
      <c r="E7" s="342"/>
      <c r="F7" s="342"/>
      <c r="G7" s="342"/>
      <c r="H7" s="342"/>
      <c r="I7" s="342"/>
      <c r="J7" s="342"/>
      <c r="K7" s="346"/>
    </row>
    <row r="8" spans="1:17" ht="27" customHeight="1" x14ac:dyDescent="0.2">
      <c r="B8" s="377" t="s">
        <v>415</v>
      </c>
      <c r="C8" s="377"/>
      <c r="D8" s="377"/>
      <c r="E8" s="377"/>
      <c r="F8" s="377"/>
      <c r="G8" s="377"/>
      <c r="H8" s="377"/>
      <c r="I8" s="377"/>
      <c r="J8" s="377"/>
      <c r="K8" s="377"/>
    </row>
    <row r="9" spans="1:17" ht="6" customHeight="1" x14ac:dyDescent="0.2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</row>
    <row r="10" spans="1:17" x14ac:dyDescent="0.2">
      <c r="A10" s="120" t="s">
        <v>416</v>
      </c>
      <c r="B10" s="232">
        <v>8</v>
      </c>
      <c r="C10" s="232">
        <v>25</v>
      </c>
      <c r="D10" s="232">
        <v>21</v>
      </c>
      <c r="E10" s="232">
        <v>6</v>
      </c>
      <c r="F10" s="232">
        <v>3</v>
      </c>
      <c r="G10" s="232">
        <v>7</v>
      </c>
      <c r="H10" s="232">
        <v>39</v>
      </c>
      <c r="I10" s="232">
        <v>41</v>
      </c>
      <c r="J10" s="232">
        <v>144</v>
      </c>
      <c r="K10" s="232">
        <v>78</v>
      </c>
      <c r="L10" s="125"/>
      <c r="M10" s="172"/>
      <c r="N10" s="172"/>
      <c r="O10" s="172"/>
      <c r="P10" s="172"/>
      <c r="Q10" s="172"/>
    </row>
    <row r="11" spans="1:17" ht="6" customHeight="1" x14ac:dyDescent="0.2">
      <c r="A11" s="123"/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25"/>
    </row>
    <row r="12" spans="1:17" x14ac:dyDescent="0.2">
      <c r="A12" s="123" t="s">
        <v>417</v>
      </c>
      <c r="B12" s="171">
        <v>1</v>
      </c>
      <c r="C12" s="171">
        <v>6</v>
      </c>
      <c r="D12" s="171">
        <v>4</v>
      </c>
      <c r="E12" s="171">
        <v>1</v>
      </c>
      <c r="F12" s="171">
        <v>0</v>
      </c>
      <c r="G12" s="171">
        <v>0</v>
      </c>
      <c r="H12" s="171">
        <v>9</v>
      </c>
      <c r="I12" s="171">
        <v>7</v>
      </c>
      <c r="J12" s="171">
        <v>33</v>
      </c>
      <c r="K12" s="171">
        <v>18</v>
      </c>
      <c r="L12" s="125"/>
      <c r="M12" s="174"/>
      <c r="N12" s="174"/>
      <c r="O12" s="174"/>
      <c r="P12" s="174"/>
      <c r="Q12" s="174"/>
    </row>
    <row r="13" spans="1:17" x14ac:dyDescent="0.2">
      <c r="A13" s="123" t="s">
        <v>418</v>
      </c>
      <c r="B13" s="171">
        <v>3</v>
      </c>
      <c r="C13" s="171">
        <v>3</v>
      </c>
      <c r="D13" s="171">
        <v>4</v>
      </c>
      <c r="E13" s="171">
        <v>0</v>
      </c>
      <c r="F13" s="171">
        <v>1</v>
      </c>
      <c r="G13" s="171">
        <v>1</v>
      </c>
      <c r="H13" s="171">
        <v>10</v>
      </c>
      <c r="I13" s="171">
        <v>19</v>
      </c>
      <c r="J13" s="171">
        <v>30</v>
      </c>
      <c r="K13" s="171">
        <v>15</v>
      </c>
      <c r="L13" s="125"/>
      <c r="M13" s="174"/>
      <c r="N13" s="174"/>
      <c r="O13" s="174"/>
      <c r="P13" s="174"/>
      <c r="Q13" s="174"/>
    </row>
    <row r="14" spans="1:17" x14ac:dyDescent="0.2">
      <c r="A14" s="123" t="s">
        <v>419</v>
      </c>
      <c r="B14" s="171">
        <v>2</v>
      </c>
      <c r="C14" s="171">
        <v>3</v>
      </c>
      <c r="D14" s="171">
        <v>1</v>
      </c>
      <c r="E14" s="171">
        <v>1</v>
      </c>
      <c r="F14" s="171">
        <v>0</v>
      </c>
      <c r="G14" s="171">
        <v>1</v>
      </c>
      <c r="H14" s="171">
        <v>2</v>
      </c>
      <c r="I14" s="171">
        <v>4</v>
      </c>
      <c r="J14" s="171">
        <v>9</v>
      </c>
      <c r="K14" s="171">
        <v>5</v>
      </c>
      <c r="L14" s="125"/>
      <c r="M14" s="174"/>
      <c r="N14" s="174"/>
      <c r="O14" s="174"/>
      <c r="P14" s="174"/>
      <c r="Q14" s="174"/>
    </row>
    <row r="15" spans="1:17" x14ac:dyDescent="0.2">
      <c r="A15" s="123" t="s">
        <v>420</v>
      </c>
      <c r="B15" s="171">
        <v>2</v>
      </c>
      <c r="C15" s="171">
        <v>12</v>
      </c>
      <c r="D15" s="171">
        <v>12</v>
      </c>
      <c r="E15" s="171">
        <v>4</v>
      </c>
      <c r="F15" s="171">
        <v>1</v>
      </c>
      <c r="G15" s="171">
        <v>5</v>
      </c>
      <c r="H15" s="171">
        <v>18</v>
      </c>
      <c r="I15" s="171">
        <v>11</v>
      </c>
      <c r="J15" s="171">
        <v>73</v>
      </c>
      <c r="K15" s="171">
        <v>40</v>
      </c>
      <c r="L15" s="125"/>
      <c r="M15" s="174"/>
      <c r="N15" s="174"/>
      <c r="O15" s="174"/>
      <c r="P15" s="174"/>
      <c r="Q15" s="174"/>
    </row>
    <row r="16" spans="1:17" ht="6" customHeight="1" x14ac:dyDescent="0.2">
      <c r="A16" s="77"/>
      <c r="B16" s="174"/>
      <c r="C16" s="174"/>
      <c r="D16" s="174"/>
      <c r="E16" s="174"/>
      <c r="F16" s="174"/>
      <c r="G16" s="174"/>
      <c r="H16" s="174"/>
      <c r="I16" s="174"/>
      <c r="J16" s="174"/>
      <c r="K16" s="177"/>
      <c r="L16" s="125"/>
      <c r="M16" s="174"/>
      <c r="N16" s="174"/>
      <c r="O16" s="174"/>
      <c r="P16" s="174"/>
      <c r="Q16" s="174"/>
    </row>
    <row r="17" spans="1:17" x14ac:dyDescent="0.2">
      <c r="A17" s="123" t="s">
        <v>421</v>
      </c>
      <c r="B17" s="171">
        <v>3</v>
      </c>
      <c r="C17" s="171">
        <v>9</v>
      </c>
      <c r="D17" s="171">
        <v>0</v>
      </c>
      <c r="E17" s="171">
        <v>2</v>
      </c>
      <c r="F17" s="171">
        <v>1</v>
      </c>
      <c r="G17" s="171">
        <v>8</v>
      </c>
      <c r="H17" s="171">
        <v>0</v>
      </c>
      <c r="I17" s="171">
        <v>7</v>
      </c>
      <c r="J17" s="171">
        <v>42</v>
      </c>
      <c r="K17" s="171">
        <v>23</v>
      </c>
      <c r="L17" s="125"/>
      <c r="M17" s="174"/>
      <c r="N17" s="174"/>
      <c r="O17" s="174"/>
      <c r="P17" s="174"/>
      <c r="Q17" s="174"/>
    </row>
    <row r="18" spans="1:17" ht="6" customHeight="1" x14ac:dyDescent="0.2">
      <c r="A18" s="123"/>
      <c r="K18" s="177"/>
      <c r="L18" s="125"/>
      <c r="M18" s="174"/>
    </row>
    <row r="19" spans="1:17" ht="12.75" customHeight="1" x14ac:dyDescent="0.2">
      <c r="A19" s="123" t="s">
        <v>422</v>
      </c>
      <c r="B19" s="171">
        <v>3</v>
      </c>
      <c r="C19" s="171">
        <v>0</v>
      </c>
      <c r="D19" s="171">
        <v>0</v>
      </c>
      <c r="E19" s="171">
        <v>2</v>
      </c>
      <c r="F19" s="171">
        <v>0</v>
      </c>
      <c r="G19" s="171">
        <v>8</v>
      </c>
      <c r="H19" s="171">
        <v>0</v>
      </c>
      <c r="I19" s="171">
        <v>7</v>
      </c>
      <c r="J19" s="171">
        <v>42</v>
      </c>
      <c r="K19" s="171">
        <v>23</v>
      </c>
      <c r="L19" s="125"/>
      <c r="M19" s="174"/>
      <c r="N19" s="174"/>
      <c r="O19" s="174"/>
      <c r="P19" s="174"/>
      <c r="Q19" s="174"/>
    </row>
    <row r="20" spans="1:17" x14ac:dyDescent="0.2">
      <c r="A20" s="123" t="s">
        <v>423</v>
      </c>
      <c r="B20" s="171" t="s">
        <v>694</v>
      </c>
      <c r="C20" s="171">
        <v>8</v>
      </c>
      <c r="D20" s="171" t="s">
        <v>694</v>
      </c>
      <c r="E20" s="171" t="s">
        <v>694</v>
      </c>
      <c r="F20" s="171">
        <v>1</v>
      </c>
      <c r="G20" s="171" t="s">
        <v>694</v>
      </c>
      <c r="H20" s="171" t="s">
        <v>694</v>
      </c>
      <c r="I20" s="171" t="s">
        <v>694</v>
      </c>
      <c r="J20" s="171" t="s">
        <v>694</v>
      </c>
      <c r="K20" s="171" t="s">
        <v>694</v>
      </c>
      <c r="L20" s="125"/>
      <c r="M20" s="174"/>
      <c r="N20" s="174"/>
      <c r="O20" s="174"/>
      <c r="P20" s="174"/>
      <c r="Q20" s="174"/>
    </row>
    <row r="21" spans="1:17" ht="5.45" customHeight="1" x14ac:dyDescent="0.2">
      <c r="A21" s="175"/>
      <c r="B21" s="176"/>
      <c r="C21" s="177"/>
      <c r="D21" s="177"/>
      <c r="E21" s="177"/>
      <c r="L21" s="125"/>
      <c r="M21" s="72"/>
      <c r="N21" s="176"/>
      <c r="O21" s="177"/>
      <c r="P21" s="177"/>
      <c r="Q21" s="177"/>
    </row>
    <row r="22" spans="1:17" x14ac:dyDescent="0.2">
      <c r="B22" s="377" t="s">
        <v>424</v>
      </c>
      <c r="C22" s="377"/>
      <c r="D22" s="377"/>
      <c r="E22" s="377"/>
      <c r="F22" s="377"/>
      <c r="G22" s="377"/>
      <c r="H22" s="377"/>
      <c r="I22" s="377"/>
      <c r="J22" s="377"/>
      <c r="K22" s="377"/>
      <c r="L22" s="125"/>
      <c r="M22" s="377"/>
      <c r="N22" s="377"/>
      <c r="O22" s="377"/>
      <c r="P22" s="377"/>
      <c r="Q22" s="377"/>
    </row>
    <row r="23" spans="1:17" x14ac:dyDescent="0.2">
      <c r="A23" s="119"/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125"/>
      <c r="M23" s="119"/>
      <c r="N23" s="119"/>
      <c r="O23" s="119"/>
      <c r="P23" s="119"/>
      <c r="Q23" s="119"/>
    </row>
    <row r="24" spans="1:17" ht="12" customHeight="1" x14ac:dyDescent="0.2">
      <c r="A24" s="120" t="s">
        <v>425</v>
      </c>
      <c r="B24" s="232">
        <v>203</v>
      </c>
      <c r="C24" s="232">
        <v>647</v>
      </c>
      <c r="D24" s="232">
        <v>305</v>
      </c>
      <c r="E24" s="232">
        <v>135</v>
      </c>
      <c r="F24" s="232">
        <v>67</v>
      </c>
      <c r="G24" s="232">
        <v>293</v>
      </c>
      <c r="H24" s="232">
        <v>567</v>
      </c>
      <c r="I24" s="232">
        <v>829</v>
      </c>
      <c r="J24" s="232">
        <v>3326</v>
      </c>
      <c r="K24" s="232">
        <v>1777</v>
      </c>
      <c r="L24" s="125"/>
      <c r="M24" s="179"/>
      <c r="N24" s="172"/>
      <c r="O24" s="172"/>
      <c r="P24" s="172"/>
      <c r="Q24" s="172"/>
    </row>
    <row r="25" spans="1:17" ht="9" customHeight="1" x14ac:dyDescent="0.2">
      <c r="A25" s="120"/>
      <c r="B25" s="182"/>
      <c r="C25" s="182"/>
      <c r="D25" s="182"/>
      <c r="E25" s="182"/>
      <c r="F25" s="182"/>
      <c r="G25" s="182"/>
      <c r="H25" s="182"/>
      <c r="I25" s="182"/>
      <c r="J25" s="182"/>
      <c r="K25" s="182"/>
      <c r="L25" s="125"/>
      <c r="M25" s="61"/>
    </row>
    <row r="26" spans="1:17" x14ac:dyDescent="0.2">
      <c r="A26" s="123" t="s">
        <v>416</v>
      </c>
      <c r="B26" s="171">
        <v>143</v>
      </c>
      <c r="C26" s="171">
        <v>363</v>
      </c>
      <c r="D26" s="171">
        <v>292</v>
      </c>
      <c r="E26" s="171">
        <v>85</v>
      </c>
      <c r="F26" s="171">
        <v>40</v>
      </c>
      <c r="G26" s="171">
        <v>123</v>
      </c>
      <c r="H26" s="171">
        <v>562</v>
      </c>
      <c r="I26" s="171">
        <v>641</v>
      </c>
      <c r="J26" s="171">
        <v>2322</v>
      </c>
      <c r="K26" s="171">
        <v>1137</v>
      </c>
      <c r="L26" s="125"/>
      <c r="M26" s="180"/>
      <c r="N26" s="174"/>
      <c r="O26" s="174"/>
      <c r="P26" s="174"/>
      <c r="Q26" s="174"/>
    </row>
    <row r="27" spans="1:17" ht="6" customHeight="1" x14ac:dyDescent="0.2">
      <c r="A27" s="123"/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25"/>
      <c r="M27" s="180"/>
      <c r="N27" s="174"/>
      <c r="O27" s="174"/>
      <c r="P27" s="174"/>
      <c r="Q27" s="174"/>
    </row>
    <row r="28" spans="1:17" x14ac:dyDescent="0.2">
      <c r="A28" s="123" t="s">
        <v>417</v>
      </c>
      <c r="B28" s="171">
        <v>18</v>
      </c>
      <c r="C28" s="171">
        <v>76</v>
      </c>
      <c r="D28" s="171">
        <v>50</v>
      </c>
      <c r="E28" s="171">
        <v>16</v>
      </c>
      <c r="F28" s="171">
        <v>4</v>
      </c>
      <c r="G28" s="171">
        <v>4</v>
      </c>
      <c r="H28" s="171">
        <v>131</v>
      </c>
      <c r="I28" s="171">
        <v>124</v>
      </c>
      <c r="J28" s="171">
        <v>509</v>
      </c>
      <c r="K28" s="171">
        <v>254</v>
      </c>
      <c r="L28" s="125"/>
      <c r="M28" s="180"/>
      <c r="N28" s="174"/>
      <c r="O28" s="174"/>
      <c r="P28" s="174"/>
      <c r="Q28" s="174"/>
    </row>
    <row r="29" spans="1:17" x14ac:dyDescent="0.2">
      <c r="A29" s="123" t="s">
        <v>418</v>
      </c>
      <c r="B29" s="171">
        <v>43</v>
      </c>
      <c r="C29" s="171">
        <v>61</v>
      </c>
      <c r="D29" s="171">
        <v>71</v>
      </c>
      <c r="E29" s="171">
        <v>3</v>
      </c>
      <c r="F29" s="171">
        <v>13</v>
      </c>
      <c r="G29" s="171">
        <v>25</v>
      </c>
      <c r="H29" s="171">
        <v>118</v>
      </c>
      <c r="I29" s="171">
        <v>231</v>
      </c>
      <c r="J29" s="171">
        <v>372</v>
      </c>
      <c r="K29" s="171">
        <v>211</v>
      </c>
      <c r="L29" s="125"/>
      <c r="M29" s="180"/>
      <c r="N29" s="174"/>
      <c r="O29" s="174"/>
      <c r="P29" s="174"/>
      <c r="Q29" s="174"/>
    </row>
    <row r="30" spans="1:17" x14ac:dyDescent="0.2">
      <c r="A30" s="123" t="s">
        <v>419</v>
      </c>
      <c r="B30" s="171">
        <v>40</v>
      </c>
      <c r="C30" s="171">
        <v>65</v>
      </c>
      <c r="D30" s="171">
        <v>23</v>
      </c>
      <c r="E30" s="171">
        <v>12</v>
      </c>
      <c r="F30" s="171">
        <v>10</v>
      </c>
      <c r="G30" s="171">
        <v>23</v>
      </c>
      <c r="H30" s="171">
        <v>34</v>
      </c>
      <c r="I30" s="171">
        <v>93</v>
      </c>
      <c r="J30" s="171">
        <v>195</v>
      </c>
      <c r="K30" s="171">
        <v>109</v>
      </c>
      <c r="L30" s="125"/>
      <c r="M30" s="72"/>
      <c r="N30" s="181"/>
      <c r="O30" s="72"/>
      <c r="P30" s="72"/>
      <c r="Q30" s="72"/>
    </row>
    <row r="31" spans="1:17" x14ac:dyDescent="0.2">
      <c r="A31" s="123" t="s">
        <v>420</v>
      </c>
      <c r="B31" s="171">
        <v>42</v>
      </c>
      <c r="C31" s="171">
        <v>160</v>
      </c>
      <c r="D31" s="171">
        <v>149</v>
      </c>
      <c r="E31" s="171">
        <v>55</v>
      </c>
      <c r="F31" s="171">
        <v>13</v>
      </c>
      <c r="G31" s="171">
        <v>71</v>
      </c>
      <c r="H31" s="171">
        <v>279</v>
      </c>
      <c r="I31" s="171">
        <v>192</v>
      </c>
      <c r="J31" s="171">
        <v>1246</v>
      </c>
      <c r="K31" s="171">
        <v>562</v>
      </c>
      <c r="L31" s="125"/>
      <c r="M31" s="377"/>
      <c r="N31" s="377"/>
      <c r="O31" s="377"/>
      <c r="P31" s="377"/>
      <c r="Q31" s="377"/>
    </row>
    <row r="32" spans="1:17" ht="6" customHeight="1" x14ac:dyDescent="0.2">
      <c r="A32" s="77"/>
      <c r="B32" s="174"/>
      <c r="C32" s="174"/>
      <c r="D32" s="174"/>
      <c r="E32" s="174"/>
      <c r="F32" s="174"/>
      <c r="G32" s="174"/>
      <c r="H32" s="174"/>
      <c r="I32" s="174"/>
      <c r="J32" s="174"/>
      <c r="K32" s="177"/>
      <c r="L32" s="125"/>
      <c r="M32" s="119"/>
      <c r="N32" s="119"/>
      <c r="O32" s="119"/>
      <c r="P32" s="119"/>
      <c r="Q32" s="119"/>
    </row>
    <row r="33" spans="1:17" x14ac:dyDescent="0.2">
      <c r="A33" s="123" t="s">
        <v>421</v>
      </c>
      <c r="B33" s="171">
        <v>60</v>
      </c>
      <c r="C33" s="171">
        <v>284</v>
      </c>
      <c r="D33" s="171">
        <v>12</v>
      </c>
      <c r="E33" s="171">
        <v>50</v>
      </c>
      <c r="F33" s="171">
        <v>27</v>
      </c>
      <c r="G33" s="171">
        <v>171</v>
      </c>
      <c r="H33" s="171">
        <v>6</v>
      </c>
      <c r="I33" s="171">
        <v>189</v>
      </c>
      <c r="J33" s="171">
        <v>1004</v>
      </c>
      <c r="K33" s="171">
        <v>640</v>
      </c>
      <c r="L33" s="125"/>
      <c r="M33" s="75"/>
      <c r="N33" s="75"/>
      <c r="O33" s="75"/>
      <c r="P33" s="75"/>
      <c r="Q33" s="75"/>
    </row>
    <row r="34" spans="1:17" ht="6" customHeight="1" x14ac:dyDescent="0.2">
      <c r="A34" s="123"/>
      <c r="B34" s="174"/>
      <c r="C34" s="174"/>
      <c r="D34" s="174"/>
      <c r="E34" s="174"/>
      <c r="F34" s="174"/>
      <c r="G34" s="174"/>
      <c r="H34" s="174"/>
      <c r="I34" s="174"/>
      <c r="J34" s="174"/>
      <c r="K34" s="177"/>
      <c r="L34" s="125"/>
      <c r="M34" s="72"/>
      <c r="N34" s="72"/>
      <c r="O34" s="72"/>
      <c r="P34" s="72"/>
      <c r="Q34" s="72"/>
    </row>
    <row r="35" spans="1:17" x14ac:dyDescent="0.2">
      <c r="A35" s="123" t="s">
        <v>422</v>
      </c>
      <c r="B35" s="171">
        <v>60</v>
      </c>
      <c r="C35" s="171">
        <v>13</v>
      </c>
      <c r="D35" s="171">
        <v>12</v>
      </c>
      <c r="E35" s="171">
        <v>50</v>
      </c>
      <c r="F35" s="171">
        <v>6</v>
      </c>
      <c r="G35" s="171">
        <v>171</v>
      </c>
      <c r="H35" s="171">
        <v>6</v>
      </c>
      <c r="I35" s="171">
        <v>189</v>
      </c>
      <c r="J35" s="171">
        <v>1004</v>
      </c>
      <c r="K35" s="171">
        <v>640</v>
      </c>
      <c r="L35" s="125"/>
      <c r="M35" s="72"/>
      <c r="N35" s="72"/>
      <c r="O35" s="72"/>
      <c r="P35" s="72"/>
      <c r="Q35" s="72"/>
    </row>
    <row r="36" spans="1:17" x14ac:dyDescent="0.2">
      <c r="A36" s="123" t="s">
        <v>423</v>
      </c>
      <c r="B36" s="171" t="s">
        <v>694</v>
      </c>
      <c r="C36" s="171">
        <v>271</v>
      </c>
      <c r="D36" s="171" t="s">
        <v>694</v>
      </c>
      <c r="E36" s="171" t="s">
        <v>694</v>
      </c>
      <c r="F36" s="171">
        <v>21</v>
      </c>
      <c r="G36" s="171" t="s">
        <v>694</v>
      </c>
      <c r="H36" s="171" t="s">
        <v>694</v>
      </c>
      <c r="I36" s="171" t="s">
        <v>694</v>
      </c>
      <c r="J36" s="171" t="s">
        <v>694</v>
      </c>
      <c r="K36" s="171" t="s">
        <v>694</v>
      </c>
      <c r="L36" s="125"/>
      <c r="M36" s="72"/>
    </row>
    <row r="37" spans="1:17" x14ac:dyDescent="0.2">
      <c r="A37" s="130"/>
      <c r="B37" s="176"/>
      <c r="C37" s="177"/>
      <c r="D37" s="177"/>
      <c r="E37" s="177"/>
      <c r="L37" s="125"/>
      <c r="M37" s="72"/>
      <c r="N37" s="72"/>
      <c r="O37" s="72"/>
      <c r="P37" s="72"/>
      <c r="Q37" s="72"/>
    </row>
    <row r="38" spans="1:17" x14ac:dyDescent="0.2">
      <c r="B38" s="377" t="s">
        <v>426</v>
      </c>
      <c r="C38" s="377"/>
      <c r="D38" s="377"/>
      <c r="E38" s="377"/>
      <c r="F38" s="377"/>
      <c r="G38" s="377"/>
      <c r="H38" s="377"/>
      <c r="I38" s="377"/>
      <c r="J38" s="377"/>
      <c r="K38" s="377"/>
      <c r="L38" s="125"/>
      <c r="M38" s="72"/>
      <c r="N38" s="72"/>
      <c r="O38" s="72"/>
      <c r="P38" s="72"/>
      <c r="Q38" s="72"/>
    </row>
    <row r="39" spans="1:17" ht="9" customHeight="1" x14ac:dyDescent="0.2">
      <c r="A39" s="119"/>
      <c r="B39" s="224"/>
      <c r="C39" s="224"/>
      <c r="D39" s="224"/>
      <c r="E39" s="224"/>
      <c r="F39" s="224"/>
      <c r="G39" s="224"/>
      <c r="H39" s="224"/>
      <c r="I39" s="224"/>
      <c r="J39" s="224"/>
      <c r="K39" s="224"/>
      <c r="L39" s="125"/>
      <c r="M39" s="72"/>
      <c r="N39" s="72"/>
      <c r="O39" s="72"/>
      <c r="P39" s="72"/>
      <c r="Q39" s="72"/>
    </row>
    <row r="40" spans="1:17" ht="12" customHeight="1" x14ac:dyDescent="0.2">
      <c r="A40" s="120" t="s">
        <v>425</v>
      </c>
      <c r="B40" s="232">
        <v>4853</v>
      </c>
      <c r="C40" s="232">
        <v>45136</v>
      </c>
      <c r="D40" s="232">
        <v>39446</v>
      </c>
      <c r="E40" s="232">
        <v>19128</v>
      </c>
      <c r="F40" s="232">
        <v>13836</v>
      </c>
      <c r="G40" s="232">
        <v>78259</v>
      </c>
      <c r="H40" s="182">
        <v>201800</v>
      </c>
      <c r="I40" s="182">
        <v>382000</v>
      </c>
      <c r="J40" s="182">
        <v>1972671</v>
      </c>
      <c r="K40" s="182">
        <v>1456803</v>
      </c>
      <c r="L40" s="125"/>
      <c r="M40" s="72"/>
      <c r="N40" s="72"/>
      <c r="O40" s="72"/>
      <c r="P40" s="72"/>
      <c r="Q40" s="72"/>
    </row>
    <row r="41" spans="1:17" ht="9" customHeight="1" x14ac:dyDescent="0.2">
      <c r="A41" s="120"/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L41" s="125"/>
    </row>
    <row r="42" spans="1:17" x14ac:dyDescent="0.2">
      <c r="A42" s="123" t="s">
        <v>416</v>
      </c>
      <c r="B42" s="171">
        <v>4027</v>
      </c>
      <c r="C42" s="171">
        <v>27745</v>
      </c>
      <c r="D42" s="171">
        <v>37992</v>
      </c>
      <c r="E42" s="171">
        <v>9728</v>
      </c>
      <c r="F42" s="171">
        <v>8243</v>
      </c>
      <c r="G42" s="171">
        <v>33381</v>
      </c>
      <c r="H42" s="177">
        <v>199764</v>
      </c>
      <c r="I42" s="177">
        <v>292536</v>
      </c>
      <c r="J42" s="177">
        <v>1382196</v>
      </c>
      <c r="K42" s="177">
        <v>914257</v>
      </c>
      <c r="L42" s="125"/>
      <c r="M42" s="72"/>
      <c r="N42" s="72"/>
      <c r="O42" s="72"/>
      <c r="P42" s="72"/>
      <c r="Q42" s="72"/>
    </row>
    <row r="43" spans="1:17" ht="6" customHeight="1" x14ac:dyDescent="0.2">
      <c r="A43" s="123"/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25"/>
      <c r="M43" s="72"/>
      <c r="N43" s="72"/>
      <c r="O43" s="72"/>
      <c r="P43" s="72"/>
      <c r="Q43" s="72"/>
    </row>
    <row r="44" spans="1:17" x14ac:dyDescent="0.2">
      <c r="A44" s="123" t="s">
        <v>417</v>
      </c>
      <c r="B44" s="171">
        <v>665</v>
      </c>
      <c r="C44" s="171">
        <v>5237</v>
      </c>
      <c r="D44" s="171">
        <v>6323</v>
      </c>
      <c r="E44" s="171">
        <v>627</v>
      </c>
      <c r="F44" s="171">
        <v>828</v>
      </c>
      <c r="G44" s="171">
        <v>1106</v>
      </c>
      <c r="H44" s="171">
        <v>46244</v>
      </c>
      <c r="I44" s="171">
        <v>55747</v>
      </c>
      <c r="J44" s="177">
        <v>300476</v>
      </c>
      <c r="K44" s="177">
        <v>209715</v>
      </c>
      <c r="L44" s="125"/>
      <c r="M44" s="72"/>
      <c r="N44" s="72"/>
      <c r="O44" s="72"/>
      <c r="P44" s="72"/>
      <c r="Q44" s="72"/>
    </row>
    <row r="45" spans="1:17" x14ac:dyDescent="0.2">
      <c r="A45" s="123" t="s">
        <v>418</v>
      </c>
      <c r="B45" s="171">
        <v>1412</v>
      </c>
      <c r="C45" s="171">
        <v>5159</v>
      </c>
      <c r="D45" s="171">
        <v>10089</v>
      </c>
      <c r="E45" s="171">
        <v>589</v>
      </c>
      <c r="F45" s="171">
        <v>2919</v>
      </c>
      <c r="G45" s="171">
        <v>6800</v>
      </c>
      <c r="H45" s="171">
        <v>42393</v>
      </c>
      <c r="I45" s="171">
        <v>106320</v>
      </c>
      <c r="J45" s="177">
        <v>225269</v>
      </c>
      <c r="K45" s="177">
        <v>171393</v>
      </c>
      <c r="L45" s="125"/>
      <c r="M45" s="72"/>
      <c r="N45" s="174"/>
      <c r="O45" s="72"/>
      <c r="P45" s="72"/>
      <c r="Q45" s="174"/>
    </row>
    <row r="46" spans="1:17" x14ac:dyDescent="0.2">
      <c r="A46" s="123" t="s">
        <v>419</v>
      </c>
      <c r="B46" s="171">
        <v>805</v>
      </c>
      <c r="C46" s="171">
        <v>5625</v>
      </c>
      <c r="D46" s="171">
        <v>3050</v>
      </c>
      <c r="E46" s="171">
        <v>631</v>
      </c>
      <c r="F46" s="171">
        <v>1488</v>
      </c>
      <c r="G46" s="171">
        <v>6335</v>
      </c>
      <c r="H46" s="171">
        <v>12088</v>
      </c>
      <c r="I46" s="171">
        <v>43097</v>
      </c>
      <c r="J46" s="171">
        <v>118794</v>
      </c>
      <c r="K46" s="171">
        <v>83355</v>
      </c>
      <c r="L46" s="125"/>
      <c r="M46" s="177"/>
      <c r="N46" s="176"/>
      <c r="O46" s="177"/>
      <c r="P46" s="177"/>
      <c r="Q46" s="177"/>
    </row>
    <row r="47" spans="1:17" x14ac:dyDescent="0.2">
      <c r="A47" s="123" t="s">
        <v>420</v>
      </c>
      <c r="B47" s="171">
        <v>1146</v>
      </c>
      <c r="C47" s="171">
        <v>11725</v>
      </c>
      <c r="D47" s="171">
        <v>18531</v>
      </c>
      <c r="E47" s="171">
        <v>7881</v>
      </c>
      <c r="F47" s="171">
        <v>3008</v>
      </c>
      <c r="G47" s="171">
        <v>19139</v>
      </c>
      <c r="H47" s="171">
        <v>99039</v>
      </c>
      <c r="I47" s="177">
        <v>87372</v>
      </c>
      <c r="J47" s="177">
        <v>737657</v>
      </c>
      <c r="K47" s="177">
        <v>449794</v>
      </c>
      <c r="L47" s="125"/>
      <c r="M47" s="377"/>
      <c r="N47" s="377"/>
      <c r="O47" s="377"/>
      <c r="P47" s="377"/>
      <c r="Q47" s="377"/>
    </row>
    <row r="48" spans="1:17" ht="6" customHeight="1" x14ac:dyDescent="0.2">
      <c r="A48" s="77"/>
      <c r="B48" s="177"/>
      <c r="C48" s="177"/>
      <c r="D48" s="177"/>
      <c r="E48" s="177"/>
      <c r="K48" s="177"/>
      <c r="L48" s="125"/>
      <c r="M48" s="119"/>
      <c r="N48" s="119"/>
      <c r="O48" s="119"/>
      <c r="P48" s="119"/>
      <c r="Q48" s="119"/>
    </row>
    <row r="49" spans="1:17" x14ac:dyDescent="0.2">
      <c r="A49" s="123" t="s">
        <v>421</v>
      </c>
      <c r="B49" s="171">
        <v>826</v>
      </c>
      <c r="C49" s="171">
        <v>17391</v>
      </c>
      <c r="D49" s="171">
        <v>1454</v>
      </c>
      <c r="E49" s="171">
        <v>9400</v>
      </c>
      <c r="F49" s="171">
        <v>5593</v>
      </c>
      <c r="G49" s="171">
        <v>44877</v>
      </c>
      <c r="H49" s="171">
        <v>2035</v>
      </c>
      <c r="I49" s="171">
        <v>89464</v>
      </c>
      <c r="J49" s="177">
        <v>590475</v>
      </c>
      <c r="K49" s="177">
        <v>542546</v>
      </c>
      <c r="L49" s="125"/>
      <c r="M49" s="182"/>
      <c r="N49" s="182"/>
      <c r="O49" s="182"/>
      <c r="P49" s="182"/>
      <c r="Q49" s="182"/>
    </row>
    <row r="50" spans="1:17" ht="6" customHeight="1" x14ac:dyDescent="0.2">
      <c r="A50" s="123"/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25"/>
      <c r="M50" s="72"/>
      <c r="N50" s="177"/>
      <c r="O50" s="177"/>
      <c r="P50" s="177"/>
      <c r="Q50" s="177"/>
    </row>
    <row r="51" spans="1:17" x14ac:dyDescent="0.2">
      <c r="A51" s="123" t="s">
        <v>422</v>
      </c>
      <c r="B51" s="171">
        <v>826</v>
      </c>
      <c r="C51" s="171">
        <v>1125</v>
      </c>
      <c r="D51" s="171">
        <v>1454</v>
      </c>
      <c r="E51" s="171">
        <v>9400</v>
      </c>
      <c r="F51" s="171">
        <v>1172</v>
      </c>
      <c r="G51" s="171">
        <v>44877</v>
      </c>
      <c r="H51" s="171">
        <v>2035</v>
      </c>
      <c r="I51" s="171">
        <v>89464</v>
      </c>
      <c r="J51" s="177">
        <v>590475</v>
      </c>
      <c r="K51" s="177">
        <v>542546</v>
      </c>
      <c r="L51" s="125"/>
      <c r="M51" s="72"/>
      <c r="N51" s="72"/>
      <c r="O51" s="72"/>
      <c r="P51" s="72"/>
      <c r="Q51" s="72"/>
    </row>
    <row r="52" spans="1:17" x14ac:dyDescent="0.2">
      <c r="A52" s="123" t="s">
        <v>423</v>
      </c>
      <c r="B52" s="171" t="s">
        <v>694</v>
      </c>
      <c r="C52" s="171">
        <v>16266</v>
      </c>
      <c r="D52" s="171" t="s">
        <v>694</v>
      </c>
      <c r="E52" s="171" t="s">
        <v>694</v>
      </c>
      <c r="F52" s="171">
        <v>4422</v>
      </c>
      <c r="G52" s="171" t="s">
        <v>694</v>
      </c>
      <c r="H52" s="171" t="s">
        <v>694</v>
      </c>
      <c r="I52" s="171" t="s">
        <v>694</v>
      </c>
      <c r="J52" s="171" t="s">
        <v>694</v>
      </c>
      <c r="K52" s="171" t="s">
        <v>694</v>
      </c>
      <c r="L52" s="125"/>
      <c r="M52" s="72"/>
      <c r="N52" s="177"/>
      <c r="O52" s="177"/>
      <c r="P52" s="177"/>
      <c r="Q52" s="177"/>
    </row>
    <row r="53" spans="1:17" x14ac:dyDescent="0.2">
      <c r="A53" s="175"/>
      <c r="B53" s="176"/>
      <c r="C53" s="177"/>
      <c r="D53" s="174"/>
      <c r="E53" s="174"/>
      <c r="F53" s="174"/>
      <c r="G53" s="174"/>
      <c r="H53" s="174"/>
      <c r="I53" s="174"/>
      <c r="J53" s="174"/>
      <c r="K53" s="174"/>
      <c r="L53" s="125"/>
      <c r="M53" s="72"/>
      <c r="N53" s="177"/>
      <c r="O53" s="177"/>
      <c r="P53" s="177"/>
      <c r="Q53" s="72"/>
    </row>
    <row r="54" spans="1:17" x14ac:dyDescent="0.2">
      <c r="A54" s="175"/>
      <c r="B54" s="176"/>
      <c r="C54" s="177"/>
      <c r="D54" s="177"/>
      <c r="E54" s="177"/>
      <c r="M54" s="72"/>
      <c r="N54" s="177"/>
      <c r="O54" s="177"/>
      <c r="P54" s="177"/>
      <c r="Q54" s="177"/>
    </row>
    <row r="55" spans="1:17" x14ac:dyDescent="0.2">
      <c r="A55" s="175"/>
      <c r="B55" s="176"/>
      <c r="C55" s="177"/>
      <c r="D55" s="177"/>
      <c r="E55" s="177"/>
      <c r="M55" s="72"/>
      <c r="N55" s="177"/>
      <c r="O55" s="177"/>
      <c r="P55" s="177"/>
      <c r="Q55" s="177"/>
    </row>
    <row r="56" spans="1:17" x14ac:dyDescent="0.2">
      <c r="M56" s="72"/>
      <c r="N56" s="177"/>
      <c r="O56" s="177"/>
      <c r="P56" s="177"/>
      <c r="Q56" s="177"/>
    </row>
    <row r="57" spans="1:17" x14ac:dyDescent="0.2">
      <c r="A57" s="138" t="s">
        <v>677</v>
      </c>
      <c r="M57" s="72"/>
      <c r="N57" s="177"/>
      <c r="O57" s="177"/>
      <c r="P57" s="177"/>
      <c r="Q57" s="177"/>
    </row>
    <row r="58" spans="1:17" ht="10.15" customHeight="1" x14ac:dyDescent="0.2">
      <c r="A58" s="185" t="s">
        <v>427</v>
      </c>
      <c r="B58" s="125"/>
      <c r="C58" s="125"/>
      <c r="D58" s="125"/>
      <c r="E58" s="125"/>
      <c r="M58" s="72"/>
      <c r="N58" s="177"/>
      <c r="O58" s="177"/>
      <c r="P58" s="177"/>
      <c r="Q58" s="177"/>
    </row>
    <row r="59" spans="1:17" ht="10.15" customHeight="1" x14ac:dyDescent="0.2">
      <c r="A59" s="185" t="s">
        <v>428</v>
      </c>
      <c r="D59" s="177"/>
    </row>
    <row r="60" spans="1:17" ht="12" customHeight="1" x14ac:dyDescent="0.2">
      <c r="A60" s="185" t="s">
        <v>429</v>
      </c>
      <c r="D60" s="177"/>
      <c r="M60" s="72"/>
      <c r="N60" s="177"/>
      <c r="O60" s="177"/>
      <c r="P60" s="177"/>
      <c r="Q60" s="177"/>
    </row>
    <row r="61" spans="1:17" x14ac:dyDescent="0.2">
      <c r="M61" s="72"/>
      <c r="N61" s="174"/>
      <c r="O61" s="177"/>
      <c r="P61" s="177"/>
      <c r="Q61" s="174"/>
    </row>
    <row r="67" spans="1:4" x14ac:dyDescent="0.2">
      <c r="A67" s="366"/>
      <c r="B67" s="366"/>
      <c r="C67" s="366"/>
      <c r="D67" s="366"/>
    </row>
    <row r="76" spans="1:4" ht="10.15" customHeight="1" x14ac:dyDescent="0.2"/>
    <row r="87" spans="1:5" ht="9" customHeight="1" x14ac:dyDescent="0.2"/>
    <row r="90" spans="1:5" x14ac:dyDescent="0.2">
      <c r="A90" s="289" t="s">
        <v>706</v>
      </c>
      <c r="B90" s="289"/>
      <c r="C90" s="289"/>
      <c r="D90" s="289"/>
      <c r="E90" s="289"/>
    </row>
  </sheetData>
  <mergeCells count="22">
    <mergeCell ref="M22:Q22"/>
    <mergeCell ref="M31:Q31"/>
    <mergeCell ref="B38:K38"/>
    <mergeCell ref="M47:Q47"/>
    <mergeCell ref="A67:D67"/>
    <mergeCell ref="A90:E90"/>
    <mergeCell ref="H5:H7"/>
    <mergeCell ref="I5:I7"/>
    <mergeCell ref="J5:J7"/>
    <mergeCell ref="K5:K7"/>
    <mergeCell ref="B8:K8"/>
    <mergeCell ref="B22:K22"/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</mergeCells>
  <hyperlinks>
    <hyperlink ref="A1:K1" location="Inhalt!A1" display="4 Kombinierter Verkehr der Eisenbahnen im Jahr 2005 "/>
  </hyperlinks>
  <pageMargins left="0.19685039370078741" right="0.31496062992125984" top="0.59055118110236227" bottom="0.59055118110236227" header="0.51181102362204722" footer="0.51181102362204722"/>
  <pageSetup paperSize="9" scale="55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F107"/>
  <sheetViews>
    <sheetView showGridLines="0" zoomScaleNormal="100" workbookViewId="0">
      <selection sqref="A1:I2"/>
    </sheetView>
  </sheetViews>
  <sheetFormatPr baseColWidth="10" defaultColWidth="11.42578125" defaultRowHeight="14.25" customHeight="1" x14ac:dyDescent="0.2"/>
  <cols>
    <col min="1" max="2" width="8.7109375" style="186" customWidth="1"/>
    <col min="3" max="3" width="52.7109375" style="186" customWidth="1"/>
    <col min="4" max="5" width="8.7109375" style="186" customWidth="1"/>
    <col min="6" max="6" width="52.7109375" style="186" customWidth="1"/>
    <col min="7" max="16384" width="11.42578125" style="186"/>
  </cols>
  <sheetData>
    <row r="1" spans="1:6" ht="12.75" customHeight="1" x14ac:dyDescent="0.2"/>
    <row r="2" spans="1:6" s="189" customFormat="1" ht="34.5" customHeight="1" x14ac:dyDescent="0.2">
      <c r="A2" s="187" t="s">
        <v>440</v>
      </c>
      <c r="B2" s="188"/>
      <c r="C2" s="188"/>
    </row>
    <row r="3" spans="1:6" s="189" customFormat="1" ht="18.75" customHeight="1" x14ac:dyDescent="0.2">
      <c r="A3" s="190"/>
      <c r="B3" s="191"/>
      <c r="C3" s="191"/>
      <c r="D3" s="191"/>
      <c r="E3" s="191"/>
      <c r="F3" s="191"/>
    </row>
    <row r="4" spans="1:6" s="189" customFormat="1" ht="30.75" customHeight="1" x14ac:dyDescent="0.2">
      <c r="A4" s="389" t="s">
        <v>441</v>
      </c>
      <c r="B4" s="389"/>
      <c r="C4" s="389"/>
      <c r="D4" s="389"/>
      <c r="E4" s="389"/>
      <c r="F4" s="389"/>
    </row>
    <row r="5" spans="1:6" s="188" customFormat="1" ht="33.75" customHeight="1" x14ac:dyDescent="0.2">
      <c r="A5" s="192"/>
      <c r="B5" s="192"/>
      <c r="C5" s="192"/>
      <c r="D5" s="193"/>
    </row>
    <row r="6" spans="1:6" s="198" customFormat="1" ht="30" customHeight="1" x14ac:dyDescent="0.2">
      <c r="A6" s="194" t="s">
        <v>442</v>
      </c>
      <c r="B6" s="195" t="s">
        <v>443</v>
      </c>
      <c r="C6" s="196" t="s">
        <v>444</v>
      </c>
      <c r="D6" s="195" t="s">
        <v>442</v>
      </c>
      <c r="E6" s="195" t="s">
        <v>443</v>
      </c>
      <c r="F6" s="197" t="s">
        <v>444</v>
      </c>
    </row>
    <row r="7" spans="1:6" s="198" customFormat="1" ht="18.75" customHeight="1" x14ac:dyDescent="0.2">
      <c r="A7" s="199" t="s">
        <v>445</v>
      </c>
      <c r="B7" s="199"/>
      <c r="C7" s="200" t="s">
        <v>120</v>
      </c>
      <c r="D7" s="199" t="s">
        <v>446</v>
      </c>
      <c r="E7" s="199"/>
      <c r="F7" s="201" t="s">
        <v>447</v>
      </c>
    </row>
    <row r="8" spans="1:6" s="198" customFormat="1" ht="15.95" customHeight="1" x14ac:dyDescent="0.2">
      <c r="A8" s="202"/>
      <c r="B8" s="202" t="s">
        <v>448</v>
      </c>
      <c r="C8" s="203" t="s">
        <v>449</v>
      </c>
      <c r="D8" s="202"/>
      <c r="E8" s="202" t="s">
        <v>450</v>
      </c>
      <c r="F8" s="204" t="s">
        <v>451</v>
      </c>
    </row>
    <row r="9" spans="1:6" s="198" customFormat="1" ht="15.95" customHeight="1" x14ac:dyDescent="0.2">
      <c r="A9" s="202"/>
      <c r="B9" s="202" t="s">
        <v>452</v>
      </c>
      <c r="C9" s="203" t="s">
        <v>453</v>
      </c>
      <c r="D9" s="202"/>
      <c r="E9" s="202" t="s">
        <v>454</v>
      </c>
      <c r="F9" s="204" t="s">
        <v>455</v>
      </c>
    </row>
    <row r="10" spans="1:6" s="198" customFormat="1" ht="15.95" customHeight="1" x14ac:dyDescent="0.2">
      <c r="A10" s="202"/>
      <c r="B10" s="202" t="s">
        <v>456</v>
      </c>
      <c r="C10" s="203" t="s">
        <v>457</v>
      </c>
      <c r="D10" s="202"/>
      <c r="E10" s="202" t="s">
        <v>458</v>
      </c>
      <c r="F10" s="204" t="s">
        <v>459</v>
      </c>
    </row>
    <row r="11" spans="1:6" s="198" customFormat="1" ht="15.95" customHeight="1" x14ac:dyDescent="0.2">
      <c r="A11" s="202"/>
      <c r="B11" s="202" t="s">
        <v>460</v>
      </c>
      <c r="C11" s="203" t="s">
        <v>461</v>
      </c>
      <c r="D11" s="202"/>
      <c r="E11" s="202" t="s">
        <v>462</v>
      </c>
      <c r="F11" s="204" t="s">
        <v>463</v>
      </c>
    </row>
    <row r="12" spans="1:6" s="198" customFormat="1" ht="15.95" customHeight="1" x14ac:dyDescent="0.2">
      <c r="A12" s="202"/>
      <c r="B12" s="202" t="s">
        <v>464</v>
      </c>
      <c r="C12" s="203" t="s">
        <v>465</v>
      </c>
      <c r="D12" s="202"/>
      <c r="E12" s="202" t="s">
        <v>466</v>
      </c>
      <c r="F12" s="204" t="s">
        <v>467</v>
      </c>
    </row>
    <row r="13" spans="1:6" s="198" customFormat="1" ht="15.95" customHeight="1" x14ac:dyDescent="0.2">
      <c r="A13" s="202"/>
      <c r="B13" s="202" t="s">
        <v>468</v>
      </c>
      <c r="C13" s="203" t="s">
        <v>469</v>
      </c>
      <c r="D13" s="199" t="s">
        <v>470</v>
      </c>
      <c r="E13" s="199"/>
      <c r="F13" s="201" t="s">
        <v>471</v>
      </c>
    </row>
    <row r="14" spans="1:6" s="198" customFormat="1" ht="15.95" customHeight="1" x14ac:dyDescent="0.2">
      <c r="A14" s="202"/>
      <c r="B14" s="202" t="s">
        <v>472</v>
      </c>
      <c r="C14" s="203" t="s">
        <v>473</v>
      </c>
      <c r="D14" s="202"/>
      <c r="E14" s="202" t="s">
        <v>474</v>
      </c>
      <c r="F14" s="204" t="s">
        <v>475</v>
      </c>
    </row>
    <row r="15" spans="1:6" s="198" customFormat="1" ht="15.95" customHeight="1" x14ac:dyDescent="0.2">
      <c r="A15" s="202"/>
      <c r="B15" s="202" t="s">
        <v>476</v>
      </c>
      <c r="C15" s="203" t="s">
        <v>477</v>
      </c>
      <c r="D15" s="202"/>
      <c r="E15" s="202" t="s">
        <v>478</v>
      </c>
      <c r="F15" s="204" t="s">
        <v>479</v>
      </c>
    </row>
    <row r="16" spans="1:6" s="198" customFormat="1" ht="15.95" customHeight="1" x14ac:dyDescent="0.2">
      <c r="A16" s="202"/>
      <c r="B16" s="202" t="s">
        <v>480</v>
      </c>
      <c r="C16" s="203" t="s">
        <v>481</v>
      </c>
      <c r="D16" s="202"/>
      <c r="E16" s="202" t="s">
        <v>482</v>
      </c>
      <c r="F16" s="204" t="s">
        <v>483</v>
      </c>
    </row>
    <row r="17" spans="1:6" s="198" customFormat="1" ht="15.95" customHeight="1" x14ac:dyDescent="0.2">
      <c r="A17" s="202"/>
      <c r="B17" s="202" t="s">
        <v>484</v>
      </c>
      <c r="C17" s="203" t="s">
        <v>485</v>
      </c>
      <c r="D17" s="202"/>
      <c r="E17" s="202" t="s">
        <v>486</v>
      </c>
      <c r="F17" s="204" t="s">
        <v>487</v>
      </c>
    </row>
    <row r="18" spans="1:6" s="198" customFormat="1" ht="15.95" customHeight="1" x14ac:dyDescent="0.2">
      <c r="A18" s="202"/>
      <c r="B18" s="202" t="s">
        <v>488</v>
      </c>
      <c r="C18" s="203" t="s">
        <v>489</v>
      </c>
      <c r="D18" s="202"/>
      <c r="E18" s="202" t="s">
        <v>490</v>
      </c>
      <c r="F18" s="204" t="s">
        <v>491</v>
      </c>
    </row>
    <row r="19" spans="1:6" s="206" customFormat="1" ht="24.75" customHeight="1" x14ac:dyDescent="0.2">
      <c r="A19" s="199" t="s">
        <v>492</v>
      </c>
      <c r="B19" s="199"/>
      <c r="C19" s="205" t="s">
        <v>132</v>
      </c>
      <c r="D19" s="202"/>
      <c r="E19" s="202" t="s">
        <v>493</v>
      </c>
      <c r="F19" s="204" t="s">
        <v>494</v>
      </c>
    </row>
    <row r="20" spans="1:6" s="198" customFormat="1" ht="15.95" customHeight="1" x14ac:dyDescent="0.2">
      <c r="A20" s="202"/>
      <c r="B20" s="202" t="s">
        <v>495</v>
      </c>
      <c r="C20" s="203" t="s">
        <v>496</v>
      </c>
      <c r="D20" s="202"/>
      <c r="E20" s="202" t="s">
        <v>497</v>
      </c>
      <c r="F20" s="204" t="s">
        <v>498</v>
      </c>
    </row>
    <row r="21" spans="1:6" s="198" customFormat="1" ht="15.95" customHeight="1" x14ac:dyDescent="0.2">
      <c r="A21" s="202"/>
      <c r="B21" s="202" t="s">
        <v>499</v>
      </c>
      <c r="C21" s="203" t="s">
        <v>500</v>
      </c>
      <c r="D21" s="202"/>
      <c r="E21" s="202" t="s">
        <v>501</v>
      </c>
      <c r="F21" s="204" t="s">
        <v>502</v>
      </c>
    </row>
    <row r="22" spans="1:6" s="198" customFormat="1" ht="15.95" customHeight="1" x14ac:dyDescent="0.2">
      <c r="A22" s="202"/>
      <c r="B22" s="202" t="s">
        <v>503</v>
      </c>
      <c r="C22" s="203" t="s">
        <v>504</v>
      </c>
      <c r="D22" s="199" t="s">
        <v>505</v>
      </c>
      <c r="E22" s="199"/>
      <c r="F22" s="201" t="s">
        <v>193</v>
      </c>
    </row>
    <row r="23" spans="1:6" s="206" customFormat="1" ht="18.75" customHeight="1" x14ac:dyDescent="0.2">
      <c r="A23" s="199" t="s">
        <v>506</v>
      </c>
      <c r="B23" s="199"/>
      <c r="C23" s="205" t="s">
        <v>507</v>
      </c>
      <c r="D23" s="202"/>
      <c r="E23" s="202" t="s">
        <v>508</v>
      </c>
      <c r="F23" s="204" t="s">
        <v>509</v>
      </c>
    </row>
    <row r="24" spans="1:6" s="198" customFormat="1" ht="15.95" customHeight="1" x14ac:dyDescent="0.2">
      <c r="A24" s="202"/>
      <c r="B24" s="202" t="s">
        <v>510</v>
      </c>
      <c r="C24" s="203" t="s">
        <v>511</v>
      </c>
      <c r="D24" s="202"/>
      <c r="E24" s="202" t="s">
        <v>512</v>
      </c>
      <c r="F24" s="204" t="s">
        <v>513</v>
      </c>
    </row>
    <row r="25" spans="1:6" s="198" customFormat="1" ht="15.95" customHeight="1" x14ac:dyDescent="0.2">
      <c r="A25" s="202"/>
      <c r="B25" s="202" t="s">
        <v>514</v>
      </c>
      <c r="C25" s="203" t="s">
        <v>515</v>
      </c>
      <c r="D25" s="199" t="s">
        <v>516</v>
      </c>
      <c r="E25" s="199"/>
      <c r="F25" s="201" t="s">
        <v>517</v>
      </c>
    </row>
    <row r="26" spans="1:6" s="198" customFormat="1" ht="15.95" customHeight="1" x14ac:dyDescent="0.2">
      <c r="A26" s="202"/>
      <c r="B26" s="202" t="s">
        <v>518</v>
      </c>
      <c r="C26" s="203" t="s">
        <v>519</v>
      </c>
      <c r="D26" s="202"/>
      <c r="E26" s="202" t="s">
        <v>520</v>
      </c>
      <c r="F26" s="204" t="s">
        <v>521</v>
      </c>
    </row>
    <row r="27" spans="1:6" s="198" customFormat="1" ht="15.95" customHeight="1" x14ac:dyDescent="0.2">
      <c r="A27" s="202"/>
      <c r="B27" s="202" t="s">
        <v>522</v>
      </c>
      <c r="C27" s="203" t="s">
        <v>523</v>
      </c>
      <c r="D27" s="202"/>
      <c r="E27" s="202" t="s">
        <v>524</v>
      </c>
      <c r="F27" s="204" t="s">
        <v>525</v>
      </c>
    </row>
    <row r="28" spans="1:6" s="198" customFormat="1" ht="15.95" customHeight="1" x14ac:dyDescent="0.2">
      <c r="A28" s="202"/>
      <c r="B28" s="202" t="s">
        <v>526</v>
      </c>
      <c r="C28" s="203" t="s">
        <v>527</v>
      </c>
      <c r="D28" s="199" t="s">
        <v>528</v>
      </c>
      <c r="E28" s="199"/>
      <c r="F28" s="201" t="s">
        <v>199</v>
      </c>
    </row>
    <row r="29" spans="1:6" s="198" customFormat="1" ht="15.95" customHeight="1" x14ac:dyDescent="0.2">
      <c r="A29" s="202"/>
      <c r="B29" s="202" t="s">
        <v>529</v>
      </c>
      <c r="C29" s="203" t="s">
        <v>530</v>
      </c>
      <c r="D29" s="202"/>
      <c r="E29" s="202" t="s">
        <v>531</v>
      </c>
      <c r="F29" s="204" t="s">
        <v>532</v>
      </c>
    </row>
    <row r="30" spans="1:6" s="206" customFormat="1" ht="18.75" customHeight="1" x14ac:dyDescent="0.2">
      <c r="A30" s="199" t="s">
        <v>533</v>
      </c>
      <c r="B30" s="199"/>
      <c r="C30" s="205" t="s">
        <v>534</v>
      </c>
      <c r="D30" s="202"/>
      <c r="E30" s="202" t="s">
        <v>535</v>
      </c>
      <c r="F30" s="204" t="s">
        <v>536</v>
      </c>
    </row>
    <row r="31" spans="1:6" s="198" customFormat="1" ht="15.95" customHeight="1" x14ac:dyDescent="0.2">
      <c r="A31" s="202"/>
      <c r="B31" s="202" t="s">
        <v>537</v>
      </c>
      <c r="C31" s="203" t="s">
        <v>538</v>
      </c>
      <c r="D31" s="199" t="s">
        <v>539</v>
      </c>
      <c r="E31" s="199"/>
      <c r="F31" s="201" t="s">
        <v>540</v>
      </c>
    </row>
    <row r="32" spans="1:6" s="198" customFormat="1" ht="15.95" customHeight="1" x14ac:dyDescent="0.2">
      <c r="A32" s="202"/>
      <c r="B32" s="202" t="s">
        <v>541</v>
      </c>
      <c r="C32" s="203" t="s">
        <v>542</v>
      </c>
      <c r="D32" s="202"/>
      <c r="E32" s="202" t="s">
        <v>543</v>
      </c>
      <c r="F32" s="204" t="s">
        <v>544</v>
      </c>
    </row>
    <row r="33" spans="1:6" s="198" customFormat="1" ht="15.95" customHeight="1" x14ac:dyDescent="0.2">
      <c r="A33" s="202"/>
      <c r="B33" s="202" t="s">
        <v>545</v>
      </c>
      <c r="C33" s="203" t="s">
        <v>546</v>
      </c>
      <c r="D33" s="202"/>
      <c r="E33" s="202" t="s">
        <v>547</v>
      </c>
      <c r="F33" s="204" t="s">
        <v>548</v>
      </c>
    </row>
    <row r="34" spans="1:6" s="198" customFormat="1" ht="15.95" customHeight="1" x14ac:dyDescent="0.2">
      <c r="A34" s="202"/>
      <c r="B34" s="202" t="s">
        <v>549</v>
      </c>
      <c r="C34" s="203" t="s">
        <v>550</v>
      </c>
      <c r="D34" s="199" t="s">
        <v>551</v>
      </c>
      <c r="E34" s="199"/>
      <c r="F34" s="201" t="s">
        <v>552</v>
      </c>
    </row>
    <row r="35" spans="1:6" s="198" customFormat="1" ht="15.95" customHeight="1" x14ac:dyDescent="0.2">
      <c r="A35" s="202"/>
      <c r="B35" s="202" t="s">
        <v>553</v>
      </c>
      <c r="C35" s="203" t="s">
        <v>554</v>
      </c>
      <c r="D35" s="202"/>
      <c r="E35" s="202" t="s">
        <v>555</v>
      </c>
      <c r="F35" s="204" t="s">
        <v>556</v>
      </c>
    </row>
    <row r="36" spans="1:6" s="198" customFormat="1" ht="15.95" customHeight="1" x14ac:dyDescent="0.2">
      <c r="A36" s="202"/>
      <c r="B36" s="202" t="s">
        <v>557</v>
      </c>
      <c r="C36" s="203" t="s">
        <v>558</v>
      </c>
      <c r="D36" s="202"/>
      <c r="E36" s="202" t="s">
        <v>559</v>
      </c>
      <c r="F36" s="204" t="s">
        <v>560</v>
      </c>
    </row>
    <row r="37" spans="1:6" s="198" customFormat="1" ht="15.95" customHeight="1" x14ac:dyDescent="0.2">
      <c r="A37" s="202"/>
      <c r="B37" s="202" t="s">
        <v>561</v>
      </c>
      <c r="C37" s="203" t="s">
        <v>562</v>
      </c>
      <c r="D37" s="199" t="s">
        <v>563</v>
      </c>
      <c r="E37" s="199"/>
      <c r="F37" s="201" t="s">
        <v>564</v>
      </c>
    </row>
    <row r="38" spans="1:6" s="198" customFormat="1" ht="15.95" customHeight="1" x14ac:dyDescent="0.2">
      <c r="A38" s="202"/>
      <c r="B38" s="202" t="s">
        <v>565</v>
      </c>
      <c r="C38" s="203" t="s">
        <v>566</v>
      </c>
      <c r="D38" s="202"/>
      <c r="E38" s="202" t="s">
        <v>567</v>
      </c>
      <c r="F38" s="204" t="s">
        <v>568</v>
      </c>
    </row>
    <row r="39" spans="1:6" s="198" customFormat="1" ht="15.95" customHeight="1" x14ac:dyDescent="0.2">
      <c r="A39" s="202"/>
      <c r="B39" s="202" t="s">
        <v>569</v>
      </c>
      <c r="C39" s="203" t="s">
        <v>570</v>
      </c>
      <c r="D39" s="202"/>
      <c r="E39" s="202" t="s">
        <v>571</v>
      </c>
      <c r="F39" s="204" t="s">
        <v>572</v>
      </c>
    </row>
    <row r="40" spans="1:6" s="206" customFormat="1" ht="18.75" customHeight="1" x14ac:dyDescent="0.2">
      <c r="A40" s="199" t="s">
        <v>573</v>
      </c>
      <c r="B40" s="199"/>
      <c r="C40" s="205" t="s">
        <v>153</v>
      </c>
      <c r="D40" s="202"/>
      <c r="E40" s="202" t="s">
        <v>574</v>
      </c>
      <c r="F40" s="204" t="s">
        <v>575</v>
      </c>
    </row>
    <row r="41" spans="1:6" s="198" customFormat="1" ht="15.95" customHeight="1" x14ac:dyDescent="0.2">
      <c r="A41" s="202"/>
      <c r="B41" s="202" t="s">
        <v>576</v>
      </c>
      <c r="C41" s="203" t="s">
        <v>577</v>
      </c>
      <c r="D41" s="202"/>
      <c r="E41" s="202" t="s">
        <v>578</v>
      </c>
      <c r="F41" s="204" t="s">
        <v>579</v>
      </c>
    </row>
    <row r="42" spans="1:6" s="198" customFormat="1" ht="15.95" customHeight="1" x14ac:dyDescent="0.2">
      <c r="A42" s="202"/>
      <c r="B42" s="202" t="s">
        <v>580</v>
      </c>
      <c r="C42" s="203" t="s">
        <v>581</v>
      </c>
      <c r="D42" s="202"/>
      <c r="E42" s="202" t="s">
        <v>582</v>
      </c>
      <c r="F42" s="204" t="s">
        <v>583</v>
      </c>
    </row>
    <row r="43" spans="1:6" s="198" customFormat="1" ht="15.95" customHeight="1" x14ac:dyDescent="0.2">
      <c r="A43" s="202"/>
      <c r="B43" s="202" t="s">
        <v>584</v>
      </c>
      <c r="C43" s="203" t="s">
        <v>585</v>
      </c>
      <c r="D43" s="199" t="s">
        <v>586</v>
      </c>
      <c r="E43" s="199"/>
      <c r="F43" s="201" t="s">
        <v>587</v>
      </c>
    </row>
    <row r="44" spans="1:6" s="206" customFormat="1" ht="18.75" customHeight="1" x14ac:dyDescent="0.2">
      <c r="A44" s="199" t="s">
        <v>588</v>
      </c>
      <c r="B44" s="199"/>
      <c r="C44" s="205" t="s">
        <v>589</v>
      </c>
      <c r="D44" s="202"/>
      <c r="E44" s="202" t="s">
        <v>590</v>
      </c>
      <c r="F44" s="204" t="s">
        <v>587</v>
      </c>
    </row>
    <row r="45" spans="1:6" s="198" customFormat="1" ht="15.95" customHeight="1" x14ac:dyDescent="0.2">
      <c r="A45" s="202"/>
      <c r="B45" s="202" t="s">
        <v>591</v>
      </c>
      <c r="C45" s="203" t="s">
        <v>592</v>
      </c>
      <c r="D45" s="199" t="s">
        <v>593</v>
      </c>
      <c r="E45" s="199"/>
      <c r="F45" s="201" t="s">
        <v>216</v>
      </c>
    </row>
    <row r="46" spans="1:6" s="198" customFormat="1" ht="15.95" customHeight="1" x14ac:dyDescent="0.2">
      <c r="A46" s="202"/>
      <c r="B46" s="202" t="s">
        <v>594</v>
      </c>
      <c r="C46" s="203" t="s">
        <v>595</v>
      </c>
      <c r="D46" s="202"/>
      <c r="E46" s="202" t="s">
        <v>596</v>
      </c>
      <c r="F46" s="204" t="s">
        <v>597</v>
      </c>
    </row>
    <row r="47" spans="1:6" s="198" customFormat="1" ht="15.95" customHeight="1" x14ac:dyDescent="0.2">
      <c r="A47" s="202"/>
      <c r="B47" s="202" t="s">
        <v>598</v>
      </c>
      <c r="C47" s="203" t="s">
        <v>599</v>
      </c>
      <c r="D47" s="202"/>
      <c r="E47" s="202" t="s">
        <v>600</v>
      </c>
      <c r="F47" s="204" t="s">
        <v>601</v>
      </c>
    </row>
    <row r="48" spans="1:6" s="206" customFormat="1" ht="18.75" customHeight="1" x14ac:dyDescent="0.2">
      <c r="A48" s="199" t="s">
        <v>602</v>
      </c>
      <c r="B48" s="199"/>
      <c r="C48" s="205" t="s">
        <v>161</v>
      </c>
      <c r="D48" s="199" t="s">
        <v>603</v>
      </c>
      <c r="E48" s="199"/>
      <c r="F48" s="201" t="s">
        <v>604</v>
      </c>
    </row>
    <row r="49" spans="1:6" s="198" customFormat="1" ht="15.95" customHeight="1" x14ac:dyDescent="0.2">
      <c r="A49" s="202"/>
      <c r="B49" s="202" t="s">
        <v>605</v>
      </c>
      <c r="C49" s="203" t="s">
        <v>606</v>
      </c>
      <c r="D49" s="202"/>
      <c r="E49" s="202" t="s">
        <v>607</v>
      </c>
      <c r="F49" s="204" t="s">
        <v>608</v>
      </c>
    </row>
    <row r="50" spans="1:6" s="198" customFormat="1" ht="15.95" customHeight="1" x14ac:dyDescent="0.2">
      <c r="A50" s="202"/>
      <c r="B50" s="202" t="s">
        <v>609</v>
      </c>
      <c r="C50" s="203" t="s">
        <v>610</v>
      </c>
    </row>
    <row r="51" spans="1:6" s="198" customFormat="1" ht="15.95" customHeight="1" x14ac:dyDescent="0.2">
      <c r="A51" s="202"/>
      <c r="B51" s="202" t="s">
        <v>611</v>
      </c>
      <c r="C51" s="203" t="s">
        <v>612</v>
      </c>
    </row>
    <row r="52" spans="1:6" s="198" customFormat="1" ht="15.95" customHeight="1" x14ac:dyDescent="0.2">
      <c r="A52" s="202"/>
      <c r="B52" s="202" t="s">
        <v>613</v>
      </c>
      <c r="C52" s="203" t="s">
        <v>614</v>
      </c>
    </row>
    <row r="53" spans="1:6" s="206" customFormat="1" ht="18.75" customHeight="1" x14ac:dyDescent="0.2">
      <c r="A53" s="199" t="s">
        <v>615</v>
      </c>
      <c r="B53" s="199"/>
      <c r="C53" s="205" t="s">
        <v>616</v>
      </c>
    </row>
    <row r="54" spans="1:6" s="198" customFormat="1" ht="15.95" customHeight="1" x14ac:dyDescent="0.2">
      <c r="A54" s="202"/>
      <c r="B54" s="202" t="s">
        <v>617</v>
      </c>
      <c r="C54" s="203" t="s">
        <v>618</v>
      </c>
    </row>
    <row r="55" spans="1:6" s="198" customFormat="1" ht="15.95" customHeight="1" x14ac:dyDescent="0.2">
      <c r="A55" s="202"/>
      <c r="B55" s="202" t="s">
        <v>619</v>
      </c>
      <c r="C55" s="203" t="s">
        <v>620</v>
      </c>
    </row>
    <row r="56" spans="1:6" s="198" customFormat="1" ht="15.95" customHeight="1" x14ac:dyDescent="0.2">
      <c r="A56" s="202"/>
      <c r="B56" s="202" t="s">
        <v>621</v>
      </c>
      <c r="C56" s="203" t="s">
        <v>622</v>
      </c>
    </row>
    <row r="57" spans="1:6" s="198" customFormat="1" ht="15.95" customHeight="1" x14ac:dyDescent="0.2">
      <c r="A57" s="202"/>
      <c r="B57" s="202" t="s">
        <v>623</v>
      </c>
      <c r="C57" s="203" t="s">
        <v>624</v>
      </c>
    </row>
    <row r="58" spans="1:6" s="198" customFormat="1" ht="15.95" customHeight="1" x14ac:dyDescent="0.2">
      <c r="A58" s="202"/>
      <c r="B58" s="202" t="s">
        <v>625</v>
      </c>
      <c r="C58" s="203" t="s">
        <v>626</v>
      </c>
    </row>
    <row r="59" spans="1:6" s="198" customFormat="1" ht="15.95" customHeight="1" x14ac:dyDescent="0.2">
      <c r="A59" s="202"/>
      <c r="B59" s="202" t="s">
        <v>627</v>
      </c>
      <c r="C59" s="203" t="s">
        <v>628</v>
      </c>
    </row>
    <row r="60" spans="1:6" s="198" customFormat="1" ht="15.95" customHeight="1" x14ac:dyDescent="0.2">
      <c r="A60" s="202"/>
      <c r="B60" s="202" t="s">
        <v>629</v>
      </c>
      <c r="C60" s="203" t="s">
        <v>630</v>
      </c>
    </row>
    <row r="61" spans="1:6" s="206" customFormat="1" ht="18.75" customHeight="1" x14ac:dyDescent="0.2">
      <c r="A61" s="199" t="s">
        <v>631</v>
      </c>
      <c r="B61" s="199"/>
      <c r="C61" s="205" t="s">
        <v>174</v>
      </c>
    </row>
    <row r="62" spans="1:6" s="198" customFormat="1" ht="15.95" customHeight="1" x14ac:dyDescent="0.2">
      <c r="A62" s="202"/>
      <c r="B62" s="202" t="s">
        <v>632</v>
      </c>
      <c r="C62" s="203" t="s">
        <v>633</v>
      </c>
    </row>
    <row r="63" spans="1:6" s="198" customFormat="1" ht="15.95" customHeight="1" x14ac:dyDescent="0.2">
      <c r="A63" s="202"/>
      <c r="B63" s="202" t="s">
        <v>634</v>
      </c>
      <c r="C63" s="203" t="s">
        <v>635</v>
      </c>
    </row>
    <row r="64" spans="1:6" s="198" customFormat="1" ht="15.95" customHeight="1" x14ac:dyDescent="0.2">
      <c r="A64" s="202"/>
      <c r="B64" s="202" t="s">
        <v>636</v>
      </c>
      <c r="C64" s="203" t="s">
        <v>637</v>
      </c>
    </row>
    <row r="65" spans="1:5" s="206" customFormat="1" ht="18.75" customHeight="1" x14ac:dyDescent="0.2"/>
    <row r="66" spans="1:5" s="198" customFormat="1" ht="15.95" customHeight="1" x14ac:dyDescent="0.2"/>
    <row r="67" spans="1:5" s="198" customFormat="1" ht="15.95" customHeight="1" x14ac:dyDescent="0.2"/>
    <row r="68" spans="1:5" s="198" customFormat="1" ht="15.95" customHeight="1" x14ac:dyDescent="0.2"/>
    <row r="69" spans="1:5" s="198" customFormat="1" ht="15.95" customHeight="1" x14ac:dyDescent="0.2"/>
    <row r="70" spans="1:5" s="198" customFormat="1" ht="15.95" customHeight="1" x14ac:dyDescent="0.2">
      <c r="A70" s="289" t="s">
        <v>706</v>
      </c>
      <c r="B70" s="289"/>
      <c r="C70" s="289"/>
      <c r="D70" s="289"/>
      <c r="E70" s="289"/>
    </row>
    <row r="71" spans="1:5" s="206" customFormat="1" ht="18.75" customHeight="1" x14ac:dyDescent="0.2"/>
    <row r="72" spans="1:5" s="198" customFormat="1" ht="15.95" customHeight="1" x14ac:dyDescent="0.2"/>
    <row r="73" spans="1:5" s="198" customFormat="1" ht="15.95" customHeight="1" x14ac:dyDescent="0.2"/>
    <row r="74" spans="1:5" s="198" customFormat="1" ht="15.95" customHeight="1" x14ac:dyDescent="0.2"/>
    <row r="75" spans="1:5" s="198" customFormat="1" ht="15.95" customHeight="1" x14ac:dyDescent="0.2"/>
    <row r="76" spans="1:5" s="198" customFormat="1" ht="15.95" customHeight="1" x14ac:dyDescent="0.2"/>
    <row r="77" spans="1:5" s="198" customFormat="1" ht="15.95" customHeight="1" x14ac:dyDescent="0.2"/>
    <row r="78" spans="1:5" s="198" customFormat="1" ht="15.95" customHeight="1" x14ac:dyDescent="0.2"/>
    <row r="79" spans="1:5" s="198" customFormat="1" ht="15.95" customHeight="1" x14ac:dyDescent="0.2"/>
    <row r="80" spans="1:5" s="206" customFormat="1" ht="18.75" customHeight="1" x14ac:dyDescent="0.2"/>
    <row r="81" s="198" customFormat="1" ht="15.95" customHeight="1" x14ac:dyDescent="0.2"/>
    <row r="82" s="198" customFormat="1" ht="15.95" customHeight="1" x14ac:dyDescent="0.2"/>
    <row r="83" s="206" customFormat="1" ht="18.75" customHeight="1" x14ac:dyDescent="0.2"/>
    <row r="84" s="198" customFormat="1" ht="15.95" customHeight="1" x14ac:dyDescent="0.2"/>
    <row r="85" s="198" customFormat="1" ht="15.95" customHeight="1" x14ac:dyDescent="0.2"/>
    <row r="86" s="206" customFormat="1" ht="18.75" customHeight="1" x14ac:dyDescent="0.2"/>
    <row r="87" s="198" customFormat="1" ht="15.95" customHeight="1" x14ac:dyDescent="0.2"/>
    <row r="88" s="198" customFormat="1" ht="15.95" customHeight="1" x14ac:dyDescent="0.2"/>
    <row r="89" s="206" customFormat="1" ht="18.75" customHeight="1" x14ac:dyDescent="0.2"/>
    <row r="90" s="198" customFormat="1" ht="15.95" customHeight="1" x14ac:dyDescent="0.2"/>
    <row r="91" s="198" customFormat="1" ht="15.95" customHeight="1" x14ac:dyDescent="0.2"/>
    <row r="92" s="206" customFormat="1" ht="18.75" customHeight="1" x14ac:dyDescent="0.2"/>
    <row r="93" s="198" customFormat="1" ht="15.95" customHeight="1" x14ac:dyDescent="0.2"/>
    <row r="94" s="198" customFormat="1" ht="15.95" customHeight="1" x14ac:dyDescent="0.2"/>
    <row r="95" s="206" customFormat="1" ht="18.75" customHeight="1" x14ac:dyDescent="0.2"/>
    <row r="96" s="198" customFormat="1" ht="15.95" customHeight="1" x14ac:dyDescent="0.2"/>
    <row r="97" s="198" customFormat="1" ht="15.95" customHeight="1" x14ac:dyDescent="0.2"/>
    <row r="98" s="198" customFormat="1" ht="15.95" customHeight="1" x14ac:dyDescent="0.2"/>
    <row r="99" s="198" customFormat="1" ht="15.95" customHeight="1" x14ac:dyDescent="0.2"/>
    <row r="100" s="198" customFormat="1" ht="15.95" customHeight="1" x14ac:dyDescent="0.2"/>
    <row r="101" s="206" customFormat="1" ht="18.75" customHeight="1" x14ac:dyDescent="0.2"/>
    <row r="102" s="198" customFormat="1" ht="15.95" customHeight="1" x14ac:dyDescent="0.2"/>
    <row r="103" s="206" customFormat="1" ht="18.75" customHeight="1" x14ac:dyDescent="0.2"/>
    <row r="104" s="198" customFormat="1" ht="14.45" customHeight="1" x14ac:dyDescent="0.2"/>
    <row r="105" s="198" customFormat="1" ht="15.95" customHeight="1" x14ac:dyDescent="0.2"/>
    <row r="106" s="206" customFormat="1" ht="18.75" customHeight="1" x14ac:dyDescent="0.2"/>
    <row r="107" s="198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E29"/>
  <sheetViews>
    <sheetView showGridLines="0" zoomScaleNormal="100" workbookViewId="0">
      <selection sqref="A1:I2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90" t="s">
        <v>638</v>
      </c>
      <c r="B1" s="390"/>
      <c r="C1" s="390"/>
      <c r="D1" s="390"/>
      <c r="E1" s="390"/>
    </row>
    <row r="2" spans="1:5" ht="9.75" customHeight="1" thickBot="1" x14ac:dyDescent="0.25">
      <c r="A2" s="391"/>
      <c r="B2" s="391"/>
      <c r="C2" s="391"/>
      <c r="D2" s="391"/>
      <c r="E2" s="391"/>
    </row>
    <row r="3" spans="1:5" ht="25.5" x14ac:dyDescent="0.2">
      <c r="A3" s="207" t="s">
        <v>39</v>
      </c>
      <c r="B3" s="392" t="s">
        <v>639</v>
      </c>
      <c r="C3" s="392" t="s">
        <v>640</v>
      </c>
      <c r="D3" s="208" t="s">
        <v>641</v>
      </c>
      <c r="E3" s="208" t="s">
        <v>641</v>
      </c>
    </row>
    <row r="4" spans="1:5" ht="25.5" x14ac:dyDescent="0.2">
      <c r="A4" s="207" t="s">
        <v>642</v>
      </c>
      <c r="B4" s="393"/>
      <c r="C4" s="393"/>
      <c r="D4" s="208" t="s">
        <v>643</v>
      </c>
      <c r="E4" s="208" t="s">
        <v>644</v>
      </c>
    </row>
    <row r="5" spans="1:5" ht="16.5" customHeight="1" thickBot="1" x14ac:dyDescent="0.25">
      <c r="A5" s="209"/>
      <c r="B5" s="394"/>
      <c r="C5" s="394"/>
      <c r="D5" s="210" t="s">
        <v>645</v>
      </c>
      <c r="E5" s="210" t="s">
        <v>646</v>
      </c>
    </row>
    <row r="6" spans="1:5" ht="43.5" customHeight="1" thickBot="1" x14ac:dyDescent="0.25">
      <c r="A6" s="211">
        <v>1</v>
      </c>
      <c r="B6" s="212" t="s">
        <v>647</v>
      </c>
      <c r="C6" s="212" t="s">
        <v>120</v>
      </c>
      <c r="D6" s="212" t="s">
        <v>120</v>
      </c>
      <c r="E6" s="395" t="s">
        <v>648</v>
      </c>
    </row>
    <row r="7" spans="1:5" ht="27" customHeight="1" thickBot="1" x14ac:dyDescent="0.25">
      <c r="A7" s="211">
        <v>2</v>
      </c>
      <c r="B7" s="213" t="s">
        <v>649</v>
      </c>
      <c r="C7" s="212" t="s">
        <v>132</v>
      </c>
      <c r="D7" s="212" t="s">
        <v>132</v>
      </c>
      <c r="E7" s="396"/>
    </row>
    <row r="8" spans="1:5" ht="51" customHeight="1" thickBot="1" x14ac:dyDescent="0.25">
      <c r="A8" s="211">
        <v>3</v>
      </c>
      <c r="B8" s="212" t="s">
        <v>650</v>
      </c>
      <c r="C8" s="212" t="s">
        <v>507</v>
      </c>
      <c r="D8" s="212" t="s">
        <v>651</v>
      </c>
      <c r="E8" s="397"/>
    </row>
    <row r="9" spans="1:5" ht="24.75" customHeight="1" thickBot="1" x14ac:dyDescent="0.25">
      <c r="A9" s="211">
        <v>4</v>
      </c>
      <c r="B9" s="212" t="s">
        <v>534</v>
      </c>
      <c r="C9" s="212" t="s">
        <v>534</v>
      </c>
      <c r="D9" s="395" t="s">
        <v>652</v>
      </c>
      <c r="E9" s="395" t="s">
        <v>652</v>
      </c>
    </row>
    <row r="10" spans="1:5" ht="33" customHeight="1" thickBot="1" x14ac:dyDescent="0.25">
      <c r="A10" s="211">
        <v>5</v>
      </c>
      <c r="B10" s="212" t="s">
        <v>653</v>
      </c>
      <c r="C10" s="212" t="s">
        <v>153</v>
      </c>
      <c r="D10" s="396"/>
      <c r="E10" s="396"/>
    </row>
    <row r="11" spans="1:5" ht="66" customHeight="1" thickBot="1" x14ac:dyDescent="0.25">
      <c r="A11" s="211">
        <v>6</v>
      </c>
      <c r="B11" s="212" t="s">
        <v>654</v>
      </c>
      <c r="C11" s="212" t="s">
        <v>655</v>
      </c>
      <c r="D11" s="397"/>
      <c r="E11" s="397"/>
    </row>
    <row r="12" spans="1:5" ht="33" customHeight="1" thickBot="1" x14ac:dyDescent="0.25">
      <c r="A12" s="211">
        <v>7</v>
      </c>
      <c r="B12" s="212" t="s">
        <v>656</v>
      </c>
      <c r="C12" s="212" t="s">
        <v>161</v>
      </c>
      <c r="D12" s="212" t="s">
        <v>161</v>
      </c>
      <c r="E12" s="395" t="s">
        <v>657</v>
      </c>
    </row>
    <row r="13" spans="1:5" ht="42.75" customHeight="1" thickBot="1" x14ac:dyDescent="0.25">
      <c r="A13" s="211">
        <v>8</v>
      </c>
      <c r="B13" s="212" t="s">
        <v>658</v>
      </c>
      <c r="C13" s="212" t="s">
        <v>616</v>
      </c>
      <c r="D13" s="395" t="s">
        <v>659</v>
      </c>
      <c r="E13" s="396"/>
    </row>
    <row r="14" spans="1:5" ht="44.25" customHeight="1" thickBot="1" x14ac:dyDescent="0.25">
      <c r="A14" s="211">
        <v>9</v>
      </c>
      <c r="B14" s="212" t="s">
        <v>660</v>
      </c>
      <c r="C14" s="212" t="s">
        <v>174</v>
      </c>
      <c r="D14" s="397"/>
      <c r="E14" s="397"/>
    </row>
    <row r="15" spans="1:5" ht="43.5" customHeight="1" thickBot="1" x14ac:dyDescent="0.25">
      <c r="A15" s="211">
        <v>10</v>
      </c>
      <c r="B15" s="212" t="s">
        <v>661</v>
      </c>
      <c r="C15" s="212" t="s">
        <v>447</v>
      </c>
      <c r="D15" s="212" t="s">
        <v>447</v>
      </c>
      <c r="E15" s="212" t="s">
        <v>447</v>
      </c>
    </row>
    <row r="16" spans="1:5" ht="120.75" customHeight="1" thickTop="1" thickBot="1" x14ac:dyDescent="0.25">
      <c r="A16" s="214">
        <v>11</v>
      </c>
      <c r="B16" s="215" t="s">
        <v>662</v>
      </c>
      <c r="C16" s="215" t="s">
        <v>471</v>
      </c>
      <c r="D16" s="398" t="s">
        <v>663</v>
      </c>
      <c r="E16" s="398" t="s">
        <v>663</v>
      </c>
    </row>
    <row r="17" spans="1:5" ht="13.5" thickBot="1" x14ac:dyDescent="0.25">
      <c r="A17" s="211">
        <v>12</v>
      </c>
      <c r="B17" s="212" t="s">
        <v>664</v>
      </c>
      <c r="C17" s="212" t="s">
        <v>193</v>
      </c>
      <c r="D17" s="396"/>
      <c r="E17" s="396"/>
    </row>
    <row r="18" spans="1:5" ht="39" thickBot="1" x14ac:dyDescent="0.25">
      <c r="A18" s="211">
        <v>13</v>
      </c>
      <c r="B18" s="212" t="s">
        <v>665</v>
      </c>
      <c r="C18" s="212" t="s">
        <v>517</v>
      </c>
      <c r="D18" s="397"/>
      <c r="E18" s="397"/>
    </row>
    <row r="19" spans="1:5" ht="24.75" customHeight="1" thickBot="1" x14ac:dyDescent="0.25">
      <c r="A19" s="211">
        <v>14</v>
      </c>
      <c r="B19" s="212" t="s">
        <v>666</v>
      </c>
      <c r="C19" s="212" t="s">
        <v>199</v>
      </c>
      <c r="D19" s="212" t="s">
        <v>199</v>
      </c>
      <c r="E19" s="212" t="s">
        <v>199</v>
      </c>
    </row>
    <row r="20" spans="1:5" ht="13.5" thickBot="1" x14ac:dyDescent="0.25">
      <c r="A20" s="211">
        <v>15</v>
      </c>
      <c r="B20" s="212" t="s">
        <v>540</v>
      </c>
      <c r="C20" s="212" t="s">
        <v>540</v>
      </c>
      <c r="D20" s="395" t="s">
        <v>667</v>
      </c>
      <c r="E20" s="395" t="s">
        <v>667</v>
      </c>
    </row>
    <row r="21" spans="1:5" ht="26.25" thickBot="1" x14ac:dyDescent="0.25">
      <c r="A21" s="211">
        <v>16</v>
      </c>
      <c r="B21" s="212" t="s">
        <v>205</v>
      </c>
      <c r="C21" s="212" t="s">
        <v>552</v>
      </c>
      <c r="D21" s="396"/>
      <c r="E21" s="396"/>
    </row>
    <row r="22" spans="1:5" ht="77.25" thickBot="1" x14ac:dyDescent="0.25">
      <c r="A22" s="211">
        <v>17</v>
      </c>
      <c r="B22" s="212" t="s">
        <v>668</v>
      </c>
      <c r="C22" s="212" t="s">
        <v>564</v>
      </c>
      <c r="D22" s="396"/>
      <c r="E22" s="396"/>
    </row>
    <row r="23" spans="1:5" ht="39" thickBot="1" x14ac:dyDescent="0.25">
      <c r="A23" s="211">
        <v>18</v>
      </c>
      <c r="B23" s="212" t="s">
        <v>669</v>
      </c>
      <c r="C23" s="212" t="s">
        <v>587</v>
      </c>
      <c r="D23" s="396"/>
      <c r="E23" s="396"/>
    </row>
    <row r="24" spans="1:5" ht="51.75" thickBot="1" x14ac:dyDescent="0.25">
      <c r="A24" s="211">
        <v>19</v>
      </c>
      <c r="B24" s="212" t="s">
        <v>670</v>
      </c>
      <c r="C24" s="212" t="s">
        <v>216</v>
      </c>
      <c r="D24" s="396"/>
      <c r="E24" s="396"/>
    </row>
    <row r="25" spans="1:5" ht="13.5" thickBot="1" x14ac:dyDescent="0.25">
      <c r="A25" s="211">
        <v>20</v>
      </c>
      <c r="B25" s="212" t="s">
        <v>671</v>
      </c>
      <c r="C25" s="212" t="s">
        <v>604</v>
      </c>
      <c r="D25" s="397"/>
      <c r="E25" s="397"/>
    </row>
    <row r="29" spans="1:5" x14ac:dyDescent="0.2">
      <c r="A29" s="289" t="s">
        <v>706</v>
      </c>
      <c r="B29" s="289"/>
      <c r="C29" s="289"/>
      <c r="D29" s="289"/>
      <c r="E29" s="289"/>
    </row>
  </sheetData>
  <mergeCells count="13">
    <mergeCell ref="A29:E29"/>
    <mergeCell ref="E12:E14"/>
    <mergeCell ref="D13:D14"/>
    <mergeCell ref="D16:D18"/>
    <mergeCell ref="E16:E18"/>
    <mergeCell ref="D20:D25"/>
    <mergeCell ref="E20:E25"/>
    <mergeCell ref="A1:E2"/>
    <mergeCell ref="B3:B5"/>
    <mergeCell ref="C3:C5"/>
    <mergeCell ref="E6:E8"/>
    <mergeCell ref="D9:D11"/>
    <mergeCell ref="E9:E11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2:J75"/>
  <sheetViews>
    <sheetView showGridLines="0" zoomScaleNormal="100" workbookViewId="0">
      <selection sqref="A1:I2"/>
    </sheetView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29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87" t="s">
        <v>61</v>
      </c>
      <c r="B4" s="287"/>
      <c r="C4" s="287"/>
      <c r="D4" s="287"/>
      <c r="E4" s="287"/>
      <c r="F4" s="287"/>
      <c r="G4" s="287"/>
      <c r="H4" s="287"/>
      <c r="I4" s="2"/>
      <c r="J4" s="2"/>
    </row>
    <row r="5" spans="1:10" x14ac:dyDescent="0.2">
      <c r="A5" s="30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88"/>
      <c r="B6" s="288"/>
      <c r="C6" s="288"/>
      <c r="D6" s="288"/>
      <c r="E6" s="288"/>
      <c r="F6" s="288"/>
      <c r="G6" s="288"/>
      <c r="H6" s="288"/>
      <c r="I6" s="31"/>
      <c r="J6" s="2"/>
    </row>
    <row r="8" spans="1:10" ht="15" x14ac:dyDescent="0.25">
      <c r="A8" s="32" t="s">
        <v>62</v>
      </c>
    </row>
    <row r="9" spans="1:10" ht="15" x14ac:dyDescent="0.25">
      <c r="A9" s="32" t="s">
        <v>63</v>
      </c>
    </row>
    <row r="10" spans="1:10" ht="15" x14ac:dyDescent="0.25">
      <c r="A10" s="32" t="s">
        <v>680</v>
      </c>
    </row>
    <row r="11" spans="1:10" ht="15" x14ac:dyDescent="0.25">
      <c r="A11" s="32"/>
    </row>
    <row r="12" spans="1:10" ht="15.75" thickBot="1" x14ac:dyDescent="0.3">
      <c r="A12" s="33"/>
    </row>
    <row r="13" spans="1:10" ht="15" x14ac:dyDescent="0.2">
      <c r="A13" s="251" t="s">
        <v>687</v>
      </c>
      <c r="B13" s="252"/>
      <c r="C13" s="252"/>
      <c r="D13" s="252"/>
      <c r="E13" s="252"/>
      <c r="F13" s="252"/>
      <c r="G13" s="252"/>
      <c r="H13" s="261"/>
      <c r="I13" s="261"/>
      <c r="J13" s="262"/>
    </row>
    <row r="14" spans="1:10" x14ac:dyDescent="0.2">
      <c r="A14" s="253"/>
      <c r="B14" s="254"/>
      <c r="C14" s="254"/>
      <c r="D14" s="254"/>
      <c r="E14" s="254"/>
      <c r="F14" s="254"/>
      <c r="G14" s="254"/>
      <c r="H14" s="92"/>
      <c r="I14" s="92"/>
      <c r="J14" s="263"/>
    </row>
    <row r="15" spans="1:10" x14ac:dyDescent="0.2">
      <c r="A15" s="255" t="s">
        <v>688</v>
      </c>
      <c r="B15" s="254"/>
      <c r="C15" s="254"/>
      <c r="D15" s="254"/>
      <c r="E15" s="254"/>
      <c r="F15" s="254"/>
      <c r="G15" s="254"/>
      <c r="H15" s="92"/>
      <c r="I15" s="92"/>
      <c r="J15" s="263"/>
    </row>
    <row r="16" spans="1:10" x14ac:dyDescent="0.2">
      <c r="A16" s="255" t="s">
        <v>689</v>
      </c>
      <c r="B16" s="254"/>
      <c r="C16" s="254"/>
      <c r="D16" s="254"/>
      <c r="E16" s="254"/>
      <c r="F16" s="254"/>
      <c r="G16" s="254"/>
      <c r="H16" s="92"/>
      <c r="I16" s="92"/>
      <c r="J16" s="263"/>
    </row>
    <row r="17" spans="1:10" x14ac:dyDescent="0.2">
      <c r="A17" s="255" t="s">
        <v>695</v>
      </c>
      <c r="B17" s="254"/>
      <c r="C17" s="254"/>
      <c r="D17" s="254"/>
      <c r="E17" s="254"/>
      <c r="F17" s="254"/>
      <c r="G17" s="254"/>
      <c r="H17" s="92"/>
      <c r="I17" s="92"/>
      <c r="J17" s="263"/>
    </row>
    <row r="18" spans="1:10" x14ac:dyDescent="0.2">
      <c r="A18" s="255"/>
      <c r="B18" s="254"/>
      <c r="C18" s="254"/>
      <c r="D18" s="254"/>
      <c r="E18" s="254"/>
      <c r="F18" s="254"/>
      <c r="G18" s="254"/>
      <c r="H18" s="92"/>
      <c r="I18" s="92"/>
      <c r="J18" s="263"/>
    </row>
    <row r="19" spans="1:10" ht="24.75" customHeight="1" x14ac:dyDescent="0.2">
      <c r="A19" s="256" t="s">
        <v>690</v>
      </c>
      <c r="B19" s="257"/>
      <c r="C19" s="257"/>
      <c r="D19" s="257"/>
      <c r="E19" s="257"/>
      <c r="F19" s="257"/>
      <c r="G19" s="257"/>
      <c r="H19" s="92"/>
      <c r="I19" s="92"/>
      <c r="J19" s="263"/>
    </row>
    <row r="20" spans="1:10" x14ac:dyDescent="0.2">
      <c r="A20" s="256" t="s">
        <v>691</v>
      </c>
      <c r="B20" s="257"/>
      <c r="C20" s="257"/>
      <c r="D20" s="257"/>
      <c r="E20" s="257"/>
      <c r="F20" s="257"/>
      <c r="G20" s="257"/>
      <c r="H20" s="92"/>
      <c r="I20" s="92"/>
      <c r="J20" s="263"/>
    </row>
    <row r="21" spans="1:10" x14ac:dyDescent="0.2">
      <c r="A21" s="258"/>
      <c r="B21" s="254"/>
      <c r="C21" s="254"/>
      <c r="D21" s="254"/>
      <c r="E21" s="254"/>
      <c r="F21" s="254"/>
      <c r="G21" s="254"/>
      <c r="H21" s="92"/>
      <c r="I21" s="92"/>
      <c r="J21" s="263"/>
    </row>
    <row r="22" spans="1:10" x14ac:dyDescent="0.2">
      <c r="A22" s="255" t="s">
        <v>692</v>
      </c>
      <c r="B22" s="254"/>
      <c r="C22" s="254"/>
      <c r="D22" s="254"/>
      <c r="E22" s="254"/>
      <c r="F22" s="254"/>
      <c r="G22" s="254"/>
      <c r="H22" s="92"/>
      <c r="I22" s="92"/>
      <c r="J22" s="263"/>
    </row>
    <row r="23" spans="1:10" ht="13.5" thickBot="1" x14ac:dyDescent="0.25">
      <c r="A23" s="259" t="s">
        <v>693</v>
      </c>
      <c r="B23" s="260"/>
      <c r="C23" s="260"/>
      <c r="D23" s="260"/>
      <c r="E23" s="260"/>
      <c r="F23" s="260"/>
      <c r="G23" s="260"/>
      <c r="H23" s="264"/>
      <c r="I23" s="264"/>
      <c r="J23" s="265"/>
    </row>
    <row r="75" spans="1:5" ht="12.75" customHeight="1" x14ac:dyDescent="0.2">
      <c r="A75" s="289" t="s">
        <v>706</v>
      </c>
      <c r="B75" s="289"/>
      <c r="C75" s="289"/>
      <c r="D75" s="289"/>
      <c r="E75" s="289"/>
    </row>
  </sheetData>
  <mergeCells count="3">
    <mergeCell ref="A4:H4"/>
    <mergeCell ref="A6:H6"/>
    <mergeCell ref="A75:E75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88"/>
  <sheetViews>
    <sheetView showGridLines="0" zoomScale="75" zoomScaleNormal="75" zoomScaleSheetLayoutView="75" workbookViewId="0">
      <selection sqref="A1:I2"/>
    </sheetView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90"/>
      <c r="C1" s="290"/>
      <c r="D1" s="290"/>
      <c r="E1" s="290"/>
      <c r="F1" s="290"/>
      <c r="G1" s="290"/>
      <c r="H1" s="290"/>
    </row>
    <row r="3" spans="2:8" x14ac:dyDescent="0.2">
      <c r="B3" s="291"/>
      <c r="C3" s="291"/>
      <c r="D3" s="291"/>
      <c r="E3" s="291"/>
      <c r="F3" s="291"/>
      <c r="G3" s="291"/>
      <c r="H3" s="291"/>
    </row>
    <row r="5" spans="2:8" x14ac:dyDescent="0.2">
      <c r="B5" s="290"/>
      <c r="C5" s="290"/>
      <c r="D5" s="290"/>
      <c r="E5" s="290"/>
      <c r="F5" s="290"/>
      <c r="G5" s="290"/>
      <c r="H5" s="290"/>
    </row>
    <row r="7" spans="2:8" x14ac:dyDescent="0.2">
      <c r="B7" s="34"/>
    </row>
    <row r="19" spans="2:2" ht="24.75" customHeight="1" x14ac:dyDescent="0.2">
      <c r="B19" s="34"/>
    </row>
    <row r="22" spans="2:2" x14ac:dyDescent="0.2">
      <c r="B22" s="34"/>
    </row>
    <row r="26" spans="2:2" x14ac:dyDescent="0.2">
      <c r="B26" s="34"/>
    </row>
    <row r="30" spans="2:2" x14ac:dyDescent="0.2">
      <c r="B30" s="34"/>
    </row>
    <row r="43" spans="2:2" x14ac:dyDescent="0.2">
      <c r="B43" s="34"/>
    </row>
    <row r="62" spans="2:2" x14ac:dyDescent="0.2">
      <c r="B62" s="35"/>
    </row>
    <row r="66" spans="1:5" x14ac:dyDescent="0.2">
      <c r="A66" s="289"/>
      <c r="B66" s="289"/>
      <c r="C66" s="289"/>
      <c r="D66" s="289"/>
      <c r="E66" s="289"/>
    </row>
    <row r="87" spans="1:7" ht="12.75" customHeight="1" x14ac:dyDescent="0.2"/>
    <row r="88" spans="1:7" x14ac:dyDescent="0.2">
      <c r="A88" s="292" t="s">
        <v>706</v>
      </c>
      <c r="B88" s="292"/>
      <c r="C88" s="292"/>
      <c r="D88" s="292"/>
      <c r="E88" s="292"/>
      <c r="F88" s="292"/>
      <c r="G88" s="292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2:L87"/>
  <sheetViews>
    <sheetView showGridLines="0" zoomScaleNormal="100" zoomScaleSheetLayoutView="75" workbookViewId="0">
      <pane ySplit="10" topLeftCell="A11" activePane="bottomLeft" state="frozen"/>
      <selection sqref="A1:I2"/>
      <selection pane="bottomLeft" sqref="A1:I2"/>
    </sheetView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2.28515625" style="2" customWidth="1"/>
    <col min="6" max="7" width="10.7109375" style="2" customWidth="1"/>
    <col min="8" max="8" width="13" style="2" customWidth="1"/>
    <col min="9" max="16384" width="12.42578125" style="2"/>
  </cols>
  <sheetData>
    <row r="2" spans="1:11" s="36" customFormat="1" x14ac:dyDescent="0.2">
      <c r="A2" s="314" t="s">
        <v>64</v>
      </c>
      <c r="B2" s="314"/>
      <c r="C2" s="314"/>
      <c r="D2" s="314"/>
      <c r="E2" s="314"/>
      <c r="F2" s="314"/>
      <c r="G2" s="314"/>
      <c r="H2" s="314"/>
    </row>
    <row r="3" spans="1:11" s="36" customFormat="1" ht="13.15" customHeight="1" x14ac:dyDescent="0.2">
      <c r="A3" s="295" t="s">
        <v>65</v>
      </c>
      <c r="B3" s="295"/>
      <c r="C3" s="295"/>
      <c r="D3" s="295"/>
      <c r="E3" s="295"/>
      <c r="F3" s="295"/>
      <c r="G3" s="295"/>
      <c r="H3" s="295"/>
    </row>
    <row r="4" spans="1:11" s="36" customFormat="1" ht="12.75" customHeight="1" x14ac:dyDescent="0.2">
      <c r="A4" s="10" t="s">
        <v>66</v>
      </c>
      <c r="B4" s="37"/>
      <c r="C4" s="37"/>
      <c r="D4" s="37"/>
      <c r="E4" s="37"/>
      <c r="F4" s="37"/>
      <c r="G4" s="37"/>
      <c r="H4" s="37"/>
    </row>
    <row r="5" spans="1:11" s="20" customFormat="1" ht="9.6" customHeight="1" x14ac:dyDescent="0.2">
      <c r="A5" s="295"/>
      <c r="B5" s="295"/>
      <c r="C5" s="295"/>
      <c r="D5" s="295"/>
      <c r="E5" s="295"/>
      <c r="F5" s="295"/>
      <c r="G5" s="295"/>
      <c r="H5" s="295"/>
    </row>
    <row r="7" spans="1:11" ht="12.75" customHeight="1" x14ac:dyDescent="0.2">
      <c r="A7" s="296" t="s">
        <v>67</v>
      </c>
      <c r="B7" s="297"/>
      <c r="C7" s="296" t="s">
        <v>704</v>
      </c>
      <c r="D7" s="296"/>
      <c r="E7" s="297"/>
      <c r="F7" s="302" t="s">
        <v>705</v>
      </c>
      <c r="G7" s="303"/>
      <c r="H7" s="303"/>
    </row>
    <row r="8" spans="1:11" ht="12" customHeight="1" x14ac:dyDescent="0.2">
      <c r="A8" s="298"/>
      <c r="B8" s="299"/>
      <c r="C8" s="300"/>
      <c r="D8" s="300"/>
      <c r="E8" s="301"/>
      <c r="F8" s="304"/>
      <c r="G8" s="305"/>
      <c r="H8" s="305"/>
    </row>
    <row r="9" spans="1:11" ht="20.25" customHeight="1" x14ac:dyDescent="0.2">
      <c r="A9" s="298"/>
      <c r="B9" s="299"/>
      <c r="C9" s="306">
        <v>2015</v>
      </c>
      <c r="D9" s="306">
        <v>2016</v>
      </c>
      <c r="E9" s="308" t="s">
        <v>672</v>
      </c>
      <c r="F9" s="310">
        <v>2015</v>
      </c>
      <c r="G9" s="310">
        <v>2016</v>
      </c>
      <c r="H9" s="308" t="s">
        <v>673</v>
      </c>
    </row>
    <row r="10" spans="1:11" ht="20.25" customHeight="1" x14ac:dyDescent="0.2">
      <c r="A10" s="300"/>
      <c r="B10" s="301"/>
      <c r="C10" s="307"/>
      <c r="D10" s="307"/>
      <c r="E10" s="309"/>
      <c r="F10" s="307"/>
      <c r="G10" s="307"/>
      <c r="H10" s="309"/>
    </row>
    <row r="11" spans="1:11" ht="3" customHeight="1" x14ac:dyDescent="0.2">
      <c r="A11" s="38"/>
      <c r="B11" s="38"/>
      <c r="C11" s="39"/>
      <c r="D11" s="39"/>
      <c r="E11" s="38"/>
      <c r="F11" s="39"/>
      <c r="G11" s="39"/>
      <c r="H11" s="38"/>
    </row>
    <row r="12" spans="1:11" ht="12.75" customHeight="1" x14ac:dyDescent="0.2">
      <c r="A12" s="38"/>
      <c r="B12" s="38"/>
      <c r="C12" s="311" t="s">
        <v>68</v>
      </c>
      <c r="D12" s="311"/>
      <c r="E12" s="311"/>
      <c r="F12" s="311"/>
      <c r="G12" s="311"/>
      <c r="H12" s="311"/>
    </row>
    <row r="13" spans="1:11" ht="6" customHeight="1" x14ac:dyDescent="0.2">
      <c r="A13" s="40"/>
      <c r="B13" s="40"/>
      <c r="C13" s="239"/>
      <c r="D13" s="239"/>
      <c r="E13" s="239"/>
      <c r="F13" s="239"/>
      <c r="G13" s="239"/>
      <c r="H13" s="239"/>
      <c r="I13" s="41"/>
    </row>
    <row r="14" spans="1:11" ht="12.75" customHeight="1" x14ac:dyDescent="0.2">
      <c r="A14" s="312" t="s">
        <v>69</v>
      </c>
      <c r="B14" s="313"/>
      <c r="C14" s="42">
        <v>32</v>
      </c>
      <c r="D14" s="42">
        <v>31.8</v>
      </c>
      <c r="E14" s="43">
        <v>-0.8</v>
      </c>
      <c r="F14" s="42">
        <v>178.3</v>
      </c>
      <c r="G14" s="42">
        <v>182</v>
      </c>
      <c r="H14" s="43">
        <v>2</v>
      </c>
      <c r="I14" s="44"/>
      <c r="J14" s="218"/>
      <c r="K14" s="44"/>
    </row>
    <row r="15" spans="1:11" ht="6" customHeight="1" x14ac:dyDescent="0.2">
      <c r="A15" s="45"/>
      <c r="B15" s="45"/>
      <c r="C15" s="40"/>
      <c r="D15" s="40"/>
      <c r="E15" s="43"/>
      <c r="F15" s="40"/>
      <c r="G15" s="40"/>
      <c r="H15" s="239"/>
      <c r="I15" s="44"/>
      <c r="J15" s="218"/>
      <c r="K15" s="44"/>
    </row>
    <row r="16" spans="1:11" ht="6" customHeight="1" x14ac:dyDescent="0.2">
      <c r="A16" s="45"/>
      <c r="B16" s="45"/>
      <c r="C16" s="40"/>
      <c r="D16" s="40"/>
      <c r="E16" s="43"/>
      <c r="F16" s="40"/>
      <c r="G16" s="40"/>
      <c r="H16" s="43"/>
      <c r="I16" s="44"/>
      <c r="J16" s="218"/>
      <c r="K16" s="44"/>
    </row>
    <row r="17" spans="1:11" x14ac:dyDescent="0.2">
      <c r="A17" s="46"/>
      <c r="B17" s="45"/>
      <c r="C17" s="46" t="s">
        <v>674</v>
      </c>
      <c r="D17" s="40"/>
      <c r="E17" s="43"/>
      <c r="F17" s="44"/>
      <c r="G17" s="44"/>
      <c r="H17" s="43"/>
      <c r="I17" s="44"/>
      <c r="J17" s="218"/>
      <c r="K17" s="44"/>
    </row>
    <row r="18" spans="1:11" ht="6" customHeight="1" x14ac:dyDescent="0.2">
      <c r="A18" s="46"/>
      <c r="B18" s="45"/>
      <c r="C18" s="40"/>
      <c r="D18" s="40"/>
      <c r="E18" s="43"/>
      <c r="F18" s="44"/>
      <c r="G18" s="44"/>
      <c r="H18" s="43"/>
      <c r="I18" s="44"/>
      <c r="J18" s="218"/>
      <c r="K18" s="44"/>
    </row>
    <row r="19" spans="1:11" ht="12.75" customHeight="1" x14ac:dyDescent="0.2">
      <c r="A19" s="293" t="s">
        <v>70</v>
      </c>
      <c r="B19" s="294"/>
      <c r="C19" s="44">
        <v>20.8</v>
      </c>
      <c r="D19" s="44">
        <v>20.3</v>
      </c>
      <c r="E19" s="47">
        <v>-2.5</v>
      </c>
      <c r="F19" s="44">
        <v>118.6</v>
      </c>
      <c r="G19" s="44">
        <v>115.8</v>
      </c>
      <c r="H19" s="47">
        <v>-2.4</v>
      </c>
      <c r="I19" s="44"/>
      <c r="J19" s="218"/>
      <c r="K19" s="44"/>
    </row>
    <row r="20" spans="1:11" x14ac:dyDescent="0.2">
      <c r="A20" s="293" t="s">
        <v>71</v>
      </c>
      <c r="B20" s="294"/>
      <c r="C20" s="44">
        <v>4.2</v>
      </c>
      <c r="D20" s="44">
        <v>4.4000000000000004</v>
      </c>
      <c r="E20" s="47">
        <v>3.1</v>
      </c>
      <c r="F20" s="44">
        <v>22.1</v>
      </c>
      <c r="G20" s="44">
        <v>24.8</v>
      </c>
      <c r="H20" s="47">
        <v>12.4</v>
      </c>
      <c r="I20" s="44"/>
      <c r="J20" s="218"/>
      <c r="K20" s="44"/>
    </row>
    <row r="21" spans="1:11" x14ac:dyDescent="0.2">
      <c r="A21" s="293" t="s">
        <v>72</v>
      </c>
      <c r="B21" s="294"/>
      <c r="C21" s="44">
        <v>5.2</v>
      </c>
      <c r="D21" s="44">
        <v>5.0999999999999996</v>
      </c>
      <c r="E21" s="47">
        <v>-1.3</v>
      </c>
      <c r="F21" s="44">
        <v>28.1</v>
      </c>
      <c r="G21" s="44">
        <v>30</v>
      </c>
      <c r="H21" s="47">
        <v>6.7</v>
      </c>
      <c r="I21" s="44"/>
      <c r="J21" s="218"/>
      <c r="K21" s="44"/>
    </row>
    <row r="22" spans="1:11" ht="12.75" customHeight="1" x14ac:dyDescent="0.2">
      <c r="A22" s="293" t="s">
        <v>73</v>
      </c>
      <c r="B22" s="294"/>
      <c r="C22" s="44">
        <v>1.8</v>
      </c>
      <c r="D22" s="44">
        <v>2</v>
      </c>
      <c r="E22" s="47">
        <v>10.8</v>
      </c>
      <c r="F22" s="44">
        <v>9.5</v>
      </c>
      <c r="G22" s="44">
        <v>11.4</v>
      </c>
      <c r="H22" s="47">
        <v>19.600000000000001</v>
      </c>
      <c r="I22" s="44"/>
      <c r="J22" s="218"/>
      <c r="K22" s="44"/>
    </row>
    <row r="23" spans="1:11" x14ac:dyDescent="0.2">
      <c r="A23" s="45"/>
      <c r="B23" s="45"/>
      <c r="C23" s="44"/>
      <c r="D23" s="239"/>
      <c r="E23" s="47"/>
      <c r="F23" s="44"/>
      <c r="G23" s="44"/>
      <c r="H23" s="47"/>
      <c r="I23" s="44"/>
      <c r="J23" s="218"/>
      <c r="K23" s="44"/>
    </row>
    <row r="24" spans="1:11" x14ac:dyDescent="0.2">
      <c r="A24" s="46"/>
      <c r="B24" s="45"/>
      <c r="C24" s="30" t="s">
        <v>675</v>
      </c>
      <c r="D24" s="44"/>
      <c r="E24" s="47"/>
      <c r="F24" s="44"/>
      <c r="G24" s="44"/>
      <c r="H24" s="47"/>
      <c r="I24" s="44"/>
      <c r="J24" s="218"/>
      <c r="K24" s="44"/>
    </row>
    <row r="25" spans="1:11" ht="6" customHeight="1" x14ac:dyDescent="0.2">
      <c r="A25" s="46"/>
      <c r="B25" s="45"/>
      <c r="C25" s="44"/>
      <c r="D25" s="44"/>
      <c r="E25" s="47"/>
      <c r="F25" s="44"/>
      <c r="G25" s="44"/>
      <c r="H25" s="47"/>
      <c r="I25" s="44"/>
      <c r="J25" s="218"/>
      <c r="K25" s="44"/>
    </row>
    <row r="26" spans="1:11" x14ac:dyDescent="0.2">
      <c r="A26" s="315" t="s">
        <v>74</v>
      </c>
      <c r="B26" s="316"/>
      <c r="C26" s="44">
        <v>0.4</v>
      </c>
      <c r="D26" s="44">
        <v>0.3</v>
      </c>
      <c r="E26" s="47">
        <v>-13.1</v>
      </c>
      <c r="F26" s="44">
        <v>2.2000000000000002</v>
      </c>
      <c r="G26" s="44">
        <v>2</v>
      </c>
      <c r="H26" s="47">
        <v>-10.7</v>
      </c>
      <c r="I26" s="44"/>
      <c r="J26" s="218"/>
      <c r="K26" s="44"/>
    </row>
    <row r="27" spans="1:11" x14ac:dyDescent="0.2">
      <c r="A27" s="317" t="s">
        <v>75</v>
      </c>
      <c r="B27" s="318"/>
      <c r="C27" s="44">
        <v>3.1</v>
      </c>
      <c r="D27" s="44">
        <v>3</v>
      </c>
      <c r="E27" s="47">
        <v>-4.2</v>
      </c>
      <c r="F27" s="44">
        <v>19.100000000000001</v>
      </c>
      <c r="G27" s="44">
        <v>19.3</v>
      </c>
      <c r="H27" s="47">
        <v>0.9</v>
      </c>
      <c r="I27" s="44"/>
      <c r="J27" s="218"/>
      <c r="K27" s="44"/>
    </row>
    <row r="28" spans="1:11" x14ac:dyDescent="0.2">
      <c r="A28" s="315" t="s">
        <v>76</v>
      </c>
      <c r="B28" s="316"/>
      <c r="C28" s="44">
        <v>4.5</v>
      </c>
      <c r="D28" s="44">
        <v>4.5</v>
      </c>
      <c r="E28" s="47">
        <v>0.6</v>
      </c>
      <c r="F28" s="44">
        <v>23.8</v>
      </c>
      <c r="G28" s="44">
        <v>24.2</v>
      </c>
      <c r="H28" s="47">
        <v>2</v>
      </c>
      <c r="I28" s="44"/>
      <c r="J28" s="218"/>
      <c r="K28" s="44"/>
    </row>
    <row r="29" spans="1:11" x14ac:dyDescent="0.2">
      <c r="A29" s="315" t="s">
        <v>77</v>
      </c>
      <c r="B29" s="316"/>
      <c r="C29" s="44">
        <v>1</v>
      </c>
      <c r="D29" s="44">
        <v>1.1000000000000001</v>
      </c>
      <c r="E29" s="47">
        <v>12.9</v>
      </c>
      <c r="F29" s="44">
        <v>5.4</v>
      </c>
      <c r="G29" s="44">
        <v>5.6</v>
      </c>
      <c r="H29" s="47">
        <v>4.0999999999999996</v>
      </c>
      <c r="I29" s="44"/>
      <c r="J29" s="218"/>
      <c r="K29" s="44"/>
    </row>
    <row r="30" spans="1:11" x14ac:dyDescent="0.2">
      <c r="A30" s="317" t="s">
        <v>78</v>
      </c>
      <c r="B30" s="318"/>
      <c r="C30" s="44">
        <v>3.2</v>
      </c>
      <c r="D30" s="44">
        <v>3.4</v>
      </c>
      <c r="E30" s="47">
        <v>9.3000000000000007</v>
      </c>
      <c r="F30" s="44">
        <v>20.7</v>
      </c>
      <c r="G30" s="44">
        <v>20.8</v>
      </c>
      <c r="H30" s="47">
        <v>0.5</v>
      </c>
      <c r="I30" s="44"/>
      <c r="J30" s="218"/>
      <c r="K30" s="44"/>
    </row>
    <row r="31" spans="1:11" x14ac:dyDescent="0.2">
      <c r="A31" s="315" t="s">
        <v>79</v>
      </c>
      <c r="B31" s="316"/>
      <c r="C31" s="44">
        <v>4.3</v>
      </c>
      <c r="D31" s="44">
        <v>3.4</v>
      </c>
      <c r="E31" s="47">
        <v>-21.7</v>
      </c>
      <c r="F31" s="44">
        <v>21.9</v>
      </c>
      <c r="G31" s="44">
        <v>19.600000000000001</v>
      </c>
      <c r="H31" s="47">
        <v>-10.4</v>
      </c>
      <c r="I31" s="44"/>
      <c r="J31" s="44"/>
      <c r="K31" s="44"/>
    </row>
    <row r="32" spans="1:11" x14ac:dyDescent="0.2">
      <c r="A32" s="315" t="s">
        <v>80</v>
      </c>
      <c r="B32" s="316"/>
      <c r="C32" s="44">
        <v>5.3</v>
      </c>
      <c r="D32" s="44">
        <v>5.5</v>
      </c>
      <c r="E32" s="47">
        <v>2.9</v>
      </c>
      <c r="F32" s="44">
        <v>30.4</v>
      </c>
      <c r="G32" s="44">
        <v>30.6</v>
      </c>
      <c r="H32" s="47">
        <v>0.5</v>
      </c>
      <c r="I32" s="44"/>
      <c r="J32" s="44"/>
      <c r="K32" s="44"/>
    </row>
    <row r="33" spans="1:12" x14ac:dyDescent="0.2">
      <c r="A33" s="315" t="s">
        <v>81</v>
      </c>
      <c r="B33" s="316"/>
      <c r="C33" s="44">
        <v>1.3</v>
      </c>
      <c r="D33" s="44">
        <v>1.3</v>
      </c>
      <c r="E33" s="47">
        <v>5.0999999999999996</v>
      </c>
      <c r="F33" s="44">
        <v>7.1</v>
      </c>
      <c r="G33" s="44">
        <v>7.4</v>
      </c>
      <c r="H33" s="47">
        <v>3.8</v>
      </c>
      <c r="I33" s="44"/>
      <c r="J33" s="44"/>
      <c r="K33" s="44"/>
    </row>
    <row r="34" spans="1:12" x14ac:dyDescent="0.2">
      <c r="A34" s="315" t="s">
        <v>82</v>
      </c>
      <c r="B34" s="316"/>
      <c r="C34" s="44">
        <v>1.2</v>
      </c>
      <c r="D34" s="44">
        <v>1.2</v>
      </c>
      <c r="E34" s="47">
        <v>0.3</v>
      </c>
      <c r="F34" s="44">
        <v>6.9</v>
      </c>
      <c r="G34" s="44">
        <v>6.7</v>
      </c>
      <c r="H34" s="47">
        <v>-3.5</v>
      </c>
      <c r="I34" s="44"/>
      <c r="J34" s="44"/>
      <c r="K34" s="44"/>
    </row>
    <row r="35" spans="1:12" x14ac:dyDescent="0.2">
      <c r="A35" s="315" t="s">
        <v>83</v>
      </c>
      <c r="B35" s="316"/>
      <c r="C35" s="44">
        <v>7.8</v>
      </c>
      <c r="D35" s="44">
        <v>8</v>
      </c>
      <c r="E35" s="47">
        <v>2.4</v>
      </c>
      <c r="F35" s="44">
        <v>40.799999999999997</v>
      </c>
      <c r="G35" s="44">
        <v>45.8</v>
      </c>
      <c r="H35" s="47">
        <v>12.3</v>
      </c>
      <c r="I35" s="44"/>
      <c r="J35" s="44"/>
      <c r="K35" s="44"/>
    </row>
    <row r="36" spans="1:12" ht="6" customHeight="1" x14ac:dyDescent="0.2">
      <c r="A36" s="293"/>
      <c r="B36" s="293"/>
      <c r="C36" s="48"/>
      <c r="D36" s="49"/>
      <c r="E36" s="49"/>
      <c r="F36" s="239"/>
      <c r="G36" s="49"/>
      <c r="H36" s="44"/>
      <c r="I36" s="44"/>
      <c r="J36" s="44"/>
      <c r="K36" s="44"/>
    </row>
    <row r="37" spans="1:12" ht="13.5" customHeight="1" x14ac:dyDescent="0.2">
      <c r="A37" s="50"/>
      <c r="B37" s="50"/>
      <c r="C37" s="48"/>
      <c r="D37" s="49"/>
      <c r="E37" s="49"/>
      <c r="F37" s="239"/>
      <c r="G37" s="49"/>
      <c r="H37" s="44"/>
      <c r="I37" s="44"/>
      <c r="J37" s="44"/>
      <c r="K37" s="44"/>
    </row>
    <row r="38" spans="1:12" ht="12.75" customHeight="1" x14ac:dyDescent="0.2">
      <c r="B38" s="51"/>
      <c r="C38" s="321" t="s">
        <v>84</v>
      </c>
      <c r="D38" s="321"/>
      <c r="E38" s="321"/>
      <c r="F38" s="321"/>
      <c r="G38" s="321"/>
      <c r="H38" s="321"/>
      <c r="I38" s="44"/>
      <c r="J38" s="44"/>
      <c r="K38" s="44"/>
    </row>
    <row r="39" spans="1:12" ht="6" customHeight="1" x14ac:dyDescent="0.2">
      <c r="C39" s="239"/>
      <c r="D39" s="239"/>
      <c r="E39" s="52"/>
      <c r="F39" s="239"/>
      <c r="G39" s="239"/>
      <c r="H39" s="239"/>
      <c r="I39" s="44"/>
      <c r="J39" s="44"/>
      <c r="K39" s="44"/>
    </row>
    <row r="40" spans="1:12" x14ac:dyDescent="0.2">
      <c r="A40" s="312" t="s">
        <v>69</v>
      </c>
      <c r="B40" s="313"/>
      <c r="C40" s="238">
        <v>10214.6</v>
      </c>
      <c r="D40" s="238">
        <v>10378.1</v>
      </c>
      <c r="E40" s="43">
        <v>1.6</v>
      </c>
      <c r="F40" s="238">
        <v>55854.400000000001</v>
      </c>
      <c r="G40" s="238">
        <v>58510.2</v>
      </c>
      <c r="H40" s="43">
        <v>4.8</v>
      </c>
      <c r="I40" s="44"/>
      <c r="J40" s="44"/>
      <c r="K40" s="44"/>
    </row>
    <row r="41" spans="1:12" ht="6" customHeight="1" x14ac:dyDescent="0.2">
      <c r="B41" s="52"/>
      <c r="C41" s="53"/>
      <c r="D41" s="53"/>
      <c r="E41" s="54"/>
      <c r="F41" s="239"/>
      <c r="G41" s="55"/>
      <c r="H41" s="56"/>
      <c r="I41" s="44"/>
      <c r="J41" s="44"/>
      <c r="K41" s="44"/>
    </row>
    <row r="42" spans="1:12" ht="6" customHeight="1" x14ac:dyDescent="0.2">
      <c r="B42" s="52"/>
      <c r="C42" s="53"/>
      <c r="D42" s="53"/>
      <c r="E42" s="54"/>
      <c r="F42" s="239"/>
      <c r="G42" s="55"/>
      <c r="H42" s="56"/>
      <c r="I42" s="44"/>
      <c r="J42" s="44"/>
      <c r="K42" s="44"/>
    </row>
    <row r="43" spans="1:12" x14ac:dyDescent="0.2">
      <c r="A43" s="30"/>
      <c r="B43" s="52"/>
      <c r="C43" s="46" t="s">
        <v>674</v>
      </c>
      <c r="D43" s="53"/>
      <c r="E43" s="54"/>
      <c r="F43" s="239"/>
      <c r="G43" s="55"/>
      <c r="H43" s="47"/>
      <c r="I43" s="44"/>
      <c r="J43" s="44"/>
      <c r="K43" s="44"/>
    </row>
    <row r="44" spans="1:12" ht="6" customHeight="1" x14ac:dyDescent="0.2">
      <c r="A44" s="30"/>
      <c r="B44" s="52"/>
      <c r="C44" s="30"/>
      <c r="D44" s="53"/>
      <c r="E44" s="54"/>
      <c r="F44" s="239"/>
      <c r="G44" s="55"/>
      <c r="H44" s="47"/>
      <c r="I44" s="44"/>
      <c r="J44" s="44"/>
      <c r="K44" s="44"/>
    </row>
    <row r="45" spans="1:12" x14ac:dyDescent="0.2">
      <c r="A45" s="315" t="s">
        <v>70</v>
      </c>
      <c r="B45" s="316"/>
      <c r="C45" s="236">
        <v>5070.8</v>
      </c>
      <c r="D45" s="236">
        <v>5054.7</v>
      </c>
      <c r="E45" s="47">
        <v>-0.3</v>
      </c>
      <c r="F45" s="236">
        <v>28724.1</v>
      </c>
      <c r="G45" s="236">
        <v>28070.9</v>
      </c>
      <c r="H45" s="47">
        <v>-2.2999999999999998</v>
      </c>
      <c r="I45" s="44"/>
      <c r="J45" s="44"/>
      <c r="K45" s="44"/>
      <c r="L45" s="57"/>
    </row>
    <row r="46" spans="1:12" x14ac:dyDescent="0.2">
      <c r="A46" s="315" t="s">
        <v>71</v>
      </c>
      <c r="B46" s="316"/>
      <c r="C46" s="236">
        <v>1928.8</v>
      </c>
      <c r="D46" s="236">
        <v>1950.4</v>
      </c>
      <c r="E46" s="47">
        <v>1.1000000000000001</v>
      </c>
      <c r="F46" s="236">
        <v>9947.5</v>
      </c>
      <c r="G46" s="236">
        <v>11226.7</v>
      </c>
      <c r="H46" s="47">
        <v>12.9</v>
      </c>
      <c r="I46" s="44"/>
      <c r="J46" s="44"/>
      <c r="K46" s="44"/>
      <c r="L46" s="57"/>
    </row>
    <row r="47" spans="1:12" x14ac:dyDescent="0.2">
      <c r="A47" s="322" t="s">
        <v>72</v>
      </c>
      <c r="B47" s="294"/>
      <c r="C47" s="236">
        <v>2047.5</v>
      </c>
      <c r="D47" s="236">
        <v>2065.6999999999998</v>
      </c>
      <c r="E47" s="47">
        <v>0.9</v>
      </c>
      <c r="F47" s="236">
        <v>11064.1</v>
      </c>
      <c r="G47" s="236">
        <v>11845</v>
      </c>
      <c r="H47" s="47">
        <v>7.1</v>
      </c>
      <c r="I47" s="44"/>
      <c r="J47" s="44"/>
      <c r="K47" s="44"/>
    </row>
    <row r="48" spans="1:12" x14ac:dyDescent="0.2">
      <c r="A48" s="322" t="s">
        <v>73</v>
      </c>
      <c r="B48" s="294"/>
      <c r="C48" s="236">
        <v>1167.5</v>
      </c>
      <c r="D48" s="236">
        <v>1307.3</v>
      </c>
      <c r="E48" s="47">
        <v>12</v>
      </c>
      <c r="F48" s="236">
        <v>6118.8</v>
      </c>
      <c r="G48" s="236">
        <v>7367.6</v>
      </c>
      <c r="H48" s="47">
        <v>20.399999999999999</v>
      </c>
      <c r="I48" s="44"/>
      <c r="J48" s="44"/>
      <c r="K48" s="44"/>
    </row>
    <row r="49" spans="1:11" ht="12.75" customHeight="1" x14ac:dyDescent="0.2">
      <c r="B49" s="52"/>
      <c r="C49" s="58"/>
      <c r="D49" s="239"/>
      <c r="E49" s="59"/>
      <c r="F49" s="58"/>
      <c r="G49" s="58"/>
      <c r="H49" s="56"/>
      <c r="I49" s="44"/>
      <c r="J49" s="44"/>
      <c r="K49" s="44"/>
    </row>
    <row r="50" spans="1:11" x14ac:dyDescent="0.2">
      <c r="A50" s="30"/>
      <c r="C50" s="30" t="s">
        <v>675</v>
      </c>
      <c r="D50" s="58"/>
      <c r="E50" s="59"/>
      <c r="F50" s="58"/>
      <c r="G50" s="58"/>
      <c r="H50" s="56"/>
      <c r="J50" s="44"/>
      <c r="K50" s="44"/>
    </row>
    <row r="51" spans="1:11" ht="6" customHeight="1" x14ac:dyDescent="0.2">
      <c r="A51" s="30"/>
      <c r="C51" s="58"/>
      <c r="D51" s="58"/>
      <c r="E51" s="59"/>
      <c r="F51" s="58"/>
      <c r="G51" s="58"/>
      <c r="H51" s="56"/>
      <c r="J51" s="44"/>
      <c r="K51" s="44"/>
    </row>
    <row r="52" spans="1:11" x14ac:dyDescent="0.2">
      <c r="A52" s="315" t="s">
        <v>74</v>
      </c>
      <c r="B52" s="316"/>
      <c r="C52" s="236">
        <v>148</v>
      </c>
      <c r="D52" s="236">
        <v>127.4</v>
      </c>
      <c r="E52" s="237">
        <v>-13.9</v>
      </c>
      <c r="F52" s="236">
        <v>908.5</v>
      </c>
      <c r="G52" s="236">
        <v>775.7</v>
      </c>
      <c r="H52" s="237">
        <v>-14.6</v>
      </c>
      <c r="I52" s="44"/>
      <c r="J52" s="44"/>
      <c r="K52" s="44"/>
    </row>
    <row r="53" spans="1:11" x14ac:dyDescent="0.2">
      <c r="A53" s="317" t="s">
        <v>85</v>
      </c>
      <c r="B53" s="318"/>
      <c r="C53" s="236">
        <v>576.6</v>
      </c>
      <c r="D53" s="236">
        <v>595.9</v>
      </c>
      <c r="E53" s="237">
        <v>3.3</v>
      </c>
      <c r="F53" s="236">
        <v>3555.8</v>
      </c>
      <c r="G53" s="236">
        <v>4003.5</v>
      </c>
      <c r="H53" s="237">
        <v>12.6</v>
      </c>
      <c r="I53" s="44"/>
      <c r="J53" s="44"/>
      <c r="K53" s="44"/>
    </row>
    <row r="54" spans="1:11" x14ac:dyDescent="0.2">
      <c r="A54" s="315" t="s">
        <v>76</v>
      </c>
      <c r="B54" s="316"/>
      <c r="C54" s="236">
        <v>1082.5</v>
      </c>
      <c r="D54" s="236">
        <v>1100.3</v>
      </c>
      <c r="E54" s="237">
        <v>1.6</v>
      </c>
      <c r="F54" s="236">
        <v>5812.4</v>
      </c>
      <c r="G54" s="236">
        <v>5907</v>
      </c>
      <c r="H54" s="237">
        <v>1.6</v>
      </c>
      <c r="I54" s="44"/>
      <c r="J54" s="44"/>
      <c r="K54" s="44"/>
    </row>
    <row r="55" spans="1:11" x14ac:dyDescent="0.2">
      <c r="A55" s="315" t="s">
        <v>77</v>
      </c>
      <c r="B55" s="316"/>
      <c r="C55" s="236">
        <v>533.70000000000005</v>
      </c>
      <c r="D55" s="236">
        <v>600</v>
      </c>
      <c r="E55" s="237">
        <v>12.4</v>
      </c>
      <c r="F55" s="236">
        <v>2994.4</v>
      </c>
      <c r="G55" s="236">
        <v>2998.2</v>
      </c>
      <c r="H55" s="237">
        <v>0.1</v>
      </c>
      <c r="I55" s="44"/>
      <c r="J55" s="44"/>
      <c r="K55" s="44"/>
    </row>
    <row r="56" spans="1:11" x14ac:dyDescent="0.2">
      <c r="A56" s="317" t="s">
        <v>86</v>
      </c>
      <c r="B56" s="318"/>
      <c r="C56" s="236">
        <v>895.1</v>
      </c>
      <c r="D56" s="236">
        <v>907.9</v>
      </c>
      <c r="E56" s="237">
        <v>1.4</v>
      </c>
      <c r="F56" s="236">
        <v>5324.6</v>
      </c>
      <c r="G56" s="236">
        <v>5294.5</v>
      </c>
      <c r="H56" s="237">
        <v>-0.6</v>
      </c>
      <c r="I56" s="44"/>
      <c r="J56" s="44"/>
      <c r="K56" s="44"/>
    </row>
    <row r="57" spans="1:11" x14ac:dyDescent="0.2">
      <c r="A57" s="315" t="s">
        <v>79</v>
      </c>
      <c r="B57" s="316"/>
      <c r="C57" s="236">
        <v>1082.3</v>
      </c>
      <c r="D57" s="236">
        <v>988.5</v>
      </c>
      <c r="E57" s="237">
        <v>-8.6999999999999993</v>
      </c>
      <c r="F57" s="236">
        <v>6036.9</v>
      </c>
      <c r="G57" s="236">
        <v>5633.7</v>
      </c>
      <c r="H57" s="237">
        <v>-6.7</v>
      </c>
      <c r="I57" s="44"/>
      <c r="J57" s="44"/>
      <c r="K57" s="44"/>
    </row>
    <row r="58" spans="1:11" x14ac:dyDescent="0.2">
      <c r="A58" s="315" t="s">
        <v>80</v>
      </c>
      <c r="B58" s="316"/>
      <c r="C58" s="236">
        <v>1140.8</v>
      </c>
      <c r="D58" s="236">
        <v>1146.4000000000001</v>
      </c>
      <c r="E58" s="237">
        <v>0.5</v>
      </c>
      <c r="F58" s="236">
        <v>6326.9</v>
      </c>
      <c r="G58" s="236">
        <v>6372.2</v>
      </c>
      <c r="H58" s="237">
        <v>0.7</v>
      </c>
      <c r="I58" s="44"/>
      <c r="J58" s="44"/>
      <c r="K58" s="44"/>
    </row>
    <row r="59" spans="1:11" x14ac:dyDescent="0.2">
      <c r="A59" s="315" t="s">
        <v>81</v>
      </c>
      <c r="B59" s="316"/>
      <c r="C59" s="236">
        <v>575.20000000000005</v>
      </c>
      <c r="D59" s="236">
        <v>594.20000000000005</v>
      </c>
      <c r="E59" s="237">
        <v>3.3</v>
      </c>
      <c r="F59" s="236">
        <v>3257.9</v>
      </c>
      <c r="G59" s="236">
        <v>3331</v>
      </c>
      <c r="H59" s="237">
        <v>2.2000000000000002</v>
      </c>
      <c r="I59" s="44"/>
      <c r="J59" s="44"/>
      <c r="K59" s="44"/>
    </row>
    <row r="60" spans="1:11" x14ac:dyDescent="0.2">
      <c r="A60" s="315" t="s">
        <v>82</v>
      </c>
      <c r="B60" s="316"/>
      <c r="C60" s="236">
        <v>219.4</v>
      </c>
      <c r="D60" s="236">
        <v>235.1</v>
      </c>
      <c r="E60" s="237">
        <v>7.2</v>
      </c>
      <c r="F60" s="236">
        <v>1226.4000000000001</v>
      </c>
      <c r="G60" s="236">
        <v>1201.0999999999999</v>
      </c>
      <c r="H60" s="237">
        <v>-2.1</v>
      </c>
      <c r="I60" s="44"/>
      <c r="J60" s="44"/>
      <c r="K60" s="44"/>
    </row>
    <row r="61" spans="1:11" x14ac:dyDescent="0.2">
      <c r="A61" s="315" t="s">
        <v>83</v>
      </c>
      <c r="B61" s="316"/>
      <c r="C61" s="236">
        <v>3961</v>
      </c>
      <c r="D61" s="236">
        <v>4082.4</v>
      </c>
      <c r="E61" s="237">
        <v>3.1</v>
      </c>
      <c r="F61" s="236">
        <v>20410.599999999999</v>
      </c>
      <c r="G61" s="236">
        <v>22993.4</v>
      </c>
      <c r="H61" s="237">
        <v>12.7</v>
      </c>
      <c r="I61" s="44"/>
      <c r="J61" s="44"/>
      <c r="K61" s="44"/>
    </row>
    <row r="62" spans="1:11" x14ac:dyDescent="0.2">
      <c r="C62" s="60"/>
      <c r="D62" s="61"/>
      <c r="E62" s="61"/>
      <c r="F62" s="60"/>
      <c r="G62" s="60"/>
      <c r="H62" s="60"/>
      <c r="I62" s="62"/>
    </row>
    <row r="65" spans="1:8" x14ac:dyDescent="0.2">
      <c r="A65" s="52"/>
    </row>
    <row r="66" spans="1:8" x14ac:dyDescent="0.2">
      <c r="A66" s="52"/>
      <c r="B66" s="63"/>
      <c r="C66" s="63"/>
      <c r="D66" s="63"/>
      <c r="E66" s="48"/>
      <c r="F66" s="63"/>
      <c r="G66" s="63"/>
      <c r="H66" s="63"/>
    </row>
    <row r="67" spans="1:8" x14ac:dyDescent="0.2">
      <c r="A67" s="52"/>
      <c r="B67" s="63"/>
      <c r="C67" s="63"/>
      <c r="D67" s="63"/>
      <c r="E67" s="63"/>
      <c r="F67" s="63"/>
      <c r="G67" s="63"/>
      <c r="H67" s="63"/>
    </row>
    <row r="68" spans="1:8" x14ac:dyDescent="0.2">
      <c r="A68" s="320"/>
      <c r="B68" s="320"/>
      <c r="C68" s="320"/>
      <c r="D68" s="320"/>
      <c r="E68" s="320"/>
      <c r="F68" s="320"/>
      <c r="G68" s="320"/>
      <c r="H68" s="63"/>
    </row>
    <row r="69" spans="1:8" ht="12.75" customHeight="1" x14ac:dyDescent="0.2">
      <c r="A69" s="319"/>
      <c r="B69" s="319"/>
      <c r="C69" s="319"/>
      <c r="D69" s="319"/>
      <c r="E69" s="319"/>
      <c r="F69" s="319"/>
      <c r="G69" s="64"/>
      <c r="H69" s="64"/>
    </row>
    <row r="70" spans="1:8" x14ac:dyDescent="0.2">
      <c r="A70" s="319"/>
      <c r="B70" s="319"/>
      <c r="C70" s="319"/>
      <c r="D70" s="319"/>
      <c r="E70" s="319"/>
      <c r="F70" s="65"/>
      <c r="G70" s="65"/>
      <c r="H70" s="65"/>
    </row>
    <row r="71" spans="1:8" x14ac:dyDescent="0.2">
      <c r="A71" s="66"/>
    </row>
    <row r="87" spans="1:5" x14ac:dyDescent="0.2">
      <c r="A87" s="292" t="s">
        <v>706</v>
      </c>
      <c r="B87" s="292"/>
      <c r="C87" s="292"/>
      <c r="D87" s="292"/>
      <c r="E87" s="292"/>
    </row>
  </sheetData>
  <mergeCells count="50">
    <mergeCell ref="A56:B56"/>
    <mergeCell ref="A36:B36"/>
    <mergeCell ref="C38:H38"/>
    <mergeCell ref="A40:B40"/>
    <mergeCell ref="A45:B45"/>
    <mergeCell ref="A48:B48"/>
    <mergeCell ref="A52:B52"/>
    <mergeCell ref="A53:B53"/>
    <mergeCell ref="A46:B46"/>
    <mergeCell ref="A47:B47"/>
    <mergeCell ref="A69:F69"/>
    <mergeCell ref="A70:E70"/>
    <mergeCell ref="A87:E87"/>
    <mergeCell ref="A57:B57"/>
    <mergeCell ref="A58:B58"/>
    <mergeCell ref="A59:B59"/>
    <mergeCell ref="A60:B60"/>
    <mergeCell ref="A61:B61"/>
    <mergeCell ref="A68:G68"/>
    <mergeCell ref="A2:F2"/>
    <mergeCell ref="G2:H2"/>
    <mergeCell ref="A54:B54"/>
    <mergeCell ref="A55:B55"/>
    <mergeCell ref="A35:B35"/>
    <mergeCell ref="A21:B21"/>
    <mergeCell ref="A22:B22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20:B20"/>
    <mergeCell ref="A3:H3"/>
    <mergeCell ref="A5:H5"/>
    <mergeCell ref="A7:B10"/>
    <mergeCell ref="C7:E8"/>
    <mergeCell ref="F7:H8"/>
    <mergeCell ref="C9:C10"/>
    <mergeCell ref="D9:D10"/>
    <mergeCell ref="E9:E10"/>
    <mergeCell ref="F9:F10"/>
    <mergeCell ref="G9:G10"/>
    <mergeCell ref="H9:H10"/>
    <mergeCell ref="C12:H12"/>
    <mergeCell ref="A14:B14"/>
    <mergeCell ref="A19:B19"/>
  </mergeCells>
  <hyperlinks>
    <hyperlink ref="A2:H2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S171"/>
  <sheetViews>
    <sheetView showGridLines="0" zoomScaleNormal="100" workbookViewId="0">
      <pane ySplit="7" topLeftCell="A8" activePane="bottomLeft" state="frozen"/>
      <selection sqref="A1:I2"/>
      <selection pane="bottomLeft" sqref="A1:I2"/>
    </sheetView>
  </sheetViews>
  <sheetFormatPr baseColWidth="10" defaultColWidth="9.140625" defaultRowHeight="12.75" x14ac:dyDescent="0.2"/>
  <cols>
    <col min="1" max="1" width="56.5703125" customWidth="1"/>
    <col min="2" max="2" width="10.42578125" bestFit="1" customWidth="1"/>
    <col min="3" max="6" width="10.140625" customWidth="1"/>
    <col min="7" max="7" width="10.42578125" customWidth="1"/>
    <col min="8" max="11" width="10.140625" customWidth="1"/>
    <col min="12" max="16" width="9.140625" style="68"/>
  </cols>
  <sheetData>
    <row r="1" spans="1:16" s="36" customFormat="1" ht="15" customHeight="1" x14ac:dyDescent="0.2">
      <c r="A1" s="314" t="s">
        <v>707</v>
      </c>
      <c r="B1" s="314"/>
      <c r="C1" s="314"/>
      <c r="D1" s="314"/>
      <c r="E1" s="314"/>
      <c r="F1" s="314"/>
      <c r="G1" s="67"/>
      <c r="L1" s="68"/>
      <c r="M1" s="68"/>
      <c r="N1" s="68"/>
      <c r="O1" s="68"/>
      <c r="P1" s="68"/>
    </row>
    <row r="2" spans="1:16" s="69" customFormat="1" ht="12.75" customHeight="1" x14ac:dyDescent="0.2">
      <c r="A2" s="323" t="s">
        <v>87</v>
      </c>
      <c r="B2" s="323"/>
      <c r="C2" s="323"/>
      <c r="D2" s="323"/>
      <c r="E2" s="323"/>
      <c r="F2" s="323"/>
      <c r="L2" s="68"/>
      <c r="M2" s="68"/>
      <c r="N2" s="68"/>
      <c r="O2" s="68"/>
      <c r="P2" s="68"/>
    </row>
    <row r="3" spans="1:16" s="69" customFormat="1" ht="9" customHeight="1" x14ac:dyDescent="0.2">
      <c r="A3" s="324"/>
      <c r="B3" s="324"/>
      <c r="C3" s="324"/>
      <c r="D3" s="324"/>
      <c r="E3" s="324"/>
      <c r="F3" s="324"/>
      <c r="L3" s="68"/>
      <c r="M3" s="68"/>
      <c r="N3" s="68"/>
      <c r="O3" s="68"/>
      <c r="P3" s="68"/>
    </row>
    <row r="4" spans="1:16" ht="12.75" customHeight="1" x14ac:dyDescent="0.2">
      <c r="A4" s="325" t="s">
        <v>88</v>
      </c>
      <c r="B4" s="327" t="s">
        <v>69</v>
      </c>
      <c r="C4" s="330" t="s">
        <v>89</v>
      </c>
      <c r="D4" s="330"/>
      <c r="E4" s="330"/>
      <c r="F4" s="330"/>
      <c r="G4" s="327" t="s">
        <v>69</v>
      </c>
      <c r="H4" s="330" t="s">
        <v>89</v>
      </c>
      <c r="I4" s="330"/>
      <c r="J4" s="330"/>
      <c r="K4" s="330"/>
    </row>
    <row r="5" spans="1:16" ht="15.75" customHeight="1" x14ac:dyDescent="0.2">
      <c r="A5" s="326"/>
      <c r="B5" s="328"/>
      <c r="C5" s="334" t="s">
        <v>90</v>
      </c>
      <c r="D5" s="334" t="s">
        <v>91</v>
      </c>
      <c r="E5" s="334" t="s">
        <v>92</v>
      </c>
      <c r="F5" s="330" t="s">
        <v>681</v>
      </c>
      <c r="G5" s="328"/>
      <c r="H5" s="334" t="s">
        <v>90</v>
      </c>
      <c r="I5" s="334" t="s">
        <v>91</v>
      </c>
      <c r="J5" s="334" t="s">
        <v>92</v>
      </c>
      <c r="K5" s="330" t="s">
        <v>93</v>
      </c>
    </row>
    <row r="6" spans="1:16" ht="22.5" customHeight="1" x14ac:dyDescent="0.2">
      <c r="A6" s="70" t="s">
        <v>94</v>
      </c>
      <c r="B6" s="329"/>
      <c r="C6" s="335"/>
      <c r="D6" s="335"/>
      <c r="E6" s="335"/>
      <c r="F6" s="336"/>
      <c r="G6" s="329"/>
      <c r="H6" s="335"/>
      <c r="I6" s="335"/>
      <c r="J6" s="335"/>
      <c r="K6" s="336"/>
    </row>
    <row r="7" spans="1:16" ht="12" customHeight="1" x14ac:dyDescent="0.2">
      <c r="A7" s="71"/>
      <c r="B7" s="331" t="s">
        <v>95</v>
      </c>
      <c r="C7" s="331"/>
      <c r="D7" s="331"/>
      <c r="E7" s="331"/>
      <c r="F7" s="331"/>
      <c r="G7" s="332" t="s">
        <v>96</v>
      </c>
      <c r="H7" s="333"/>
      <c r="I7" s="333"/>
      <c r="J7" s="333"/>
      <c r="K7" s="333"/>
    </row>
    <row r="8" spans="1:16" ht="8.25" customHeight="1" x14ac:dyDescent="0.2">
      <c r="A8" s="72"/>
      <c r="B8" s="72"/>
      <c r="C8" s="72"/>
      <c r="D8" s="72"/>
      <c r="E8" s="72"/>
      <c r="F8" s="72"/>
      <c r="G8" s="73"/>
      <c r="H8" s="73"/>
      <c r="I8" s="73"/>
      <c r="J8" s="73"/>
      <c r="K8" s="73"/>
    </row>
    <row r="9" spans="1:16" x14ac:dyDescent="0.2">
      <c r="A9" s="74" t="s">
        <v>69</v>
      </c>
      <c r="B9" s="75">
        <v>31766.882000000001</v>
      </c>
      <c r="C9" s="75">
        <v>20303.580000000002</v>
      </c>
      <c r="D9" s="75">
        <v>4371.3100000000004</v>
      </c>
      <c r="E9" s="75">
        <v>5087.7039999999997</v>
      </c>
      <c r="F9" s="75">
        <v>2004.288</v>
      </c>
      <c r="G9" s="76">
        <v>-0.8</v>
      </c>
      <c r="H9" s="76">
        <v>-2.5</v>
      </c>
      <c r="I9" s="76">
        <v>3.1</v>
      </c>
      <c r="J9" s="76">
        <v>-1.3</v>
      </c>
      <c r="K9" s="76">
        <v>10.8</v>
      </c>
      <c r="L9" s="75"/>
      <c r="M9" s="75"/>
      <c r="N9" s="75"/>
      <c r="O9" s="75"/>
      <c r="P9" s="75"/>
    </row>
    <row r="10" spans="1:16" ht="7.5" customHeight="1" x14ac:dyDescent="0.2">
      <c r="A10" s="77" t="s">
        <v>97</v>
      </c>
      <c r="B10" s="72"/>
      <c r="C10" s="72"/>
      <c r="D10" s="72"/>
      <c r="E10" s="72"/>
      <c r="F10" s="72"/>
      <c r="G10" s="78"/>
      <c r="H10" s="78"/>
      <c r="I10" s="78"/>
      <c r="J10" s="78"/>
      <c r="K10" s="78"/>
      <c r="L10" s="72"/>
      <c r="M10" s="72"/>
      <c r="N10" s="72"/>
      <c r="O10" s="72"/>
      <c r="P10" s="72"/>
    </row>
    <row r="11" spans="1:16" x14ac:dyDescent="0.2">
      <c r="A11" s="79" t="s">
        <v>98</v>
      </c>
      <c r="B11" s="72"/>
      <c r="C11" s="72"/>
      <c r="D11" s="72"/>
      <c r="E11" s="72"/>
      <c r="F11" s="72"/>
      <c r="G11" s="78"/>
      <c r="H11" s="78"/>
      <c r="I11" s="78"/>
      <c r="J11" s="78"/>
      <c r="K11" s="78"/>
      <c r="L11" s="72"/>
      <c r="M11" s="72"/>
      <c r="N11" s="72"/>
      <c r="O11" s="72"/>
      <c r="P11" s="72"/>
    </row>
    <row r="12" spans="1:16" ht="7.5" customHeight="1" x14ac:dyDescent="0.2">
      <c r="A12" s="77" t="s">
        <v>97</v>
      </c>
      <c r="B12" s="72"/>
      <c r="C12" s="72"/>
      <c r="D12" s="72"/>
      <c r="E12" s="72"/>
      <c r="F12" s="72"/>
      <c r="G12" s="78"/>
      <c r="H12" s="78"/>
      <c r="I12" s="78"/>
      <c r="J12" s="78"/>
      <c r="K12" s="78"/>
      <c r="L12" s="72"/>
      <c r="M12" s="72"/>
      <c r="N12" s="72"/>
      <c r="O12" s="72"/>
      <c r="P12" s="72"/>
    </row>
    <row r="13" spans="1:16" ht="12.75" customHeight="1" x14ac:dyDescent="0.2">
      <c r="A13" s="80" t="s">
        <v>99</v>
      </c>
      <c r="B13" s="82">
        <v>322.40800000000002</v>
      </c>
      <c r="C13" s="82">
        <v>276.74400000000003</v>
      </c>
      <c r="D13" s="82">
        <v>28.574999999999999</v>
      </c>
      <c r="E13" s="82">
        <v>14.044</v>
      </c>
      <c r="F13" s="82">
        <v>3.0449999999999999</v>
      </c>
      <c r="G13" s="81">
        <v>-13.1</v>
      </c>
      <c r="H13" s="81">
        <v>-7.2</v>
      </c>
      <c r="I13" s="81">
        <v>-37.200000000000003</v>
      </c>
      <c r="J13" s="81">
        <v>-40.299999999999997</v>
      </c>
      <c r="K13" s="81">
        <v>-24</v>
      </c>
      <c r="L13" s="72"/>
      <c r="M13" s="72"/>
      <c r="N13" s="72"/>
      <c r="O13" s="72"/>
      <c r="P13" s="72"/>
    </row>
    <row r="14" spans="1:16" x14ac:dyDescent="0.2">
      <c r="A14" s="80" t="s">
        <v>100</v>
      </c>
      <c r="B14" s="82">
        <v>2952.7350000000001</v>
      </c>
      <c r="C14" s="82">
        <v>2124.0810000000001</v>
      </c>
      <c r="D14" s="82">
        <v>30.33</v>
      </c>
      <c r="E14" s="82">
        <v>797.90200000000004</v>
      </c>
      <c r="F14" s="82">
        <v>0.42199999999999999</v>
      </c>
      <c r="G14" s="81">
        <v>-4.2</v>
      </c>
      <c r="H14" s="81">
        <v>-5.6</v>
      </c>
      <c r="I14" s="81">
        <v>62</v>
      </c>
      <c r="J14" s="81">
        <v>-1.6</v>
      </c>
      <c r="K14" s="81">
        <v>81.900000000000006</v>
      </c>
      <c r="L14" s="72"/>
      <c r="M14" s="72"/>
      <c r="N14" s="72"/>
      <c r="O14" s="72"/>
      <c r="P14" s="72"/>
    </row>
    <row r="15" spans="1:16" x14ac:dyDescent="0.2">
      <c r="A15" s="80" t="s">
        <v>101</v>
      </c>
      <c r="B15" s="82">
        <v>4525.4229999999998</v>
      </c>
      <c r="C15" s="82">
        <v>3484.3719999999998</v>
      </c>
      <c r="D15" s="82">
        <v>318.59899999999999</v>
      </c>
      <c r="E15" s="82">
        <v>703.19500000000005</v>
      </c>
      <c r="F15" s="82">
        <v>19.257000000000001</v>
      </c>
      <c r="G15" s="81">
        <v>0.6</v>
      </c>
      <c r="H15" s="81">
        <v>3.6</v>
      </c>
      <c r="I15" s="81">
        <v>-7.3</v>
      </c>
      <c r="J15" s="81">
        <v>-9.5</v>
      </c>
      <c r="K15" s="81">
        <v>67</v>
      </c>
      <c r="L15" s="72"/>
      <c r="M15" s="72"/>
      <c r="N15" s="72"/>
      <c r="O15" s="72"/>
      <c r="P15" s="72"/>
    </row>
    <row r="16" spans="1:16" x14ac:dyDescent="0.2">
      <c r="A16" s="80" t="s">
        <v>102</v>
      </c>
      <c r="B16" s="82">
        <v>214.73</v>
      </c>
      <c r="C16" s="82">
        <v>79.38</v>
      </c>
      <c r="D16" s="82">
        <v>34.893000000000001</v>
      </c>
      <c r="E16" s="82">
        <v>60.8</v>
      </c>
      <c r="F16" s="82">
        <v>39.656999999999996</v>
      </c>
      <c r="G16" s="81">
        <v>25.1</v>
      </c>
      <c r="H16" s="81">
        <v>6.9</v>
      </c>
      <c r="I16" s="81">
        <v>63.2</v>
      </c>
      <c r="J16" s="81">
        <v>3.6</v>
      </c>
      <c r="K16" s="81">
        <v>130.1</v>
      </c>
      <c r="L16" s="72"/>
      <c r="M16" s="72"/>
      <c r="N16" s="72"/>
      <c r="O16" s="72"/>
      <c r="P16" s="72"/>
    </row>
    <row r="17" spans="1:16" x14ac:dyDescent="0.2">
      <c r="A17" s="80" t="s">
        <v>103</v>
      </c>
      <c r="B17" s="82">
        <v>1.0980000000000001</v>
      </c>
      <c r="C17" s="82">
        <v>1.0289999999999999</v>
      </c>
      <c r="D17" s="82">
        <v>3.6999999999999998E-2</v>
      </c>
      <c r="E17" s="82">
        <v>2.3E-2</v>
      </c>
      <c r="F17" s="82">
        <v>8.9999999999999993E-3</v>
      </c>
      <c r="G17" s="81">
        <v>-4.8</v>
      </c>
      <c r="H17" s="81">
        <v>-10</v>
      </c>
      <c r="I17" s="81" t="s">
        <v>711</v>
      </c>
      <c r="J17" s="81">
        <v>283.3</v>
      </c>
      <c r="K17" s="81" t="s">
        <v>711</v>
      </c>
      <c r="L17" s="72"/>
      <c r="M17" s="72"/>
    </row>
    <row r="18" spans="1:16" x14ac:dyDescent="0.2">
      <c r="A18" s="80" t="s">
        <v>104</v>
      </c>
      <c r="B18" s="82">
        <v>895.96299999999997</v>
      </c>
      <c r="C18" s="82">
        <v>458.11599999999999</v>
      </c>
      <c r="D18" s="82">
        <v>130.78200000000001</v>
      </c>
      <c r="E18" s="82">
        <v>224.25800000000001</v>
      </c>
      <c r="F18" s="82">
        <v>82.807000000000002</v>
      </c>
      <c r="G18" s="81">
        <v>10.4</v>
      </c>
      <c r="H18" s="81">
        <v>36.299999999999997</v>
      </c>
      <c r="I18" s="81">
        <v>-29.6</v>
      </c>
      <c r="J18" s="81">
        <v>-0.2</v>
      </c>
      <c r="K18" s="81">
        <v>26.8</v>
      </c>
      <c r="L18" s="72"/>
      <c r="M18" s="72"/>
      <c r="N18" s="72"/>
      <c r="O18" s="72"/>
      <c r="P18" s="72"/>
    </row>
    <row r="19" spans="1:16" ht="12.75" customHeight="1" x14ac:dyDescent="0.2">
      <c r="A19" s="80" t="s">
        <v>105</v>
      </c>
      <c r="B19" s="82">
        <v>3446.0039999999999</v>
      </c>
      <c r="C19" s="82">
        <v>2784.82</v>
      </c>
      <c r="D19" s="82">
        <v>431.72699999999998</v>
      </c>
      <c r="E19" s="82">
        <v>182.023</v>
      </c>
      <c r="F19" s="82">
        <v>47.433999999999997</v>
      </c>
      <c r="G19" s="81">
        <v>9.3000000000000007</v>
      </c>
      <c r="H19" s="81">
        <v>12.5</v>
      </c>
      <c r="I19" s="81">
        <v>9.8000000000000007</v>
      </c>
      <c r="J19" s="81">
        <v>-28.5</v>
      </c>
      <c r="K19" s="81">
        <v>60.8</v>
      </c>
      <c r="L19" s="72"/>
      <c r="M19" s="72"/>
      <c r="N19" s="72"/>
      <c r="O19" s="72"/>
      <c r="P19" s="72"/>
    </row>
    <row r="20" spans="1:16" x14ac:dyDescent="0.2">
      <c r="A20" s="80" t="s">
        <v>106</v>
      </c>
      <c r="B20" s="82">
        <v>2305.08</v>
      </c>
      <c r="C20" s="82">
        <v>1627.748</v>
      </c>
      <c r="D20" s="82">
        <v>315.625</v>
      </c>
      <c r="E20" s="82">
        <v>303.03399999999999</v>
      </c>
      <c r="F20" s="82">
        <v>58.673000000000002</v>
      </c>
      <c r="G20" s="81">
        <v>-26.8</v>
      </c>
      <c r="H20" s="81">
        <v>-34.5</v>
      </c>
      <c r="I20" s="81">
        <v>-10.199999999999999</v>
      </c>
      <c r="J20" s="81">
        <v>26.6</v>
      </c>
      <c r="K20" s="81">
        <v>-17.399999999999999</v>
      </c>
      <c r="L20" s="72"/>
      <c r="M20" s="72"/>
      <c r="N20" s="72"/>
      <c r="O20" s="72"/>
      <c r="P20" s="72"/>
    </row>
    <row r="21" spans="1:16" x14ac:dyDescent="0.2">
      <c r="A21" s="80" t="s">
        <v>107</v>
      </c>
      <c r="B21" s="82">
        <v>1096.981</v>
      </c>
      <c r="C21" s="82">
        <v>982.84900000000005</v>
      </c>
      <c r="D21" s="82">
        <v>58.076000000000001</v>
      </c>
      <c r="E21" s="82">
        <v>40.485999999999997</v>
      </c>
      <c r="F21" s="82">
        <v>15.57</v>
      </c>
      <c r="G21" s="81">
        <v>-8.1999999999999993</v>
      </c>
      <c r="H21" s="81">
        <v>-12.5</v>
      </c>
      <c r="I21" s="81">
        <v>69.400000000000006</v>
      </c>
      <c r="J21" s="81">
        <v>44.5</v>
      </c>
      <c r="K21" s="81">
        <v>63.6</v>
      </c>
      <c r="L21" s="72"/>
      <c r="M21" s="72"/>
      <c r="N21" s="72"/>
      <c r="O21" s="72"/>
      <c r="P21" s="72"/>
    </row>
    <row r="22" spans="1:16" x14ac:dyDescent="0.2">
      <c r="A22" s="80" t="s">
        <v>108</v>
      </c>
      <c r="B22" s="82">
        <v>5457.6329999999998</v>
      </c>
      <c r="C22" s="82">
        <v>4092.2040000000002</v>
      </c>
      <c r="D22" s="82">
        <v>498.20800000000003</v>
      </c>
      <c r="E22" s="82">
        <v>640.25300000000004</v>
      </c>
      <c r="F22" s="82">
        <v>226.96799999999999</v>
      </c>
      <c r="G22" s="81">
        <v>2.9</v>
      </c>
      <c r="H22" s="81">
        <v>4.3</v>
      </c>
      <c r="I22" s="81">
        <v>-5</v>
      </c>
      <c r="J22" s="81">
        <v>1.3</v>
      </c>
      <c r="K22" s="81">
        <v>2.8</v>
      </c>
      <c r="L22" s="72"/>
      <c r="M22" s="72"/>
      <c r="N22" s="72"/>
      <c r="O22" s="72"/>
      <c r="P22" s="72"/>
    </row>
    <row r="23" spans="1:16" x14ac:dyDescent="0.2">
      <c r="A23" s="80" t="s">
        <v>109</v>
      </c>
      <c r="B23" s="82">
        <v>104.319</v>
      </c>
      <c r="C23" s="82">
        <v>75.852999999999994</v>
      </c>
      <c r="D23" s="82">
        <v>15.829000000000001</v>
      </c>
      <c r="E23" s="82">
        <v>7.3310000000000004</v>
      </c>
      <c r="F23" s="82">
        <v>5.306</v>
      </c>
      <c r="G23" s="81">
        <v>26.7</v>
      </c>
      <c r="H23" s="81">
        <v>52.5</v>
      </c>
      <c r="I23" s="81">
        <v>8</v>
      </c>
      <c r="J23" s="81">
        <v>-36.700000000000003</v>
      </c>
      <c r="K23" s="81">
        <v>-16.2</v>
      </c>
      <c r="L23" s="72"/>
      <c r="M23" s="72"/>
      <c r="N23" s="72"/>
      <c r="O23" s="72"/>
      <c r="P23" s="72"/>
    </row>
    <row r="24" spans="1:16" x14ac:dyDescent="0.2">
      <c r="A24" s="80" t="s">
        <v>110</v>
      </c>
      <c r="B24" s="82">
        <v>1217.5809999999999</v>
      </c>
      <c r="C24" s="82">
        <v>731.56500000000005</v>
      </c>
      <c r="D24" s="82">
        <v>251.346</v>
      </c>
      <c r="E24" s="82">
        <v>177.99</v>
      </c>
      <c r="F24" s="82">
        <v>56.68</v>
      </c>
      <c r="G24" s="81">
        <v>3.7</v>
      </c>
      <c r="H24" s="81">
        <v>-0.5</v>
      </c>
      <c r="I24" s="81">
        <v>28.1</v>
      </c>
      <c r="J24" s="81">
        <v>30.2</v>
      </c>
      <c r="K24" s="81">
        <v>-46.7</v>
      </c>
      <c r="L24" s="72"/>
      <c r="M24" s="72"/>
      <c r="N24" s="72"/>
      <c r="O24" s="72"/>
      <c r="P24" s="72"/>
    </row>
    <row r="25" spans="1:16" x14ac:dyDescent="0.2">
      <c r="A25" s="80" t="s">
        <v>111</v>
      </c>
      <c r="B25" s="82">
        <v>2.839</v>
      </c>
      <c r="C25" s="82">
        <v>1.0620000000000001</v>
      </c>
      <c r="D25" s="82">
        <v>6.5000000000000002E-2</v>
      </c>
      <c r="E25" s="82">
        <v>0.76900000000000002</v>
      </c>
      <c r="F25" s="82">
        <v>0.94299999999999995</v>
      </c>
      <c r="G25" s="81">
        <v>-24.1</v>
      </c>
      <c r="H25" s="81">
        <v>-55.8</v>
      </c>
      <c r="I25" s="81">
        <v>66.7</v>
      </c>
      <c r="J25" s="81">
        <v>37.799999999999997</v>
      </c>
      <c r="K25" s="81">
        <v>27.4</v>
      </c>
      <c r="L25" s="72"/>
      <c r="M25" s="72"/>
      <c r="N25" s="72"/>
      <c r="O25" s="72"/>
      <c r="P25" s="72"/>
    </row>
    <row r="26" spans="1:16" x14ac:dyDescent="0.2">
      <c r="A26" s="80" t="s">
        <v>112</v>
      </c>
      <c r="B26" s="82">
        <v>1228.288</v>
      </c>
      <c r="C26" s="82">
        <v>976.61699999999996</v>
      </c>
      <c r="D26" s="82">
        <v>155.81200000000001</v>
      </c>
      <c r="E26" s="82">
        <v>87.6</v>
      </c>
      <c r="F26" s="82">
        <v>8.2590000000000003</v>
      </c>
      <c r="G26" s="81">
        <v>0.3</v>
      </c>
      <c r="H26" s="81">
        <v>2.1</v>
      </c>
      <c r="I26" s="81">
        <v>-4.0999999999999996</v>
      </c>
      <c r="J26" s="81">
        <v>-7.9</v>
      </c>
      <c r="K26" s="81">
        <v>-20.6</v>
      </c>
      <c r="L26" s="72"/>
      <c r="M26" s="72"/>
      <c r="N26" s="72"/>
      <c r="O26" s="72"/>
      <c r="P26" s="72"/>
    </row>
    <row r="27" spans="1:16" x14ac:dyDescent="0.2">
      <c r="A27" s="80" t="s">
        <v>113</v>
      </c>
      <c r="B27" s="82" t="s">
        <v>694</v>
      </c>
      <c r="C27" s="82" t="s">
        <v>694</v>
      </c>
      <c r="D27" s="82" t="s">
        <v>694</v>
      </c>
      <c r="E27" s="82" t="s">
        <v>694</v>
      </c>
      <c r="F27" s="82" t="s">
        <v>694</v>
      </c>
      <c r="G27" s="81" t="s">
        <v>694</v>
      </c>
      <c r="H27" s="81" t="s">
        <v>694</v>
      </c>
      <c r="I27" s="81" t="s">
        <v>694</v>
      </c>
      <c r="J27" s="81" t="s">
        <v>694</v>
      </c>
      <c r="K27" s="81" t="s">
        <v>694</v>
      </c>
    </row>
    <row r="28" spans="1:16" x14ac:dyDescent="0.2">
      <c r="A28" s="80" t="s">
        <v>114</v>
      </c>
      <c r="B28" s="82">
        <v>442.89699999999999</v>
      </c>
      <c r="C28" s="82">
        <v>196.67599999999999</v>
      </c>
      <c r="D28" s="82">
        <v>78.150000000000006</v>
      </c>
      <c r="E28" s="82">
        <v>126.41200000000001</v>
      </c>
      <c r="F28" s="82">
        <v>41.658999999999999</v>
      </c>
      <c r="G28" s="81">
        <v>33.6</v>
      </c>
      <c r="H28" s="81">
        <v>1.8</v>
      </c>
      <c r="I28" s="81">
        <v>60.8</v>
      </c>
      <c r="J28" s="81">
        <v>158</v>
      </c>
      <c r="K28" s="81">
        <v>2.1</v>
      </c>
      <c r="L28" s="72"/>
      <c r="M28" s="72"/>
      <c r="N28" s="72"/>
      <c r="O28" s="72"/>
      <c r="P28" s="72"/>
    </row>
    <row r="29" spans="1:16" x14ac:dyDescent="0.2">
      <c r="A29" s="80" t="s">
        <v>115</v>
      </c>
      <c r="B29" s="82">
        <v>0.30099999999999999</v>
      </c>
      <c r="C29" s="82">
        <v>0.17199999999999999</v>
      </c>
      <c r="D29" s="82">
        <v>0.113</v>
      </c>
      <c r="E29" s="82">
        <v>1.6E-2</v>
      </c>
      <c r="F29" s="82" t="s">
        <v>694</v>
      </c>
      <c r="G29" s="81">
        <v>-77.3</v>
      </c>
      <c r="H29" s="81">
        <v>-82.7</v>
      </c>
      <c r="I29" s="81">
        <v>-63.8</v>
      </c>
      <c r="J29" s="81">
        <v>-15.8</v>
      </c>
      <c r="K29" s="81" t="s">
        <v>694</v>
      </c>
      <c r="L29" s="72"/>
      <c r="M29" s="72"/>
    </row>
    <row r="30" spans="1:16" x14ac:dyDescent="0.2">
      <c r="A30" s="80" t="s">
        <v>116</v>
      </c>
      <c r="B30" s="82">
        <v>346.56599999999997</v>
      </c>
      <c r="C30" s="82">
        <v>99.465000000000003</v>
      </c>
      <c r="D30" s="82">
        <v>45.676000000000002</v>
      </c>
      <c r="E30" s="82">
        <v>62.280999999999999</v>
      </c>
      <c r="F30" s="82">
        <v>139.14400000000001</v>
      </c>
      <c r="G30" s="81">
        <v>1.1000000000000001</v>
      </c>
      <c r="H30" s="81">
        <v>-3.6</v>
      </c>
      <c r="I30" s="81">
        <v>-42.7</v>
      </c>
      <c r="J30" s="81">
        <v>10.9</v>
      </c>
      <c r="K30" s="81">
        <v>34.1</v>
      </c>
      <c r="L30" s="72"/>
      <c r="M30" s="72"/>
    </row>
    <row r="31" spans="1:16" x14ac:dyDescent="0.2">
      <c r="A31" s="80" t="s">
        <v>117</v>
      </c>
      <c r="B31" s="82">
        <v>7053.4070000000002</v>
      </c>
      <c r="C31" s="82">
        <v>2159.404</v>
      </c>
      <c r="D31" s="82">
        <v>1977.4670000000001</v>
      </c>
      <c r="E31" s="82">
        <v>1658.0809999999999</v>
      </c>
      <c r="F31" s="82">
        <v>1258.4549999999999</v>
      </c>
      <c r="G31" s="81">
        <v>1.9</v>
      </c>
      <c r="H31" s="81">
        <v>-3.7</v>
      </c>
      <c r="I31" s="81">
        <v>8.8000000000000007</v>
      </c>
      <c r="J31" s="81">
        <v>-5.3</v>
      </c>
      <c r="K31" s="81">
        <v>13.2</v>
      </c>
      <c r="L31" s="72"/>
      <c r="M31" s="72"/>
    </row>
    <row r="32" spans="1:16" ht="13.5" customHeight="1" x14ac:dyDescent="0.2">
      <c r="A32" s="80" t="s">
        <v>118</v>
      </c>
      <c r="B32" s="82">
        <v>152.62899999999999</v>
      </c>
      <c r="C32" s="82">
        <v>151.423</v>
      </c>
      <c r="D32" s="82" t="s">
        <v>694</v>
      </c>
      <c r="E32" s="82">
        <v>1.206</v>
      </c>
      <c r="F32" s="82" t="s">
        <v>694</v>
      </c>
      <c r="G32" s="81">
        <v>-25.9</v>
      </c>
      <c r="H32" s="81">
        <v>-24.1</v>
      </c>
      <c r="I32" s="81" t="s">
        <v>694</v>
      </c>
      <c r="J32" s="81">
        <v>-81.099999999999994</v>
      </c>
      <c r="K32" s="81" t="s">
        <v>694</v>
      </c>
      <c r="L32" s="72"/>
      <c r="M32" s="72"/>
    </row>
    <row r="33" spans="1:19" ht="10.5" customHeight="1" x14ac:dyDescent="0.2">
      <c r="A33" s="83"/>
      <c r="B33" s="72"/>
      <c r="C33" s="72"/>
      <c r="D33" s="72"/>
      <c r="E33" s="72"/>
      <c r="F33" s="72"/>
      <c r="G33" s="81"/>
      <c r="H33" s="81"/>
      <c r="I33" s="81"/>
      <c r="J33" s="81"/>
      <c r="K33" s="81"/>
      <c r="L33" s="72"/>
      <c r="M33" s="72"/>
      <c r="N33" s="72"/>
      <c r="O33" s="72"/>
      <c r="P33" s="72"/>
    </row>
    <row r="34" spans="1:19" x14ac:dyDescent="0.2">
      <c r="A34" s="84" t="s">
        <v>119</v>
      </c>
      <c r="B34" s="72"/>
      <c r="C34" s="72"/>
      <c r="D34" s="72"/>
      <c r="E34" s="72"/>
      <c r="F34" s="72"/>
      <c r="G34" s="81"/>
      <c r="H34" s="81"/>
      <c r="I34" s="81"/>
      <c r="J34" s="81"/>
      <c r="K34" s="81"/>
      <c r="L34" s="72"/>
      <c r="M34" s="72"/>
      <c r="N34" s="72"/>
      <c r="O34" s="72"/>
      <c r="P34" s="72"/>
    </row>
    <row r="35" spans="1:19" ht="10.5" customHeight="1" x14ac:dyDescent="0.2">
      <c r="A35" s="77" t="s">
        <v>97</v>
      </c>
      <c r="B35" s="72"/>
      <c r="C35" s="72"/>
      <c r="D35" s="72"/>
      <c r="E35" s="72"/>
      <c r="F35" s="72"/>
      <c r="G35" s="81"/>
      <c r="H35" s="81"/>
      <c r="I35" s="81"/>
      <c r="J35" s="81"/>
      <c r="K35" s="81"/>
      <c r="L35" s="72"/>
      <c r="M35" s="72"/>
      <c r="N35" s="72"/>
      <c r="O35" s="72"/>
      <c r="P35" s="72"/>
    </row>
    <row r="36" spans="1:19" x14ac:dyDescent="0.2">
      <c r="A36" s="79" t="s">
        <v>120</v>
      </c>
      <c r="B36" s="85"/>
      <c r="C36" s="86"/>
      <c r="D36" s="87"/>
      <c r="E36" s="87"/>
      <c r="F36" s="87"/>
      <c r="G36" s="81"/>
      <c r="H36" s="81"/>
      <c r="I36" s="81"/>
      <c r="J36" s="81"/>
      <c r="K36" s="81"/>
      <c r="L36" s="85"/>
      <c r="M36" s="86"/>
      <c r="N36" s="87"/>
      <c r="O36" s="87"/>
      <c r="P36" s="87"/>
    </row>
    <row r="37" spans="1:19" x14ac:dyDescent="0.2">
      <c r="A37" s="80" t="s">
        <v>121</v>
      </c>
      <c r="B37" s="82">
        <v>188.73599999999999</v>
      </c>
      <c r="C37" s="82">
        <v>187.10900000000001</v>
      </c>
      <c r="D37" s="82">
        <v>1.5369999999999999</v>
      </c>
      <c r="E37" s="82" t="s">
        <v>694</v>
      </c>
      <c r="F37" s="82">
        <v>0.09</v>
      </c>
      <c r="G37" s="81">
        <v>-10.4</v>
      </c>
      <c r="H37" s="81">
        <v>-9.5</v>
      </c>
      <c r="I37" s="81">
        <v>1.7</v>
      </c>
      <c r="J37" s="81">
        <v>-100</v>
      </c>
      <c r="K37" s="81" t="s">
        <v>711</v>
      </c>
      <c r="L37" s="82"/>
      <c r="M37" s="82"/>
      <c r="N37" s="82"/>
      <c r="O37" s="82"/>
      <c r="P37" s="82"/>
    </row>
    <row r="38" spans="1:19" x14ac:dyDescent="0.2">
      <c r="A38" s="80" t="s">
        <v>122</v>
      </c>
      <c r="B38" s="82" t="s">
        <v>694</v>
      </c>
      <c r="C38" s="82" t="s">
        <v>694</v>
      </c>
      <c r="D38" s="82" t="s">
        <v>694</v>
      </c>
      <c r="E38" s="82" t="s">
        <v>694</v>
      </c>
      <c r="F38" s="82" t="s">
        <v>694</v>
      </c>
      <c r="G38" s="81" t="s">
        <v>694</v>
      </c>
      <c r="H38" s="81" t="s">
        <v>694</v>
      </c>
      <c r="I38" s="81" t="s">
        <v>694</v>
      </c>
      <c r="J38" s="81" t="s">
        <v>694</v>
      </c>
      <c r="K38" s="81" t="s">
        <v>694</v>
      </c>
      <c r="L38" s="82"/>
      <c r="M38" s="82"/>
      <c r="N38" s="82"/>
      <c r="O38" s="82"/>
      <c r="P38" s="82"/>
    </row>
    <row r="39" spans="1:19" x14ac:dyDescent="0.2">
      <c r="A39" s="80" t="s">
        <v>123</v>
      </c>
      <c r="B39" s="82" t="s">
        <v>694</v>
      </c>
      <c r="C39" s="82" t="s">
        <v>694</v>
      </c>
      <c r="D39" s="82" t="s">
        <v>694</v>
      </c>
      <c r="E39" s="82" t="s">
        <v>694</v>
      </c>
      <c r="F39" s="82" t="s">
        <v>694</v>
      </c>
      <c r="G39" s="81" t="s">
        <v>694</v>
      </c>
      <c r="H39" s="81" t="s">
        <v>694</v>
      </c>
      <c r="I39" s="81" t="s">
        <v>694</v>
      </c>
      <c r="J39" s="81" t="s">
        <v>694</v>
      </c>
      <c r="K39" s="81" t="s">
        <v>694</v>
      </c>
      <c r="L39" s="82"/>
      <c r="M39" s="82"/>
      <c r="N39" s="82"/>
      <c r="O39" s="82"/>
      <c r="P39" s="82"/>
    </row>
    <row r="40" spans="1:19" x14ac:dyDescent="0.2">
      <c r="A40" s="80" t="s">
        <v>124</v>
      </c>
      <c r="B40" s="82">
        <v>0.51400000000000001</v>
      </c>
      <c r="C40" s="82">
        <v>0.1</v>
      </c>
      <c r="D40" s="82" t="s">
        <v>694</v>
      </c>
      <c r="E40" s="82" t="s">
        <v>694</v>
      </c>
      <c r="F40" s="82">
        <v>0.41399999999999998</v>
      </c>
      <c r="G40" s="81">
        <v>-40.6</v>
      </c>
      <c r="H40" s="81">
        <v>108.3</v>
      </c>
      <c r="I40" s="81">
        <v>-100</v>
      </c>
      <c r="J40" s="81" t="s">
        <v>694</v>
      </c>
      <c r="K40" s="81" t="s">
        <v>711</v>
      </c>
      <c r="L40" s="82"/>
      <c r="M40" s="82"/>
      <c r="N40" s="82"/>
      <c r="O40" s="82"/>
      <c r="P40" s="82"/>
    </row>
    <row r="41" spans="1:19" x14ac:dyDescent="0.2">
      <c r="A41" s="80" t="s">
        <v>125</v>
      </c>
      <c r="B41" s="82">
        <v>112.214</v>
      </c>
      <c r="C41" s="82">
        <v>70.73</v>
      </c>
      <c r="D41" s="82">
        <v>26.843</v>
      </c>
      <c r="E41" s="82">
        <v>14.044</v>
      </c>
      <c r="F41" s="82">
        <v>0.59699999999999998</v>
      </c>
      <c r="G41" s="81">
        <v>-18</v>
      </c>
      <c r="H41" s="81">
        <v>0.1</v>
      </c>
      <c r="I41" s="81">
        <v>-37.6</v>
      </c>
      <c r="J41" s="81">
        <v>-33.5</v>
      </c>
      <c r="K41" s="81">
        <v>-70.099999999999994</v>
      </c>
      <c r="L41" s="82"/>
      <c r="M41" s="82"/>
      <c r="N41" s="82"/>
      <c r="O41" s="82"/>
      <c r="P41" s="82"/>
      <c r="S41" s="82"/>
    </row>
    <row r="42" spans="1:19" x14ac:dyDescent="0.2">
      <c r="A42" s="80" t="s">
        <v>126</v>
      </c>
      <c r="B42" s="82" t="s">
        <v>694</v>
      </c>
      <c r="C42" s="82" t="s">
        <v>694</v>
      </c>
      <c r="D42" s="82" t="s">
        <v>694</v>
      </c>
      <c r="E42" s="82" t="s">
        <v>694</v>
      </c>
      <c r="F42" s="82" t="s">
        <v>694</v>
      </c>
      <c r="G42" s="81" t="s">
        <v>694</v>
      </c>
      <c r="H42" s="81" t="s">
        <v>694</v>
      </c>
      <c r="I42" s="81" t="s">
        <v>694</v>
      </c>
      <c r="J42" s="81" t="s">
        <v>694</v>
      </c>
      <c r="K42" s="81" t="s">
        <v>694</v>
      </c>
      <c r="L42" s="82"/>
      <c r="M42" s="82"/>
      <c r="N42" s="82"/>
      <c r="O42" s="82"/>
      <c r="P42" s="82"/>
      <c r="S42" s="82"/>
    </row>
    <row r="43" spans="1:19" x14ac:dyDescent="0.2">
      <c r="A43" s="80" t="s">
        <v>127</v>
      </c>
      <c r="B43" s="82">
        <v>20.943999999999999</v>
      </c>
      <c r="C43" s="82">
        <v>18.805</v>
      </c>
      <c r="D43" s="82">
        <v>0.19500000000000001</v>
      </c>
      <c r="E43" s="82" t="s">
        <v>694</v>
      </c>
      <c r="F43" s="82">
        <v>1.944</v>
      </c>
      <c r="G43" s="81">
        <v>-8.6</v>
      </c>
      <c r="H43" s="81">
        <v>-9.3000000000000007</v>
      </c>
      <c r="I43" s="81">
        <v>16.8</v>
      </c>
      <c r="J43" s="81" t="s">
        <v>694</v>
      </c>
      <c r="K43" s="81">
        <v>-3.2</v>
      </c>
      <c r="L43" s="82"/>
      <c r="M43" s="82"/>
      <c r="N43" s="82"/>
      <c r="O43" s="82"/>
      <c r="P43" s="82"/>
      <c r="S43" s="217"/>
    </row>
    <row r="44" spans="1:19" x14ac:dyDescent="0.2">
      <c r="A44" s="80" t="s">
        <v>128</v>
      </c>
      <c r="B44" s="82" t="s">
        <v>694</v>
      </c>
      <c r="C44" s="82" t="s">
        <v>694</v>
      </c>
      <c r="D44" s="82" t="s">
        <v>694</v>
      </c>
      <c r="E44" s="82" t="s">
        <v>694</v>
      </c>
      <c r="F44" s="82" t="s">
        <v>694</v>
      </c>
      <c r="G44" s="81" t="s">
        <v>694</v>
      </c>
      <c r="H44" s="81" t="s">
        <v>694</v>
      </c>
      <c r="I44" s="81" t="s">
        <v>694</v>
      </c>
      <c r="J44" s="81" t="s">
        <v>694</v>
      </c>
      <c r="K44" s="81" t="s">
        <v>694</v>
      </c>
      <c r="L44" s="82"/>
      <c r="M44" s="82"/>
      <c r="N44" s="82"/>
      <c r="O44" s="82"/>
      <c r="P44" s="82"/>
      <c r="S44" s="82"/>
    </row>
    <row r="45" spans="1:19" x14ac:dyDescent="0.2">
      <c r="A45" s="80" t="s">
        <v>129</v>
      </c>
      <c r="B45" s="82" t="s">
        <v>694</v>
      </c>
      <c r="C45" s="82" t="s">
        <v>694</v>
      </c>
      <c r="D45" s="82" t="s">
        <v>694</v>
      </c>
      <c r="E45" s="82" t="s">
        <v>694</v>
      </c>
      <c r="F45" s="82" t="s">
        <v>694</v>
      </c>
      <c r="G45" s="81" t="s">
        <v>694</v>
      </c>
      <c r="H45" s="81" t="s">
        <v>694</v>
      </c>
      <c r="I45" s="81" t="s">
        <v>694</v>
      </c>
      <c r="J45" s="81" t="s">
        <v>694</v>
      </c>
      <c r="K45" s="81" t="s">
        <v>694</v>
      </c>
      <c r="L45" s="82"/>
      <c r="M45" s="82"/>
      <c r="N45" s="82"/>
      <c r="O45" s="82"/>
      <c r="P45" s="82"/>
    </row>
    <row r="46" spans="1:19" x14ac:dyDescent="0.2">
      <c r="A46" s="80" t="s">
        <v>130</v>
      </c>
      <c r="B46" s="82" t="s">
        <v>694</v>
      </c>
      <c r="C46" s="82" t="s">
        <v>694</v>
      </c>
      <c r="D46" s="82" t="s">
        <v>694</v>
      </c>
      <c r="E46" s="82" t="s">
        <v>694</v>
      </c>
      <c r="F46" s="82" t="s">
        <v>694</v>
      </c>
      <c r="G46" s="81" t="s">
        <v>694</v>
      </c>
      <c r="H46" s="81" t="s">
        <v>694</v>
      </c>
      <c r="I46" s="81" t="s">
        <v>694</v>
      </c>
      <c r="J46" s="81" t="s">
        <v>694</v>
      </c>
      <c r="K46" s="81" t="s">
        <v>694</v>
      </c>
      <c r="L46" s="82"/>
      <c r="M46" s="82"/>
      <c r="N46" s="82"/>
      <c r="O46" s="82"/>
      <c r="P46" s="82"/>
    </row>
    <row r="47" spans="1:19" x14ac:dyDescent="0.2">
      <c r="A47" s="80" t="s">
        <v>131</v>
      </c>
      <c r="B47" s="82" t="s">
        <v>694</v>
      </c>
      <c r="C47" s="82" t="s">
        <v>694</v>
      </c>
      <c r="D47" s="82" t="s">
        <v>694</v>
      </c>
      <c r="E47" s="82" t="s">
        <v>694</v>
      </c>
      <c r="F47" s="82" t="s">
        <v>694</v>
      </c>
      <c r="G47" s="81" t="s">
        <v>694</v>
      </c>
      <c r="H47" s="81" t="s">
        <v>694</v>
      </c>
      <c r="I47" s="81" t="s">
        <v>694</v>
      </c>
      <c r="J47" s="81" t="s">
        <v>694</v>
      </c>
      <c r="K47" s="81" t="s">
        <v>694</v>
      </c>
      <c r="L47" s="82"/>
      <c r="M47" s="82"/>
      <c r="N47" s="82"/>
      <c r="O47" s="82"/>
      <c r="P47" s="82"/>
    </row>
    <row r="48" spans="1:19" ht="7.5" customHeight="1" x14ac:dyDescent="0.2">
      <c r="A48" s="88" t="s">
        <v>97</v>
      </c>
      <c r="B48" s="72"/>
      <c r="C48" s="72"/>
      <c r="D48" s="72"/>
      <c r="E48" s="72"/>
      <c r="F48" s="72"/>
      <c r="G48" s="81"/>
      <c r="H48" s="81"/>
      <c r="I48" s="81"/>
      <c r="J48" s="81"/>
      <c r="K48" s="81"/>
      <c r="L48" s="72"/>
      <c r="M48" s="72"/>
      <c r="N48" s="72"/>
      <c r="O48" s="72"/>
      <c r="P48" s="72"/>
    </row>
    <row r="49" spans="1:16" x14ac:dyDescent="0.2">
      <c r="A49" s="79" t="s">
        <v>132</v>
      </c>
      <c r="B49" s="89"/>
      <c r="C49" s="72"/>
      <c r="D49" s="72"/>
      <c r="E49" s="72"/>
      <c r="F49" s="72"/>
      <c r="G49" s="81"/>
      <c r="H49" s="81"/>
      <c r="I49" s="81"/>
      <c r="J49" s="81"/>
      <c r="K49" s="81"/>
      <c r="L49" s="89"/>
      <c r="M49" s="72"/>
      <c r="N49" s="72"/>
      <c r="O49" s="72"/>
      <c r="P49" s="72"/>
    </row>
    <row r="50" spans="1:16" x14ac:dyDescent="0.2">
      <c r="A50" s="80" t="s">
        <v>133</v>
      </c>
      <c r="B50" s="82">
        <v>2688.13</v>
      </c>
      <c r="C50" s="82">
        <v>1860.1130000000001</v>
      </c>
      <c r="D50" s="82">
        <v>30.33</v>
      </c>
      <c r="E50" s="82">
        <v>797.68700000000001</v>
      </c>
      <c r="F50" s="82" t="s">
        <v>694</v>
      </c>
      <c r="G50" s="81">
        <v>-11.1</v>
      </c>
      <c r="H50" s="81">
        <v>-15.2</v>
      </c>
      <c r="I50" s="81">
        <v>62</v>
      </c>
      <c r="J50" s="81">
        <v>-1.6</v>
      </c>
      <c r="K50" s="81" t="s">
        <v>694</v>
      </c>
      <c r="L50" s="82"/>
      <c r="M50" s="82"/>
      <c r="N50" s="82"/>
      <c r="O50" s="82"/>
      <c r="P50" s="82"/>
    </row>
    <row r="51" spans="1:16" x14ac:dyDescent="0.2">
      <c r="A51" s="80" t="s">
        <v>134</v>
      </c>
      <c r="B51" s="82">
        <v>215.55600000000001</v>
      </c>
      <c r="C51" s="82">
        <v>215.22499999999999</v>
      </c>
      <c r="D51" s="82" t="s">
        <v>694</v>
      </c>
      <c r="E51" s="82">
        <v>0.215</v>
      </c>
      <c r="F51" s="82">
        <v>0.11600000000000001</v>
      </c>
      <c r="G51" s="81" t="s">
        <v>711</v>
      </c>
      <c r="H51" s="81" t="s">
        <v>711</v>
      </c>
      <c r="I51" s="81" t="s">
        <v>694</v>
      </c>
      <c r="J51" s="81">
        <v>-36.4</v>
      </c>
      <c r="K51" s="81">
        <v>-50</v>
      </c>
      <c r="L51" s="82"/>
      <c r="M51" s="82"/>
      <c r="N51" s="82"/>
      <c r="O51" s="82"/>
      <c r="P51" s="82"/>
    </row>
    <row r="52" spans="1:16" x14ac:dyDescent="0.2">
      <c r="A52" s="80" t="s">
        <v>135</v>
      </c>
      <c r="B52" s="82">
        <v>49.048999999999999</v>
      </c>
      <c r="C52" s="82">
        <v>48.743000000000002</v>
      </c>
      <c r="D52" s="82" t="s">
        <v>694</v>
      </c>
      <c r="E52" s="82" t="s">
        <v>694</v>
      </c>
      <c r="F52" s="82">
        <v>0.30599999999999999</v>
      </c>
      <c r="G52" s="81">
        <v>54.8</v>
      </c>
      <c r="H52" s="81">
        <v>53.8</v>
      </c>
      <c r="I52" s="81" t="s">
        <v>694</v>
      </c>
      <c r="J52" s="81" t="s">
        <v>694</v>
      </c>
      <c r="K52" s="81" t="s">
        <v>711</v>
      </c>
      <c r="L52" s="82"/>
      <c r="M52" s="82"/>
      <c r="N52" s="82"/>
      <c r="O52" s="82"/>
      <c r="P52" s="82"/>
    </row>
    <row r="53" spans="1:16" ht="7.5" customHeight="1" x14ac:dyDescent="0.2">
      <c r="A53" s="88" t="s">
        <v>97</v>
      </c>
      <c r="B53" s="171"/>
      <c r="C53" s="171"/>
      <c r="D53" s="171"/>
      <c r="E53" s="171"/>
      <c r="F53" s="171"/>
      <c r="G53" s="81"/>
      <c r="H53" s="81"/>
      <c r="I53" s="81"/>
      <c r="J53" s="81"/>
      <c r="K53" s="81"/>
      <c r="L53" s="72"/>
      <c r="M53" s="72"/>
      <c r="N53" s="72"/>
      <c r="O53" s="72"/>
    </row>
    <row r="54" spans="1:16" x14ac:dyDescent="0.2">
      <c r="A54" s="79" t="s">
        <v>136</v>
      </c>
      <c r="B54" s="171"/>
      <c r="C54" s="171"/>
      <c r="D54" s="171"/>
      <c r="E54" s="171"/>
      <c r="F54" s="171"/>
      <c r="G54" s="81"/>
      <c r="H54" s="81"/>
      <c r="I54" s="81"/>
      <c r="J54" s="81"/>
      <c r="K54" s="81"/>
      <c r="L54" s="72"/>
      <c r="M54" s="72"/>
      <c r="N54" s="72"/>
      <c r="O54" s="72"/>
    </row>
    <row r="55" spans="1:16" x14ac:dyDescent="0.2">
      <c r="A55" s="80" t="s">
        <v>137</v>
      </c>
      <c r="B55" s="82">
        <v>1912.9559999999999</v>
      </c>
      <c r="C55" s="82">
        <v>1330.7819999999999</v>
      </c>
      <c r="D55" s="82">
        <v>88.281000000000006</v>
      </c>
      <c r="E55" s="82">
        <v>485.54399999999998</v>
      </c>
      <c r="F55" s="82">
        <v>8.3490000000000002</v>
      </c>
      <c r="G55" s="81">
        <v>9.1999999999999993</v>
      </c>
      <c r="H55" s="81">
        <v>22.9</v>
      </c>
      <c r="I55" s="81">
        <v>-23.8</v>
      </c>
      <c r="J55" s="81">
        <v>-12.2</v>
      </c>
      <c r="K55" s="81" t="s">
        <v>711</v>
      </c>
      <c r="L55" s="82"/>
      <c r="M55" s="82"/>
      <c r="N55" s="82"/>
      <c r="O55" s="82"/>
      <c r="P55" s="82"/>
    </row>
    <row r="56" spans="1:16" x14ac:dyDescent="0.2">
      <c r="A56" s="80" t="s">
        <v>138</v>
      </c>
      <c r="B56" s="82" t="s">
        <v>694</v>
      </c>
      <c r="C56" s="82" t="s">
        <v>694</v>
      </c>
      <c r="D56" s="82" t="s">
        <v>694</v>
      </c>
      <c r="E56" s="82" t="s">
        <v>694</v>
      </c>
      <c r="F56" s="82" t="s">
        <v>694</v>
      </c>
      <c r="G56" s="81" t="s">
        <v>694</v>
      </c>
      <c r="H56" s="81" t="s">
        <v>694</v>
      </c>
      <c r="I56" s="81" t="s">
        <v>694</v>
      </c>
      <c r="J56" s="81" t="s">
        <v>694</v>
      </c>
      <c r="K56" s="81" t="s">
        <v>694</v>
      </c>
      <c r="L56" s="82"/>
      <c r="M56" s="82"/>
      <c r="N56" s="82"/>
      <c r="O56" s="82"/>
      <c r="P56" s="82"/>
    </row>
    <row r="57" spans="1:16" x14ac:dyDescent="0.2">
      <c r="A57" s="80" t="s">
        <v>139</v>
      </c>
      <c r="B57" s="82">
        <v>171.11</v>
      </c>
      <c r="C57" s="82">
        <v>155.928</v>
      </c>
      <c r="D57" s="82">
        <v>14.58</v>
      </c>
      <c r="E57" s="82">
        <v>0.60199999999999998</v>
      </c>
      <c r="F57" s="82" t="s">
        <v>694</v>
      </c>
      <c r="G57" s="81">
        <v>28.9</v>
      </c>
      <c r="H57" s="81">
        <v>41.4</v>
      </c>
      <c r="I57" s="81">
        <v>-35.200000000000003</v>
      </c>
      <c r="J57" s="81" t="s">
        <v>711</v>
      </c>
      <c r="K57" s="81" t="s">
        <v>694</v>
      </c>
      <c r="L57" s="82"/>
      <c r="M57" s="82"/>
      <c r="N57" s="82"/>
      <c r="O57" s="82"/>
      <c r="P57" s="82"/>
    </row>
    <row r="58" spans="1:16" x14ac:dyDescent="0.2">
      <c r="A58" s="80" t="s">
        <v>140</v>
      </c>
      <c r="B58" s="82">
        <v>80.45</v>
      </c>
      <c r="C58" s="82">
        <v>69.162999999999997</v>
      </c>
      <c r="D58" s="82">
        <v>11.287000000000001</v>
      </c>
      <c r="E58" s="82" t="s">
        <v>694</v>
      </c>
      <c r="F58" s="82" t="s">
        <v>694</v>
      </c>
      <c r="G58" s="81">
        <v>-33.700000000000003</v>
      </c>
      <c r="H58" s="81">
        <v>-31.2</v>
      </c>
      <c r="I58" s="81">
        <v>-46</v>
      </c>
      <c r="J58" s="81" t="s">
        <v>694</v>
      </c>
      <c r="K58" s="81">
        <v>-100</v>
      </c>
      <c r="L58" s="82"/>
      <c r="M58" s="82"/>
      <c r="N58" s="82"/>
      <c r="O58" s="82"/>
      <c r="P58" s="82"/>
    </row>
    <row r="59" spans="1:16" x14ac:dyDescent="0.2">
      <c r="A59" s="80" t="s">
        <v>141</v>
      </c>
      <c r="B59" s="82">
        <v>2360.9070000000002</v>
      </c>
      <c r="C59" s="82">
        <v>1928.499</v>
      </c>
      <c r="D59" s="82">
        <v>204.45099999999999</v>
      </c>
      <c r="E59" s="82">
        <v>217.04900000000001</v>
      </c>
      <c r="F59" s="82">
        <v>10.907999999999999</v>
      </c>
      <c r="G59" s="81">
        <v>-5.2</v>
      </c>
      <c r="H59" s="81">
        <v>-6.9</v>
      </c>
      <c r="I59" s="81">
        <v>10.9</v>
      </c>
      <c r="J59" s="81">
        <v>-3</v>
      </c>
      <c r="K59" s="81">
        <v>-5.2</v>
      </c>
      <c r="L59" s="82"/>
      <c r="M59" s="82"/>
      <c r="N59" s="82"/>
      <c r="O59" s="82"/>
      <c r="P59" s="82"/>
    </row>
    <row r="60" spans="1:16" x14ac:dyDescent="0.2">
      <c r="A60" s="80" t="s">
        <v>142</v>
      </c>
      <c r="B60" s="82" t="s">
        <v>694</v>
      </c>
      <c r="C60" s="82" t="s">
        <v>694</v>
      </c>
      <c r="D60" s="82" t="s">
        <v>694</v>
      </c>
      <c r="E60" s="82" t="s">
        <v>694</v>
      </c>
      <c r="F60" s="82" t="s">
        <v>694</v>
      </c>
      <c r="G60" s="81" t="s">
        <v>694</v>
      </c>
      <c r="H60" s="81" t="s">
        <v>694</v>
      </c>
      <c r="I60" s="81" t="s">
        <v>694</v>
      </c>
      <c r="J60" s="81" t="s">
        <v>694</v>
      </c>
      <c r="K60" s="81" t="s">
        <v>694</v>
      </c>
      <c r="L60" s="82"/>
      <c r="M60" s="82"/>
      <c r="N60" s="82"/>
      <c r="O60" s="82"/>
      <c r="P60" s="82"/>
    </row>
    <row r="61" spans="1:16" ht="7.5" customHeight="1" x14ac:dyDescent="0.2">
      <c r="A61" s="88" t="s">
        <v>97</v>
      </c>
      <c r="B61" s="171"/>
      <c r="C61" s="171"/>
      <c r="D61" s="171"/>
      <c r="E61" s="171"/>
      <c r="F61" s="171"/>
      <c r="G61" s="81"/>
      <c r="H61" s="81"/>
      <c r="I61" s="81"/>
      <c r="J61" s="81"/>
      <c r="K61" s="81"/>
      <c r="L61" s="72"/>
      <c r="M61" s="72"/>
      <c r="N61" s="72"/>
      <c r="O61" s="72"/>
      <c r="P61" s="72"/>
    </row>
    <row r="62" spans="1:16" x14ac:dyDescent="0.2">
      <c r="A62" s="79" t="s">
        <v>143</v>
      </c>
      <c r="B62" s="171"/>
      <c r="C62" s="171"/>
      <c r="D62" s="171"/>
      <c r="E62" s="171"/>
      <c r="F62" s="171"/>
      <c r="G62" s="81"/>
      <c r="H62" s="81"/>
      <c r="I62" s="81"/>
      <c r="J62" s="81"/>
      <c r="K62" s="81"/>
      <c r="L62" s="72"/>
      <c r="M62" s="72"/>
      <c r="N62" s="72"/>
      <c r="O62" s="72"/>
      <c r="P62" s="72"/>
    </row>
    <row r="63" spans="1:16" x14ac:dyDescent="0.2">
      <c r="A63" s="80" t="s">
        <v>144</v>
      </c>
      <c r="B63" s="82">
        <v>0.35099999999999998</v>
      </c>
      <c r="C63" s="82">
        <v>0.35099999999999998</v>
      </c>
      <c r="D63" s="82" t="s">
        <v>694</v>
      </c>
      <c r="E63" s="82" t="s">
        <v>694</v>
      </c>
      <c r="F63" s="82" t="s">
        <v>694</v>
      </c>
      <c r="G63" s="81">
        <v>63.3</v>
      </c>
      <c r="H63" s="81">
        <v>63.3</v>
      </c>
      <c r="I63" s="81" t="s">
        <v>694</v>
      </c>
      <c r="J63" s="81" t="s">
        <v>694</v>
      </c>
      <c r="K63" s="81" t="s">
        <v>694</v>
      </c>
      <c r="L63" s="82"/>
      <c r="M63" s="82"/>
      <c r="N63" s="82"/>
      <c r="O63" s="82"/>
      <c r="P63" s="82"/>
    </row>
    <row r="64" spans="1:16" x14ac:dyDescent="0.2">
      <c r="A64" s="80" t="s">
        <v>145</v>
      </c>
      <c r="B64" s="82">
        <v>6.5000000000000002E-2</v>
      </c>
      <c r="C64" s="82">
        <v>3.3000000000000002E-2</v>
      </c>
      <c r="D64" s="82">
        <v>3.2000000000000001E-2</v>
      </c>
      <c r="E64" s="82" t="s">
        <v>694</v>
      </c>
      <c r="F64" s="82" t="s">
        <v>694</v>
      </c>
      <c r="G64" s="81">
        <v>103.1</v>
      </c>
      <c r="H64" s="81">
        <v>3.1</v>
      </c>
      <c r="I64" s="81" t="s">
        <v>711</v>
      </c>
      <c r="J64" s="81" t="s">
        <v>694</v>
      </c>
      <c r="K64" s="81" t="s">
        <v>694</v>
      </c>
      <c r="L64" s="82"/>
      <c r="M64" s="82"/>
      <c r="N64" s="82"/>
      <c r="O64" s="82"/>
      <c r="P64" s="82"/>
    </row>
    <row r="65" spans="1:16" x14ac:dyDescent="0.2">
      <c r="A65" s="80" t="s">
        <v>146</v>
      </c>
      <c r="B65" s="82">
        <v>5.29</v>
      </c>
      <c r="C65" s="82">
        <v>1.3540000000000001</v>
      </c>
      <c r="D65" s="82" t="s">
        <v>694</v>
      </c>
      <c r="E65" s="82">
        <v>2.5230000000000001</v>
      </c>
      <c r="F65" s="82">
        <v>1.413</v>
      </c>
      <c r="G65" s="81">
        <v>5.5</v>
      </c>
      <c r="H65" s="81">
        <v>2.8</v>
      </c>
      <c r="I65" s="81" t="s">
        <v>694</v>
      </c>
      <c r="J65" s="81">
        <v>12.9</v>
      </c>
      <c r="K65" s="81">
        <v>-3.4</v>
      </c>
      <c r="L65" s="82"/>
      <c r="M65" s="82"/>
      <c r="N65" s="82"/>
      <c r="O65" s="82"/>
      <c r="P65" s="82"/>
    </row>
    <row r="66" spans="1:16" x14ac:dyDescent="0.2">
      <c r="A66" s="80" t="s">
        <v>147</v>
      </c>
      <c r="B66" s="82">
        <v>55.191000000000003</v>
      </c>
      <c r="C66" s="82">
        <v>37.707000000000001</v>
      </c>
      <c r="D66" s="82">
        <v>12.773999999999999</v>
      </c>
      <c r="E66" s="82">
        <v>3.9580000000000002</v>
      </c>
      <c r="F66" s="82">
        <v>0.752</v>
      </c>
      <c r="G66" s="81">
        <v>158.4</v>
      </c>
      <c r="H66" s="81">
        <v>102.8</v>
      </c>
      <c r="I66" s="81" t="s">
        <v>711</v>
      </c>
      <c r="J66" s="81">
        <v>295</v>
      </c>
      <c r="K66" s="81" t="s">
        <v>711</v>
      </c>
      <c r="L66" s="82"/>
      <c r="M66" s="82"/>
      <c r="N66" s="82"/>
      <c r="O66" s="82"/>
      <c r="P66" s="82"/>
    </row>
    <row r="67" spans="1:16" x14ac:dyDescent="0.2">
      <c r="A67" s="80" t="s">
        <v>148</v>
      </c>
      <c r="B67" s="82">
        <v>1.28</v>
      </c>
      <c r="C67" s="82">
        <v>1.256</v>
      </c>
      <c r="D67" s="82" t="s">
        <v>694</v>
      </c>
      <c r="E67" s="82">
        <v>2.4E-2</v>
      </c>
      <c r="F67" s="82" t="s">
        <v>694</v>
      </c>
      <c r="G67" s="81">
        <v>-37.700000000000003</v>
      </c>
      <c r="H67" s="81">
        <v>-38.9</v>
      </c>
      <c r="I67" s="81" t="s">
        <v>694</v>
      </c>
      <c r="J67" s="81" t="s">
        <v>711</v>
      </c>
      <c r="K67" s="81" t="s">
        <v>694</v>
      </c>
      <c r="L67" s="82"/>
      <c r="M67" s="82"/>
      <c r="N67" s="82"/>
      <c r="O67" s="82"/>
      <c r="P67" s="82"/>
    </row>
    <row r="68" spans="1:16" x14ac:dyDescent="0.2">
      <c r="A68" s="80" t="s">
        <v>149</v>
      </c>
      <c r="B68" s="82">
        <v>25.324000000000002</v>
      </c>
      <c r="C68" s="82">
        <v>15.638999999999999</v>
      </c>
      <c r="D68" s="82">
        <v>9.173</v>
      </c>
      <c r="E68" s="82">
        <v>0.23200000000000001</v>
      </c>
      <c r="F68" s="82">
        <v>0.28000000000000003</v>
      </c>
      <c r="G68" s="81">
        <v>10.4</v>
      </c>
      <c r="H68" s="81">
        <v>27.4</v>
      </c>
      <c r="I68" s="81">
        <v>-6.9</v>
      </c>
      <c r="J68" s="81">
        <v>-41.1</v>
      </c>
      <c r="K68" s="81">
        <v>-33.200000000000003</v>
      </c>
      <c r="L68" s="82"/>
      <c r="M68" s="82"/>
      <c r="N68" s="82"/>
      <c r="O68" s="82"/>
      <c r="P68" s="82"/>
    </row>
    <row r="69" spans="1:16" x14ac:dyDescent="0.2">
      <c r="A69" s="80" t="s">
        <v>150</v>
      </c>
      <c r="B69" s="82">
        <v>109.899</v>
      </c>
      <c r="C69" s="82">
        <v>17.097999999999999</v>
      </c>
      <c r="D69" s="82">
        <v>7.0970000000000004</v>
      </c>
      <c r="E69" s="82">
        <v>52.389000000000003</v>
      </c>
      <c r="F69" s="82">
        <v>33.314999999999998</v>
      </c>
      <c r="G69" s="81">
        <v>6.7</v>
      </c>
      <c r="H69" s="81">
        <v>-41.7</v>
      </c>
      <c r="I69" s="81">
        <v>46.5</v>
      </c>
      <c r="J69" s="81">
        <v>-3.7</v>
      </c>
      <c r="K69" s="81">
        <v>130.80000000000001</v>
      </c>
      <c r="L69" s="82"/>
      <c r="M69" s="82"/>
      <c r="N69" s="82"/>
      <c r="O69" s="82"/>
      <c r="P69" s="82"/>
    </row>
    <row r="70" spans="1:16" x14ac:dyDescent="0.2">
      <c r="A70" s="80" t="s">
        <v>151</v>
      </c>
      <c r="B70" s="82">
        <v>17.329999999999998</v>
      </c>
      <c r="C70" s="82">
        <v>5.9420000000000002</v>
      </c>
      <c r="D70" s="82">
        <v>5.8170000000000002</v>
      </c>
      <c r="E70" s="82">
        <v>1.6739999999999999</v>
      </c>
      <c r="F70" s="82">
        <v>3.8969999999999998</v>
      </c>
      <c r="G70" s="81">
        <v>2.2000000000000002</v>
      </c>
      <c r="H70" s="81">
        <v>-43.2</v>
      </c>
      <c r="I70" s="81">
        <v>15.1</v>
      </c>
      <c r="J70" s="81">
        <v>153.6</v>
      </c>
      <c r="K70" s="81" t="s">
        <v>711</v>
      </c>
      <c r="L70" s="82"/>
      <c r="M70" s="82"/>
      <c r="N70" s="82"/>
      <c r="O70" s="82"/>
      <c r="P70" s="82"/>
    </row>
    <row r="71" spans="1:16" x14ac:dyDescent="0.2">
      <c r="A71" s="80" t="s">
        <v>152</v>
      </c>
      <c r="B71" s="82" t="s">
        <v>694</v>
      </c>
      <c r="C71" s="82" t="s">
        <v>694</v>
      </c>
      <c r="D71" s="82" t="s">
        <v>694</v>
      </c>
      <c r="E71" s="82" t="s">
        <v>694</v>
      </c>
      <c r="F71" s="82" t="s">
        <v>694</v>
      </c>
      <c r="G71" s="81" t="s">
        <v>694</v>
      </c>
      <c r="H71" s="81" t="s">
        <v>694</v>
      </c>
      <c r="I71" s="81" t="s">
        <v>694</v>
      </c>
      <c r="J71" s="81" t="s">
        <v>694</v>
      </c>
      <c r="K71" s="81" t="s">
        <v>694</v>
      </c>
      <c r="L71" s="82"/>
      <c r="M71" s="82"/>
      <c r="N71" s="82"/>
      <c r="O71" s="82"/>
      <c r="P71" s="82"/>
    </row>
    <row r="72" spans="1:16" ht="7.5" customHeight="1" x14ac:dyDescent="0.2">
      <c r="A72" s="88" t="s">
        <v>97</v>
      </c>
      <c r="B72" s="171"/>
      <c r="C72" s="171"/>
      <c r="D72" s="171"/>
      <c r="E72" s="171"/>
      <c r="F72" s="171"/>
      <c r="G72" s="81"/>
      <c r="H72" s="81"/>
      <c r="I72" s="81"/>
      <c r="J72" s="81"/>
      <c r="K72" s="81"/>
    </row>
    <row r="73" spans="1:16" x14ac:dyDescent="0.2">
      <c r="A73" s="79" t="s">
        <v>153</v>
      </c>
      <c r="B73" s="171"/>
      <c r="C73" s="171"/>
      <c r="D73" s="171"/>
      <c r="E73" s="171"/>
      <c r="F73" s="171"/>
      <c r="G73" s="81"/>
      <c r="H73" s="81"/>
      <c r="I73" s="81"/>
      <c r="J73" s="81"/>
      <c r="K73" s="81"/>
      <c r="L73" s="72"/>
      <c r="M73" s="72"/>
      <c r="N73" s="72"/>
      <c r="O73" s="72"/>
      <c r="P73" s="72"/>
    </row>
    <row r="74" spans="1:16" x14ac:dyDescent="0.2">
      <c r="A74" s="80" t="s">
        <v>154</v>
      </c>
      <c r="B74" s="82">
        <v>0.65</v>
      </c>
      <c r="C74" s="82">
        <v>0.59399999999999997</v>
      </c>
      <c r="D74" s="82">
        <v>2.4E-2</v>
      </c>
      <c r="E74" s="82">
        <v>2.3E-2</v>
      </c>
      <c r="F74" s="82">
        <v>8.9999999999999993E-3</v>
      </c>
      <c r="G74" s="81">
        <v>22.2</v>
      </c>
      <c r="H74" s="81">
        <v>12.9</v>
      </c>
      <c r="I74" s="81" t="s">
        <v>711</v>
      </c>
      <c r="J74" s="81">
        <v>283.3</v>
      </c>
      <c r="K74" s="81" t="s">
        <v>711</v>
      </c>
      <c r="L74" s="82"/>
      <c r="M74" s="82"/>
      <c r="N74" s="82"/>
      <c r="O74" s="82"/>
      <c r="P74" s="82"/>
    </row>
    <row r="75" spans="1:16" x14ac:dyDescent="0.2">
      <c r="A75" s="80" t="s">
        <v>155</v>
      </c>
      <c r="B75" s="82">
        <v>0.375</v>
      </c>
      <c r="C75" s="82">
        <v>0.375</v>
      </c>
      <c r="D75" s="82" t="s">
        <v>694</v>
      </c>
      <c r="E75" s="82" t="s">
        <v>694</v>
      </c>
      <c r="F75" s="82" t="s">
        <v>694</v>
      </c>
      <c r="G75" s="81">
        <v>15.4</v>
      </c>
      <c r="H75" s="81">
        <v>15.4</v>
      </c>
      <c r="I75" s="81" t="s">
        <v>694</v>
      </c>
      <c r="J75" s="81" t="s">
        <v>694</v>
      </c>
      <c r="K75" s="81" t="s">
        <v>694</v>
      </c>
      <c r="L75" s="82"/>
      <c r="M75" s="82"/>
      <c r="N75" s="82"/>
      <c r="O75" s="82"/>
      <c r="P75" s="82"/>
    </row>
    <row r="76" spans="1:16" x14ac:dyDescent="0.2">
      <c r="A76" s="80" t="s">
        <v>156</v>
      </c>
      <c r="B76" s="82">
        <v>7.2999999999999995E-2</v>
      </c>
      <c r="C76" s="82">
        <v>0.06</v>
      </c>
      <c r="D76" s="82">
        <v>1.2999999999999999E-2</v>
      </c>
      <c r="E76" s="82" t="s">
        <v>694</v>
      </c>
      <c r="F76" s="82" t="s">
        <v>694</v>
      </c>
      <c r="G76" s="81">
        <v>-75.3</v>
      </c>
      <c r="H76" s="81">
        <v>-79.5</v>
      </c>
      <c r="I76" s="81">
        <v>225</v>
      </c>
      <c r="J76" s="81" t="s">
        <v>694</v>
      </c>
      <c r="K76" s="81" t="s">
        <v>694</v>
      </c>
      <c r="L76" s="82"/>
      <c r="M76" s="82"/>
      <c r="N76" s="82"/>
      <c r="O76" s="82"/>
      <c r="P76" s="82"/>
    </row>
    <row r="77" spans="1:16" ht="7.5" customHeight="1" x14ac:dyDescent="0.2">
      <c r="A77" s="88" t="s">
        <v>97</v>
      </c>
      <c r="B77" s="82"/>
      <c r="C77" s="82"/>
      <c r="D77" s="82"/>
      <c r="E77" s="82"/>
      <c r="F77" s="82"/>
      <c r="G77" s="81"/>
      <c r="H77" s="81"/>
      <c r="I77" s="81"/>
      <c r="J77" s="81"/>
      <c r="K77" s="81"/>
    </row>
    <row r="78" spans="1:16" x14ac:dyDescent="0.2">
      <c r="A78" s="79" t="s">
        <v>157</v>
      </c>
      <c r="B78" s="82"/>
      <c r="C78" s="82"/>
      <c r="D78" s="82"/>
      <c r="E78" s="82"/>
      <c r="F78" s="82"/>
      <c r="G78" s="81"/>
      <c r="H78" s="81"/>
      <c r="I78" s="81"/>
      <c r="J78" s="81"/>
      <c r="K78" s="81"/>
    </row>
    <row r="79" spans="1:16" x14ac:dyDescent="0.2">
      <c r="A79" s="80" t="s">
        <v>158</v>
      </c>
      <c r="B79" s="82">
        <v>150.196</v>
      </c>
      <c r="C79" s="82">
        <v>103.926</v>
      </c>
      <c r="D79" s="82">
        <v>16.126000000000001</v>
      </c>
      <c r="E79" s="82">
        <v>25.369</v>
      </c>
      <c r="F79" s="82">
        <v>4.7750000000000004</v>
      </c>
      <c r="G79" s="81">
        <v>-19.7</v>
      </c>
      <c r="H79" s="81">
        <v>0.9</v>
      </c>
      <c r="I79" s="81">
        <v>-57.4</v>
      </c>
      <c r="J79" s="81">
        <v>-36.4</v>
      </c>
      <c r="K79" s="81">
        <v>-25.6</v>
      </c>
      <c r="L79" s="82"/>
      <c r="M79" s="82"/>
      <c r="N79" s="82"/>
      <c r="O79" s="82"/>
      <c r="P79" s="82"/>
    </row>
    <row r="80" spans="1:16" x14ac:dyDescent="0.2">
      <c r="A80" s="80" t="s">
        <v>159</v>
      </c>
      <c r="B80" s="82">
        <v>745.62400000000002</v>
      </c>
      <c r="C80" s="82">
        <v>354.16699999999997</v>
      </c>
      <c r="D80" s="82">
        <v>114.65600000000001</v>
      </c>
      <c r="E80" s="82">
        <v>198.88900000000001</v>
      </c>
      <c r="F80" s="82">
        <v>77.912000000000006</v>
      </c>
      <c r="G80" s="81">
        <v>19.399999999999999</v>
      </c>
      <c r="H80" s="81">
        <v>52</v>
      </c>
      <c r="I80" s="81">
        <v>-22.5</v>
      </c>
      <c r="J80" s="81">
        <v>7.6</v>
      </c>
      <c r="K80" s="81">
        <v>32.6</v>
      </c>
      <c r="L80" s="82"/>
      <c r="M80" s="82"/>
      <c r="N80" s="82"/>
      <c r="O80" s="82"/>
      <c r="P80" s="82"/>
    </row>
    <row r="81" spans="1:16" x14ac:dyDescent="0.2">
      <c r="A81" s="80" t="s">
        <v>160</v>
      </c>
      <c r="B81" s="82">
        <v>0.14299999999999999</v>
      </c>
      <c r="C81" s="82">
        <v>2.3E-2</v>
      </c>
      <c r="D81" s="82" t="s">
        <v>694</v>
      </c>
      <c r="E81" s="82" t="s">
        <v>694</v>
      </c>
      <c r="F81" s="82">
        <v>0.12</v>
      </c>
      <c r="G81" s="81">
        <v>-47</v>
      </c>
      <c r="H81" s="81">
        <v>-85.4</v>
      </c>
      <c r="I81" s="81" t="s">
        <v>694</v>
      </c>
      <c r="J81" s="81" t="s">
        <v>694</v>
      </c>
      <c r="K81" s="81">
        <v>7.1</v>
      </c>
      <c r="L81" s="82"/>
      <c r="M81" s="82"/>
      <c r="N81" s="82"/>
      <c r="O81" s="82"/>
      <c r="P81" s="82"/>
    </row>
    <row r="82" spans="1:16" ht="7.5" customHeight="1" x14ac:dyDescent="0.2">
      <c r="A82" s="88" t="s">
        <v>97</v>
      </c>
      <c r="B82" s="82"/>
      <c r="C82" s="82"/>
      <c r="D82" s="82"/>
      <c r="E82" s="82"/>
      <c r="F82" s="82"/>
      <c r="G82" s="81"/>
      <c r="H82" s="81"/>
      <c r="I82" s="81"/>
      <c r="J82" s="81"/>
      <c r="K82" s="81"/>
    </row>
    <row r="83" spans="1:16" x14ac:dyDescent="0.2">
      <c r="A83" s="79" t="s">
        <v>161</v>
      </c>
      <c r="B83" s="82"/>
      <c r="C83" s="82"/>
      <c r="D83" s="82"/>
      <c r="E83" s="82"/>
      <c r="F83" s="82"/>
      <c r="G83" s="81"/>
      <c r="H83" s="81"/>
      <c r="I83" s="81"/>
      <c r="J83" s="81"/>
      <c r="K83" s="81"/>
    </row>
    <row r="84" spans="1:16" x14ac:dyDescent="0.2">
      <c r="A84" s="80" t="s">
        <v>162</v>
      </c>
      <c r="B84" s="82">
        <v>276.31599999999997</v>
      </c>
      <c r="C84" s="82">
        <v>223.40799999999999</v>
      </c>
      <c r="D84" s="82">
        <v>0.433</v>
      </c>
      <c r="E84" s="82">
        <v>51.472999999999999</v>
      </c>
      <c r="F84" s="82">
        <v>1.002</v>
      </c>
      <c r="G84" s="81">
        <v>-25.6</v>
      </c>
      <c r="H84" s="81">
        <v>-4</v>
      </c>
      <c r="I84" s="81">
        <v>-81.599999999999994</v>
      </c>
      <c r="J84" s="81">
        <v>-61.9</v>
      </c>
      <c r="K84" s="81">
        <v>6.8</v>
      </c>
      <c r="L84" s="82"/>
      <c r="M84" s="82"/>
      <c r="N84" s="82"/>
      <c r="O84" s="82"/>
      <c r="P84" s="82"/>
    </row>
    <row r="85" spans="1:16" x14ac:dyDescent="0.2">
      <c r="A85" s="80" t="s">
        <v>163</v>
      </c>
      <c r="B85" s="82">
        <v>2844.779</v>
      </c>
      <c r="C85" s="82">
        <v>2299.1</v>
      </c>
      <c r="D85" s="82">
        <v>410.01499999999999</v>
      </c>
      <c r="E85" s="82">
        <v>90.909000000000006</v>
      </c>
      <c r="F85" s="82">
        <v>44.755000000000003</v>
      </c>
      <c r="G85" s="81">
        <v>15.4</v>
      </c>
      <c r="H85" s="81">
        <v>15.5</v>
      </c>
      <c r="I85" s="81">
        <v>10.1</v>
      </c>
      <c r="J85" s="81">
        <v>15.3</v>
      </c>
      <c r="K85" s="81">
        <v>78.900000000000006</v>
      </c>
      <c r="L85" s="82"/>
      <c r="M85" s="82"/>
      <c r="N85" s="82"/>
      <c r="O85" s="82"/>
      <c r="P85" s="82"/>
    </row>
    <row r="86" spans="1:16" x14ac:dyDescent="0.2">
      <c r="A86" s="80" t="s">
        <v>164</v>
      </c>
      <c r="B86" s="82">
        <v>241.65600000000001</v>
      </c>
      <c r="C86" s="82">
        <v>189.99299999999999</v>
      </c>
      <c r="D86" s="82">
        <v>14.231</v>
      </c>
      <c r="E86" s="82">
        <v>37.081000000000003</v>
      </c>
      <c r="F86" s="82">
        <v>0.35099999999999998</v>
      </c>
      <c r="G86" s="81">
        <v>0</v>
      </c>
      <c r="H86" s="81">
        <v>0</v>
      </c>
      <c r="I86" s="81">
        <v>19.399999999999999</v>
      </c>
      <c r="J86" s="81">
        <v>-3.2</v>
      </c>
      <c r="K86" s="81">
        <v>-76.7</v>
      </c>
      <c r="L86" s="82"/>
      <c r="M86" s="82"/>
      <c r="N86" s="82"/>
      <c r="O86" s="82"/>
      <c r="P86" s="82"/>
    </row>
    <row r="87" spans="1:16" x14ac:dyDescent="0.2">
      <c r="A87" s="80" t="s">
        <v>165</v>
      </c>
      <c r="B87" s="82">
        <v>83.253</v>
      </c>
      <c r="C87" s="82">
        <v>72.319000000000003</v>
      </c>
      <c r="D87" s="82">
        <v>7.048</v>
      </c>
      <c r="E87" s="82">
        <v>2.56</v>
      </c>
      <c r="F87" s="82">
        <v>1.3260000000000001</v>
      </c>
      <c r="G87" s="81">
        <v>14</v>
      </c>
      <c r="H87" s="81">
        <v>16.3</v>
      </c>
      <c r="I87" s="81">
        <v>7.3</v>
      </c>
      <c r="J87" s="81">
        <v>15.5</v>
      </c>
      <c r="K87" s="81">
        <v>-34.9</v>
      </c>
      <c r="L87" s="82"/>
      <c r="M87" s="82"/>
      <c r="N87" s="82"/>
      <c r="O87" s="82"/>
      <c r="P87" s="82"/>
    </row>
    <row r="88" spans="1:16" ht="7.5" customHeight="1" x14ac:dyDescent="0.2">
      <c r="A88" s="90" t="s">
        <v>97</v>
      </c>
      <c r="B88" s="68"/>
      <c r="C88" s="68"/>
      <c r="D88" s="68"/>
      <c r="E88" s="68"/>
      <c r="F88" s="68"/>
      <c r="G88" s="91"/>
      <c r="H88" s="91"/>
      <c r="I88" s="91"/>
      <c r="J88" s="91"/>
      <c r="K88" s="91"/>
    </row>
    <row r="89" spans="1:16" x14ac:dyDescent="0.2">
      <c r="A89" s="92"/>
      <c r="B89" s="82"/>
      <c r="C89" s="82"/>
      <c r="D89" s="82"/>
      <c r="E89" s="82"/>
      <c r="F89" s="82"/>
      <c r="G89" s="87"/>
      <c r="H89" s="87"/>
      <c r="I89" s="87"/>
      <c r="J89" s="87"/>
      <c r="K89" s="87"/>
    </row>
    <row r="90" spans="1:16" x14ac:dyDescent="0.2">
      <c r="B90" s="68"/>
      <c r="C90" s="68"/>
      <c r="D90" s="68"/>
      <c r="E90" s="68"/>
      <c r="F90" s="68"/>
      <c r="G90" s="87"/>
      <c r="H90" s="87"/>
      <c r="I90" s="87"/>
      <c r="J90" s="87"/>
      <c r="K90" s="87"/>
    </row>
    <row r="91" spans="1:16" x14ac:dyDescent="0.2">
      <c r="B91" s="68"/>
      <c r="C91" s="68"/>
      <c r="D91" s="68"/>
      <c r="E91" s="68"/>
      <c r="F91" s="68"/>
      <c r="G91" s="87"/>
      <c r="H91" s="87"/>
      <c r="I91" s="87"/>
      <c r="J91" s="87"/>
      <c r="K91" s="87"/>
    </row>
    <row r="92" spans="1:16" x14ac:dyDescent="0.2">
      <c r="A92" s="289" t="s">
        <v>706</v>
      </c>
      <c r="B92" s="289"/>
      <c r="C92" s="289"/>
      <c r="D92" s="289"/>
      <c r="E92" s="289"/>
      <c r="F92" s="68"/>
      <c r="G92" s="87"/>
      <c r="H92" s="87"/>
      <c r="I92" s="87"/>
      <c r="J92" s="87"/>
      <c r="K92" s="87"/>
    </row>
    <row r="93" spans="1:16" x14ac:dyDescent="0.2">
      <c r="B93" s="68"/>
      <c r="C93" s="68"/>
      <c r="D93" s="68"/>
      <c r="E93" s="68"/>
      <c r="F93" s="68"/>
      <c r="G93" s="87"/>
      <c r="H93" s="87"/>
      <c r="I93" s="87"/>
      <c r="J93" s="87"/>
      <c r="K93" s="87"/>
    </row>
    <row r="94" spans="1:16" x14ac:dyDescent="0.2">
      <c r="B94" s="68"/>
      <c r="C94" s="68"/>
      <c r="D94" s="68"/>
      <c r="E94" s="68"/>
      <c r="F94" s="68"/>
      <c r="G94" s="87"/>
      <c r="H94" s="87"/>
      <c r="I94" s="87"/>
      <c r="J94" s="87"/>
      <c r="K94" s="87"/>
    </row>
    <row r="95" spans="1:16" x14ac:dyDescent="0.2">
      <c r="B95" s="68"/>
      <c r="C95" s="68"/>
      <c r="D95" s="68"/>
      <c r="E95" s="68"/>
      <c r="F95" s="68"/>
      <c r="G95" s="87"/>
      <c r="H95" s="87"/>
      <c r="I95" s="87"/>
      <c r="J95" s="87"/>
      <c r="K95" s="87"/>
    </row>
    <row r="96" spans="1:16" x14ac:dyDescent="0.2">
      <c r="B96" s="68"/>
      <c r="C96" s="68"/>
      <c r="D96" s="68"/>
      <c r="E96" s="68"/>
      <c r="F96" s="68"/>
      <c r="G96" s="87"/>
      <c r="H96" s="87"/>
      <c r="I96" s="87"/>
      <c r="J96" s="87"/>
      <c r="K96" s="87"/>
    </row>
    <row r="97" spans="1:11" ht="7.5" customHeight="1" x14ac:dyDescent="0.2">
      <c r="A97" s="90" t="s">
        <v>97</v>
      </c>
      <c r="B97" s="82"/>
      <c r="C97" s="68"/>
      <c r="D97" s="68"/>
      <c r="E97" s="68"/>
      <c r="F97" s="68"/>
      <c r="G97" s="87"/>
      <c r="H97" s="87"/>
      <c r="I97" s="87"/>
      <c r="J97" s="87"/>
      <c r="K97" s="87"/>
    </row>
    <row r="98" spans="1:11" x14ac:dyDescent="0.2">
      <c r="A98" s="93"/>
      <c r="B98" s="82"/>
      <c r="C98" s="68"/>
      <c r="D98" s="68"/>
      <c r="E98" s="68"/>
      <c r="F98" s="68"/>
      <c r="G98" s="87"/>
      <c r="H98" s="87"/>
      <c r="I98" s="87"/>
      <c r="J98" s="87"/>
      <c r="K98" s="87"/>
    </row>
    <row r="99" spans="1:11" x14ac:dyDescent="0.2">
      <c r="A99" s="94"/>
      <c r="B99" s="82"/>
      <c r="C99" s="68"/>
      <c r="D99" s="68"/>
      <c r="E99" s="68"/>
      <c r="F99" s="68"/>
      <c r="G99" s="87"/>
      <c r="H99" s="87"/>
      <c r="I99" s="87"/>
      <c r="J99" s="87"/>
      <c r="K99" s="87"/>
    </row>
    <row r="100" spans="1:11" x14ac:dyDescent="0.2">
      <c r="A100" s="94"/>
      <c r="B100" s="82"/>
      <c r="C100" s="68"/>
      <c r="D100" s="68"/>
      <c r="E100" s="68"/>
      <c r="F100" s="68"/>
      <c r="G100" s="87"/>
      <c r="H100" s="87"/>
      <c r="I100" s="87"/>
      <c r="J100" s="87"/>
      <c r="K100" s="87"/>
    </row>
    <row r="101" spans="1:11" x14ac:dyDescent="0.2">
      <c r="F101" s="68"/>
      <c r="G101" s="87"/>
      <c r="H101" s="87"/>
      <c r="I101" s="87"/>
      <c r="J101" s="87"/>
      <c r="K101" s="87"/>
    </row>
    <row r="102" spans="1:11" ht="7.5" customHeight="1" x14ac:dyDescent="0.2">
      <c r="A102" s="90" t="s">
        <v>97</v>
      </c>
      <c r="B102" s="82"/>
      <c r="C102" s="68"/>
      <c r="D102" s="68"/>
      <c r="E102" s="68"/>
      <c r="F102" s="68"/>
      <c r="G102" s="87"/>
      <c r="H102" s="87"/>
      <c r="I102" s="87"/>
      <c r="J102" s="87"/>
      <c r="K102" s="87"/>
    </row>
    <row r="103" spans="1:11" x14ac:dyDescent="0.2">
      <c r="G103" s="87"/>
      <c r="H103" s="87"/>
      <c r="I103" s="87"/>
      <c r="J103" s="87"/>
      <c r="K103" s="87"/>
    </row>
    <row r="104" spans="1:11" x14ac:dyDescent="0.2">
      <c r="G104" s="87"/>
      <c r="H104" s="87"/>
      <c r="I104" s="87"/>
      <c r="J104" s="87"/>
      <c r="K104" s="87"/>
    </row>
    <row r="105" spans="1:11" x14ac:dyDescent="0.2">
      <c r="G105" s="87"/>
      <c r="H105" s="87"/>
      <c r="I105" s="87"/>
      <c r="J105" s="87"/>
      <c r="K105" s="87"/>
    </row>
    <row r="106" spans="1:11" x14ac:dyDescent="0.2">
      <c r="G106" s="87"/>
      <c r="H106" s="87"/>
      <c r="I106" s="87"/>
      <c r="J106" s="87"/>
      <c r="K106" s="87"/>
    </row>
    <row r="107" spans="1:11" x14ac:dyDescent="0.2">
      <c r="G107" s="87"/>
      <c r="H107" s="87"/>
      <c r="I107" s="87"/>
      <c r="J107" s="87"/>
      <c r="K107" s="87"/>
    </row>
    <row r="108" spans="1:11" x14ac:dyDescent="0.2">
      <c r="G108" s="87"/>
      <c r="H108" s="87"/>
      <c r="I108" s="87"/>
      <c r="J108" s="87"/>
      <c r="K108" s="87"/>
    </row>
    <row r="109" spans="1:11" x14ac:dyDescent="0.2">
      <c r="G109" s="87"/>
      <c r="H109" s="87"/>
      <c r="I109" s="87"/>
      <c r="J109" s="87"/>
      <c r="K109" s="87"/>
    </row>
    <row r="110" spans="1:11" x14ac:dyDescent="0.2">
      <c r="G110" s="87"/>
      <c r="H110" s="87"/>
      <c r="I110" s="87"/>
      <c r="J110" s="87"/>
      <c r="K110" s="87"/>
    </row>
    <row r="111" spans="1:11" x14ac:dyDescent="0.2">
      <c r="G111" s="87"/>
      <c r="H111" s="87"/>
      <c r="I111" s="87"/>
      <c r="J111" s="87"/>
      <c r="K111" s="87"/>
    </row>
    <row r="112" spans="1:11" x14ac:dyDescent="0.2">
      <c r="G112" s="87"/>
      <c r="H112" s="87"/>
      <c r="I112" s="87"/>
      <c r="J112" s="87"/>
      <c r="K112" s="87"/>
    </row>
    <row r="113" spans="7:11" x14ac:dyDescent="0.2">
      <c r="G113" s="87"/>
      <c r="H113" s="87"/>
      <c r="I113" s="87"/>
      <c r="J113" s="87"/>
      <c r="K113" s="87"/>
    </row>
    <row r="114" spans="7:11" x14ac:dyDescent="0.2">
      <c r="G114" s="87"/>
      <c r="H114" s="87"/>
      <c r="I114" s="87"/>
      <c r="J114" s="87"/>
      <c r="K114" s="87"/>
    </row>
    <row r="115" spans="7:11" x14ac:dyDescent="0.2">
      <c r="G115" s="87"/>
      <c r="H115" s="87"/>
      <c r="I115" s="87"/>
      <c r="J115" s="87"/>
      <c r="K115" s="87"/>
    </row>
    <row r="116" spans="7:11" x14ac:dyDescent="0.2">
      <c r="G116" s="87"/>
      <c r="H116" s="87"/>
      <c r="I116" s="87"/>
      <c r="J116" s="87"/>
      <c r="K116" s="87"/>
    </row>
    <row r="117" spans="7:11" x14ac:dyDescent="0.2">
      <c r="G117" s="87"/>
      <c r="H117" s="87"/>
      <c r="I117" s="87"/>
      <c r="J117" s="87"/>
      <c r="K117" s="87"/>
    </row>
    <row r="118" spans="7:11" x14ac:dyDescent="0.2">
      <c r="G118" s="87"/>
      <c r="H118" s="87"/>
      <c r="I118" s="87"/>
      <c r="J118" s="87"/>
      <c r="K118" s="87"/>
    </row>
    <row r="119" spans="7:11" x14ac:dyDescent="0.2">
      <c r="G119" s="87"/>
      <c r="H119" s="87"/>
      <c r="I119" s="87"/>
      <c r="J119" s="87"/>
      <c r="K119" s="87"/>
    </row>
    <row r="120" spans="7:11" x14ac:dyDescent="0.2">
      <c r="G120" s="87"/>
      <c r="H120" s="87"/>
      <c r="I120" s="87"/>
      <c r="J120" s="87"/>
      <c r="K120" s="87"/>
    </row>
    <row r="121" spans="7:11" x14ac:dyDescent="0.2">
      <c r="G121" s="87"/>
      <c r="H121" s="87"/>
      <c r="I121" s="87"/>
      <c r="J121" s="87"/>
      <c r="K121" s="87"/>
    </row>
    <row r="122" spans="7:11" x14ac:dyDescent="0.2">
      <c r="G122" s="87"/>
      <c r="H122" s="87"/>
      <c r="I122" s="87"/>
      <c r="J122" s="87"/>
      <c r="K122" s="87"/>
    </row>
    <row r="123" spans="7:11" x14ac:dyDescent="0.2">
      <c r="G123" s="87"/>
      <c r="H123" s="87"/>
      <c r="I123" s="87"/>
      <c r="J123" s="87"/>
      <c r="K123" s="87"/>
    </row>
    <row r="124" spans="7:11" x14ac:dyDescent="0.2">
      <c r="G124" s="87"/>
      <c r="H124" s="87"/>
      <c r="I124" s="87"/>
      <c r="J124" s="87"/>
      <c r="K124" s="87"/>
    </row>
    <row r="125" spans="7:11" x14ac:dyDescent="0.2">
      <c r="G125" s="87"/>
      <c r="H125" s="87"/>
      <c r="I125" s="87"/>
      <c r="J125" s="87"/>
      <c r="K125" s="87"/>
    </row>
    <row r="126" spans="7:11" x14ac:dyDescent="0.2">
      <c r="G126" s="87"/>
      <c r="H126" s="87"/>
      <c r="I126" s="87"/>
      <c r="J126" s="87"/>
      <c r="K126" s="87"/>
    </row>
    <row r="127" spans="7:11" x14ac:dyDescent="0.2">
      <c r="G127" s="87"/>
      <c r="H127" s="87"/>
      <c r="I127" s="87"/>
      <c r="J127" s="87"/>
      <c r="K127" s="87"/>
    </row>
    <row r="128" spans="7:11" x14ac:dyDescent="0.2">
      <c r="G128" s="87"/>
      <c r="H128" s="87"/>
      <c r="I128" s="87"/>
      <c r="J128" s="87"/>
      <c r="K128" s="87"/>
    </row>
    <row r="129" spans="7:11" x14ac:dyDescent="0.2">
      <c r="G129" s="87"/>
      <c r="H129" s="87"/>
      <c r="I129" s="87"/>
      <c r="J129" s="87"/>
      <c r="K129" s="87"/>
    </row>
    <row r="130" spans="7:11" x14ac:dyDescent="0.2">
      <c r="G130" s="87"/>
      <c r="H130" s="87"/>
      <c r="I130" s="87"/>
      <c r="J130" s="87"/>
      <c r="K130" s="87"/>
    </row>
    <row r="131" spans="7:11" x14ac:dyDescent="0.2">
      <c r="G131" s="87"/>
      <c r="H131" s="87"/>
      <c r="I131" s="87"/>
      <c r="J131" s="87"/>
      <c r="K131" s="87"/>
    </row>
    <row r="132" spans="7:11" x14ac:dyDescent="0.2">
      <c r="G132" s="87"/>
      <c r="H132" s="87"/>
      <c r="I132" s="87"/>
      <c r="J132" s="87"/>
      <c r="K132" s="87"/>
    </row>
    <row r="133" spans="7:11" x14ac:dyDescent="0.2">
      <c r="G133" s="87"/>
      <c r="H133" s="87"/>
      <c r="I133" s="87"/>
      <c r="J133" s="87"/>
      <c r="K133" s="87"/>
    </row>
    <row r="134" spans="7:11" x14ac:dyDescent="0.2">
      <c r="G134" s="87"/>
      <c r="H134" s="87"/>
      <c r="I134" s="87"/>
      <c r="J134" s="87"/>
      <c r="K134" s="87"/>
    </row>
    <row r="135" spans="7:11" x14ac:dyDescent="0.2">
      <c r="G135" s="87"/>
      <c r="H135" s="87"/>
      <c r="I135" s="87"/>
      <c r="J135" s="87"/>
      <c r="K135" s="87"/>
    </row>
    <row r="136" spans="7:11" x14ac:dyDescent="0.2">
      <c r="G136" s="87"/>
      <c r="H136" s="87"/>
      <c r="I136" s="87"/>
      <c r="J136" s="87"/>
      <c r="K136" s="87"/>
    </row>
    <row r="137" spans="7:11" x14ac:dyDescent="0.2">
      <c r="G137" s="87"/>
      <c r="H137" s="87"/>
      <c r="I137" s="87"/>
      <c r="J137" s="87"/>
      <c r="K137" s="87"/>
    </row>
    <row r="138" spans="7:11" x14ac:dyDescent="0.2">
      <c r="G138" s="87"/>
      <c r="H138" s="87"/>
      <c r="I138" s="87"/>
      <c r="J138" s="87"/>
      <c r="K138" s="87"/>
    </row>
    <row r="139" spans="7:11" x14ac:dyDescent="0.2">
      <c r="G139" s="87"/>
      <c r="H139" s="87"/>
      <c r="I139" s="87"/>
      <c r="J139" s="87"/>
      <c r="K139" s="87"/>
    </row>
    <row r="140" spans="7:11" x14ac:dyDescent="0.2">
      <c r="G140" s="87"/>
      <c r="H140" s="87"/>
      <c r="I140" s="87"/>
      <c r="J140" s="87"/>
      <c r="K140" s="87"/>
    </row>
    <row r="141" spans="7:11" x14ac:dyDescent="0.2">
      <c r="G141" s="87"/>
      <c r="H141" s="87"/>
      <c r="I141" s="87"/>
      <c r="J141" s="87"/>
      <c r="K141" s="87"/>
    </row>
    <row r="142" spans="7:11" x14ac:dyDescent="0.2">
      <c r="G142" s="87"/>
      <c r="H142" s="87"/>
      <c r="I142" s="87"/>
      <c r="J142" s="87"/>
      <c r="K142" s="87"/>
    </row>
    <row r="143" spans="7:11" x14ac:dyDescent="0.2">
      <c r="G143" s="87"/>
      <c r="H143" s="87"/>
      <c r="I143" s="87"/>
      <c r="J143" s="87"/>
      <c r="K143" s="87"/>
    </row>
    <row r="144" spans="7:11" x14ac:dyDescent="0.2">
      <c r="G144" s="87"/>
      <c r="H144" s="87"/>
      <c r="I144" s="87"/>
      <c r="J144" s="87"/>
      <c r="K144" s="87"/>
    </row>
    <row r="145" spans="7:11" x14ac:dyDescent="0.2">
      <c r="G145" s="87"/>
      <c r="H145" s="87"/>
      <c r="I145" s="87"/>
      <c r="J145" s="87"/>
      <c r="K145" s="87"/>
    </row>
    <row r="146" spans="7:11" x14ac:dyDescent="0.2">
      <c r="G146" s="87"/>
      <c r="H146" s="87"/>
      <c r="I146" s="87"/>
      <c r="J146" s="87"/>
      <c r="K146" s="87"/>
    </row>
    <row r="147" spans="7:11" x14ac:dyDescent="0.2">
      <c r="G147" s="87"/>
      <c r="H147" s="87"/>
      <c r="I147" s="87"/>
      <c r="J147" s="87"/>
      <c r="K147" s="87"/>
    </row>
    <row r="148" spans="7:11" x14ac:dyDescent="0.2">
      <c r="G148" s="87"/>
      <c r="H148" s="87"/>
      <c r="I148" s="87"/>
      <c r="J148" s="87"/>
      <c r="K148" s="87"/>
    </row>
    <row r="149" spans="7:11" x14ac:dyDescent="0.2">
      <c r="G149" s="87"/>
      <c r="H149" s="87"/>
      <c r="I149" s="87"/>
      <c r="J149" s="87"/>
      <c r="K149" s="87"/>
    </row>
    <row r="150" spans="7:11" x14ac:dyDescent="0.2">
      <c r="G150" s="87"/>
      <c r="H150" s="87"/>
      <c r="I150" s="87"/>
      <c r="J150" s="87"/>
      <c r="K150" s="87"/>
    </row>
    <row r="151" spans="7:11" x14ac:dyDescent="0.2">
      <c r="G151" s="87"/>
      <c r="H151" s="87"/>
      <c r="I151" s="87"/>
      <c r="J151" s="87"/>
      <c r="K151" s="87"/>
    </row>
    <row r="152" spans="7:11" x14ac:dyDescent="0.2">
      <c r="G152" s="87"/>
      <c r="H152" s="87"/>
      <c r="I152" s="87"/>
      <c r="J152" s="87"/>
      <c r="K152" s="87"/>
    </row>
    <row r="153" spans="7:11" x14ac:dyDescent="0.2">
      <c r="G153" s="87"/>
      <c r="H153" s="87"/>
      <c r="I153" s="87"/>
      <c r="J153" s="87"/>
      <c r="K153" s="87"/>
    </row>
    <row r="154" spans="7:11" x14ac:dyDescent="0.2">
      <c r="G154" s="87"/>
      <c r="H154" s="87"/>
      <c r="I154" s="87"/>
      <c r="J154" s="87"/>
      <c r="K154" s="87"/>
    </row>
    <row r="155" spans="7:11" x14ac:dyDescent="0.2">
      <c r="G155" s="87"/>
      <c r="H155" s="87"/>
      <c r="I155" s="87"/>
      <c r="J155" s="87"/>
      <c r="K155" s="87"/>
    </row>
    <row r="156" spans="7:11" x14ac:dyDescent="0.2">
      <c r="G156" s="87"/>
      <c r="H156" s="87"/>
      <c r="I156" s="87"/>
      <c r="J156" s="87"/>
      <c r="K156" s="87"/>
    </row>
    <row r="157" spans="7:11" x14ac:dyDescent="0.2">
      <c r="G157" s="87"/>
      <c r="H157" s="87"/>
      <c r="I157" s="87"/>
      <c r="J157" s="87"/>
      <c r="K157" s="87"/>
    </row>
    <row r="158" spans="7:11" x14ac:dyDescent="0.2">
      <c r="G158" s="87"/>
      <c r="H158" s="87"/>
      <c r="I158" s="87"/>
      <c r="J158" s="87"/>
      <c r="K158" s="87"/>
    </row>
    <row r="159" spans="7:11" x14ac:dyDescent="0.2">
      <c r="G159" s="87"/>
      <c r="H159" s="87"/>
      <c r="I159" s="87"/>
      <c r="J159" s="87"/>
      <c r="K159" s="87"/>
    </row>
    <row r="160" spans="7:11" x14ac:dyDescent="0.2">
      <c r="G160" s="87"/>
      <c r="H160" s="87"/>
      <c r="I160" s="87"/>
      <c r="J160" s="87"/>
      <c r="K160" s="87"/>
    </row>
    <row r="161" spans="7:11" x14ac:dyDescent="0.2">
      <c r="G161" s="87"/>
      <c r="H161" s="87"/>
      <c r="I161" s="87"/>
      <c r="J161" s="87"/>
      <c r="K161" s="87"/>
    </row>
    <row r="162" spans="7:11" x14ac:dyDescent="0.2">
      <c r="G162" s="87"/>
      <c r="H162" s="87"/>
      <c r="I162" s="87"/>
      <c r="J162" s="87"/>
      <c r="K162" s="87"/>
    </row>
    <row r="163" spans="7:11" x14ac:dyDescent="0.2">
      <c r="G163" s="87"/>
      <c r="H163" s="87"/>
      <c r="I163" s="87"/>
      <c r="J163" s="87"/>
      <c r="K163" s="87"/>
    </row>
    <row r="164" spans="7:11" x14ac:dyDescent="0.2">
      <c r="G164" s="87"/>
      <c r="H164" s="87"/>
      <c r="I164" s="87"/>
      <c r="J164" s="87"/>
      <c r="K164" s="87"/>
    </row>
    <row r="165" spans="7:11" x14ac:dyDescent="0.2">
      <c r="G165" s="87"/>
      <c r="H165" s="87"/>
      <c r="I165" s="87"/>
      <c r="J165" s="87"/>
      <c r="K165" s="87"/>
    </row>
    <row r="166" spans="7:11" x14ac:dyDescent="0.2">
      <c r="G166" s="87"/>
      <c r="H166" s="87"/>
      <c r="I166" s="87"/>
      <c r="J166" s="87"/>
      <c r="K166" s="87"/>
    </row>
    <row r="167" spans="7:11" x14ac:dyDescent="0.2">
      <c r="G167" s="87"/>
      <c r="H167" s="87"/>
      <c r="I167" s="87"/>
      <c r="J167" s="87"/>
      <c r="K167" s="87"/>
    </row>
    <row r="168" spans="7:11" x14ac:dyDescent="0.2">
      <c r="G168" s="87"/>
      <c r="H168" s="87"/>
      <c r="I168" s="87"/>
      <c r="J168" s="87"/>
      <c r="K168" s="87"/>
    </row>
    <row r="169" spans="7:11" x14ac:dyDescent="0.2">
      <c r="G169" s="87"/>
      <c r="H169" s="87"/>
      <c r="I169" s="87"/>
      <c r="J169" s="87"/>
      <c r="K169" s="87"/>
    </row>
    <row r="170" spans="7:11" x14ac:dyDescent="0.2">
      <c r="G170" s="87"/>
      <c r="H170" s="87"/>
      <c r="I170" s="87"/>
      <c r="J170" s="87"/>
      <c r="K170" s="87"/>
    </row>
    <row r="171" spans="7:11" x14ac:dyDescent="0.2">
      <c r="G171" s="87"/>
      <c r="H171" s="87"/>
      <c r="I171" s="87"/>
      <c r="J171" s="87"/>
      <c r="K171" s="87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0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92"/>
  <sheetViews>
    <sheetView showGridLines="0" zoomScaleNormal="100" workbookViewId="0">
      <pane ySplit="7" topLeftCell="A8" activePane="bottomLeft" state="frozen"/>
      <selection sqref="A1:I2"/>
      <selection pane="bottomLeft" sqref="A1:I2"/>
    </sheetView>
  </sheetViews>
  <sheetFormatPr baseColWidth="10" defaultColWidth="11.42578125" defaultRowHeight="12.75" x14ac:dyDescent="0.2"/>
  <cols>
    <col min="1" max="1" width="56.5703125" style="2" customWidth="1"/>
    <col min="2" max="2" width="10.42578125" style="2" customWidth="1"/>
    <col min="3" max="6" width="10.140625" style="2" customWidth="1"/>
    <col min="7" max="7" width="10.42578125" style="219" customWidth="1"/>
    <col min="8" max="11" width="10.140625" style="219" customWidth="1"/>
    <col min="12" max="13" width="11.42578125" style="2"/>
    <col min="14" max="14" width="7.28515625" style="2" customWidth="1"/>
    <col min="15" max="15" width="8" style="2" customWidth="1"/>
    <col min="16" max="16" width="7.85546875" style="2" customWidth="1"/>
    <col min="17" max="16384" width="11.42578125" style="2"/>
  </cols>
  <sheetData>
    <row r="1" spans="1:16" s="36" customFormat="1" ht="15" customHeight="1" x14ac:dyDescent="0.2">
      <c r="A1" s="314" t="s">
        <v>707</v>
      </c>
      <c r="B1" s="314"/>
      <c r="C1" s="314"/>
      <c r="D1" s="314"/>
      <c r="E1" s="314"/>
      <c r="F1" s="314"/>
      <c r="G1" s="67"/>
    </row>
    <row r="2" spans="1:16" s="20" customFormat="1" ht="12.75" customHeight="1" x14ac:dyDescent="0.2">
      <c r="A2" s="323" t="s">
        <v>87</v>
      </c>
      <c r="B2" s="323"/>
      <c r="C2" s="323"/>
      <c r="D2" s="323"/>
      <c r="E2" s="323"/>
      <c r="F2" s="323"/>
      <c r="G2" s="220"/>
      <c r="H2" s="220"/>
      <c r="I2" s="220"/>
      <c r="J2" s="220"/>
      <c r="K2" s="220"/>
    </row>
    <row r="3" spans="1:16" s="20" customFormat="1" ht="9" customHeight="1" x14ac:dyDescent="0.2">
      <c r="A3" s="324"/>
      <c r="B3" s="324"/>
      <c r="C3" s="324"/>
      <c r="D3" s="324"/>
      <c r="E3" s="324"/>
      <c r="F3" s="324"/>
      <c r="G3" s="220"/>
      <c r="H3" s="220"/>
      <c r="I3" s="220"/>
      <c r="J3" s="220"/>
      <c r="K3" s="220"/>
    </row>
    <row r="4" spans="1:16" ht="12.75" customHeight="1" x14ac:dyDescent="0.2">
      <c r="A4" s="325" t="s">
        <v>88</v>
      </c>
      <c r="B4" s="327" t="s">
        <v>69</v>
      </c>
      <c r="C4" s="330" t="s">
        <v>89</v>
      </c>
      <c r="D4" s="330"/>
      <c r="E4" s="330"/>
      <c r="F4" s="330"/>
      <c r="G4" s="327" t="s">
        <v>69</v>
      </c>
      <c r="H4" s="337" t="s">
        <v>89</v>
      </c>
      <c r="I4" s="338"/>
      <c r="J4" s="338"/>
      <c r="K4" s="338"/>
    </row>
    <row r="5" spans="1:16" ht="15.75" customHeight="1" x14ac:dyDescent="0.2">
      <c r="A5" s="326"/>
      <c r="B5" s="328"/>
      <c r="C5" s="334" t="s">
        <v>90</v>
      </c>
      <c r="D5" s="334" t="s">
        <v>91</v>
      </c>
      <c r="E5" s="334" t="s">
        <v>92</v>
      </c>
      <c r="F5" s="330" t="s">
        <v>93</v>
      </c>
      <c r="G5" s="328"/>
      <c r="H5" s="334" t="s">
        <v>90</v>
      </c>
      <c r="I5" s="334" t="s">
        <v>91</v>
      </c>
      <c r="J5" s="334" t="s">
        <v>92</v>
      </c>
      <c r="K5" s="330" t="s">
        <v>93</v>
      </c>
    </row>
    <row r="6" spans="1:16" ht="22.5" customHeight="1" x14ac:dyDescent="0.2">
      <c r="A6" s="70" t="s">
        <v>94</v>
      </c>
      <c r="B6" s="329"/>
      <c r="C6" s="335"/>
      <c r="D6" s="335"/>
      <c r="E6" s="335"/>
      <c r="F6" s="336"/>
      <c r="G6" s="329"/>
      <c r="H6" s="335"/>
      <c r="I6" s="335"/>
      <c r="J6" s="335"/>
      <c r="K6" s="336"/>
    </row>
    <row r="7" spans="1:16" ht="12" customHeight="1" x14ac:dyDescent="0.2">
      <c r="A7" s="71"/>
      <c r="B7" s="331" t="s">
        <v>95</v>
      </c>
      <c r="C7" s="331"/>
      <c r="D7" s="331"/>
      <c r="E7" s="331"/>
      <c r="F7" s="331"/>
      <c r="G7" s="332" t="s">
        <v>96</v>
      </c>
      <c r="H7" s="333"/>
      <c r="I7" s="333"/>
      <c r="J7" s="333"/>
      <c r="K7" s="333"/>
    </row>
    <row r="8" spans="1:16" ht="8.25" customHeight="1" x14ac:dyDescent="0.2"/>
    <row r="9" spans="1:16" x14ac:dyDescent="0.2">
      <c r="A9" s="79" t="s">
        <v>166</v>
      </c>
    </row>
    <row r="10" spans="1:16" x14ac:dyDescent="0.2">
      <c r="A10" s="80" t="s">
        <v>167</v>
      </c>
      <c r="B10" s="82">
        <v>486.32400000000001</v>
      </c>
      <c r="C10" s="82">
        <v>364.49799999999999</v>
      </c>
      <c r="D10" s="82">
        <v>82.590999999999994</v>
      </c>
      <c r="E10" s="82">
        <v>31.11</v>
      </c>
      <c r="F10" s="82">
        <v>8.125</v>
      </c>
      <c r="G10" s="225">
        <v>-21.5</v>
      </c>
      <c r="H10" s="225">
        <v>-27.4</v>
      </c>
      <c r="I10" s="225">
        <v>6.1</v>
      </c>
      <c r="J10" s="225">
        <v>8</v>
      </c>
      <c r="K10" s="225">
        <v>-22.4</v>
      </c>
      <c r="L10" s="82"/>
      <c r="M10" s="82"/>
      <c r="N10" s="82"/>
      <c r="O10" s="82"/>
      <c r="P10" s="82"/>
    </row>
    <row r="11" spans="1:16" x14ac:dyDescent="0.2">
      <c r="A11" s="80" t="s">
        <v>168</v>
      </c>
      <c r="B11" s="82">
        <v>972.30899999999997</v>
      </c>
      <c r="C11" s="82">
        <v>542.88800000000003</v>
      </c>
      <c r="D11" s="82">
        <v>152.41399999999999</v>
      </c>
      <c r="E11" s="82">
        <v>231.91499999999999</v>
      </c>
      <c r="F11" s="82">
        <v>45.091999999999999</v>
      </c>
      <c r="G11" s="225">
        <v>-35.200000000000003</v>
      </c>
      <c r="H11" s="225">
        <v>-51.2</v>
      </c>
      <c r="I11" s="225">
        <v>-6.3</v>
      </c>
      <c r="J11" s="225">
        <v>34.9</v>
      </c>
      <c r="K11" s="225">
        <v>-15.6</v>
      </c>
      <c r="L11" s="82"/>
      <c r="M11" s="82"/>
      <c r="N11" s="82"/>
      <c r="O11" s="82"/>
      <c r="P11" s="82"/>
    </row>
    <row r="12" spans="1:16" x14ac:dyDescent="0.2">
      <c r="A12" s="80" t="s">
        <v>169</v>
      </c>
      <c r="B12" s="82">
        <v>597.73800000000006</v>
      </c>
      <c r="C12" s="82">
        <v>528.50400000000002</v>
      </c>
      <c r="D12" s="82">
        <v>48.853999999999999</v>
      </c>
      <c r="E12" s="82">
        <v>19.446000000000002</v>
      </c>
      <c r="F12" s="82">
        <v>0.93400000000000005</v>
      </c>
      <c r="G12" s="225">
        <v>-12.2</v>
      </c>
      <c r="H12" s="225">
        <v>-11.3</v>
      </c>
      <c r="I12" s="225">
        <v>-28.1</v>
      </c>
      <c r="J12" s="225">
        <v>23.2</v>
      </c>
      <c r="K12" s="225">
        <v>-25.3</v>
      </c>
      <c r="L12" s="82"/>
      <c r="M12" s="82"/>
      <c r="N12" s="82"/>
      <c r="O12" s="82"/>
      <c r="P12" s="82"/>
    </row>
    <row r="13" spans="1:16" x14ac:dyDescent="0.2">
      <c r="A13" s="80" t="s">
        <v>170</v>
      </c>
      <c r="B13" s="82">
        <v>50.058</v>
      </c>
      <c r="C13" s="82">
        <v>23.082000000000001</v>
      </c>
      <c r="D13" s="82">
        <v>15.154</v>
      </c>
      <c r="E13" s="82">
        <v>9.7970000000000006</v>
      </c>
      <c r="F13" s="82">
        <v>2.0249999999999999</v>
      </c>
      <c r="G13" s="225">
        <v>-49.4</v>
      </c>
      <c r="H13" s="225">
        <v>-68</v>
      </c>
      <c r="I13" s="225">
        <v>8</v>
      </c>
      <c r="J13" s="225">
        <v>10.4</v>
      </c>
      <c r="K13" s="225">
        <v>-48.5</v>
      </c>
      <c r="L13" s="82"/>
      <c r="M13" s="82"/>
      <c r="N13" s="82"/>
      <c r="O13" s="82"/>
      <c r="P13" s="82"/>
    </row>
    <row r="14" spans="1:16" x14ac:dyDescent="0.2">
      <c r="A14" s="80" t="s">
        <v>171</v>
      </c>
      <c r="B14" s="82">
        <v>195.483</v>
      </c>
      <c r="C14" s="82">
        <v>165.99</v>
      </c>
      <c r="D14" s="82">
        <v>16.501000000000001</v>
      </c>
      <c r="E14" s="82">
        <v>10.499000000000001</v>
      </c>
      <c r="F14" s="82">
        <v>2.4929999999999999</v>
      </c>
      <c r="G14" s="225">
        <v>-20.5</v>
      </c>
      <c r="H14" s="225">
        <v>-17.600000000000001</v>
      </c>
      <c r="I14" s="225">
        <v>-42.5</v>
      </c>
      <c r="J14" s="225">
        <v>-24</v>
      </c>
      <c r="K14" s="225">
        <v>27.3</v>
      </c>
      <c r="L14" s="82"/>
      <c r="M14" s="82"/>
      <c r="N14" s="82"/>
      <c r="O14" s="82"/>
      <c r="P14" s="82"/>
    </row>
    <row r="15" spans="1:16" x14ac:dyDescent="0.2">
      <c r="A15" s="80" t="s">
        <v>172</v>
      </c>
      <c r="B15" s="82">
        <v>2.9289999999999998</v>
      </c>
      <c r="C15" s="82">
        <v>2.6640000000000001</v>
      </c>
      <c r="D15" s="82">
        <v>0.111</v>
      </c>
      <c r="E15" s="82">
        <v>0.15</v>
      </c>
      <c r="F15" s="82">
        <v>4.0000000000000001E-3</v>
      </c>
      <c r="G15" s="225">
        <v>33.6</v>
      </c>
      <c r="H15" s="225">
        <v>46.1</v>
      </c>
      <c r="I15" s="225">
        <v>-3.5</v>
      </c>
      <c r="J15" s="225">
        <v>-36.200000000000003</v>
      </c>
      <c r="K15" s="225">
        <v>-78.900000000000006</v>
      </c>
      <c r="L15" s="82"/>
      <c r="M15" s="82"/>
      <c r="N15" s="82"/>
      <c r="O15" s="82"/>
      <c r="P15" s="82"/>
    </row>
    <row r="16" spans="1:16" x14ac:dyDescent="0.2">
      <c r="A16" s="80" t="s">
        <v>173</v>
      </c>
      <c r="B16" s="82">
        <v>0.23899999999999999</v>
      </c>
      <c r="C16" s="82">
        <v>0.122</v>
      </c>
      <c r="D16" s="82" t="s">
        <v>694</v>
      </c>
      <c r="E16" s="82">
        <v>0.11700000000000001</v>
      </c>
      <c r="F16" s="82" t="s">
        <v>694</v>
      </c>
      <c r="G16" s="225">
        <v>174.7</v>
      </c>
      <c r="H16" s="225">
        <v>159.6</v>
      </c>
      <c r="I16" s="225">
        <v>-100</v>
      </c>
      <c r="J16" s="225" t="s">
        <v>711</v>
      </c>
      <c r="K16" s="225" t="s">
        <v>694</v>
      </c>
      <c r="L16" s="82"/>
      <c r="M16" s="82"/>
      <c r="N16" s="82"/>
      <c r="O16" s="82"/>
      <c r="P16" s="82"/>
    </row>
    <row r="17" spans="1:16" ht="7.5" customHeight="1" x14ac:dyDescent="0.2">
      <c r="A17" s="96"/>
      <c r="B17" s="82"/>
      <c r="C17" s="82"/>
      <c r="D17" s="82"/>
      <c r="E17" s="82"/>
      <c r="F17" s="82"/>
      <c r="G17" s="225"/>
      <c r="H17" s="225"/>
      <c r="I17" s="225"/>
      <c r="J17" s="225"/>
      <c r="K17" s="225"/>
      <c r="L17" s="82"/>
      <c r="M17" s="82"/>
      <c r="N17" s="82"/>
      <c r="O17" s="82"/>
      <c r="P17" s="82"/>
    </row>
    <row r="18" spans="1:16" x14ac:dyDescent="0.2">
      <c r="A18" s="79" t="s">
        <v>174</v>
      </c>
      <c r="B18" s="82"/>
      <c r="C18" s="82"/>
      <c r="D18" s="82"/>
      <c r="E18" s="82"/>
      <c r="F18" s="82"/>
      <c r="G18" s="225"/>
      <c r="H18" s="225"/>
      <c r="I18" s="225"/>
      <c r="J18" s="225"/>
      <c r="K18" s="225"/>
      <c r="L18" s="82"/>
      <c r="M18" s="82"/>
      <c r="N18" s="82"/>
      <c r="O18" s="82"/>
      <c r="P18" s="82"/>
    </row>
    <row r="19" spans="1:16" ht="12.75" customHeight="1" x14ac:dyDescent="0.2">
      <c r="A19" s="80" t="s">
        <v>175</v>
      </c>
      <c r="B19" s="82">
        <v>25.082999999999998</v>
      </c>
      <c r="C19" s="82">
        <v>1.4079999999999999</v>
      </c>
      <c r="D19" s="82">
        <v>8.2000000000000003E-2</v>
      </c>
      <c r="E19" s="82">
        <v>15.704000000000001</v>
      </c>
      <c r="F19" s="82">
        <v>7.8890000000000002</v>
      </c>
      <c r="G19" s="225">
        <v>-16.2</v>
      </c>
      <c r="H19" s="225">
        <v>-82.6</v>
      </c>
      <c r="I19" s="225">
        <v>-88.5</v>
      </c>
      <c r="J19" s="225">
        <v>6.9</v>
      </c>
      <c r="K19" s="225">
        <v>22.5</v>
      </c>
      <c r="L19" s="82"/>
      <c r="M19" s="82"/>
      <c r="N19" s="82"/>
      <c r="O19" s="82"/>
      <c r="P19" s="82"/>
    </row>
    <row r="20" spans="1:16" x14ac:dyDescent="0.2">
      <c r="A20" s="80" t="s">
        <v>176</v>
      </c>
      <c r="B20" s="82">
        <v>946.86699999999996</v>
      </c>
      <c r="C20" s="82">
        <v>888.88599999999997</v>
      </c>
      <c r="D20" s="82">
        <v>52.465000000000003</v>
      </c>
      <c r="E20" s="82">
        <v>4.758</v>
      </c>
      <c r="F20" s="82">
        <v>0.75800000000000001</v>
      </c>
      <c r="G20" s="225">
        <v>-10</v>
      </c>
      <c r="H20" s="225">
        <v>-12.4</v>
      </c>
      <c r="I20" s="225">
        <v>74.599999999999994</v>
      </c>
      <c r="J20" s="225">
        <v>-33.4</v>
      </c>
      <c r="K20" s="225">
        <v>17</v>
      </c>
      <c r="L20" s="82"/>
      <c r="M20" s="82"/>
      <c r="N20" s="82"/>
      <c r="O20" s="82"/>
      <c r="P20" s="82"/>
    </row>
    <row r="21" spans="1:16" x14ac:dyDescent="0.2">
      <c r="A21" s="80" t="s">
        <v>177</v>
      </c>
      <c r="B21" s="82">
        <v>125.03100000000001</v>
      </c>
      <c r="C21" s="82">
        <v>92.555000000000007</v>
      </c>
      <c r="D21" s="82">
        <v>5.5289999999999999</v>
      </c>
      <c r="E21" s="82">
        <v>20.024000000000001</v>
      </c>
      <c r="F21" s="82">
        <v>6.923</v>
      </c>
      <c r="G21" s="225">
        <v>10.8</v>
      </c>
      <c r="H21" s="225">
        <v>-8.1</v>
      </c>
      <c r="I21" s="225">
        <v>56.4</v>
      </c>
      <c r="J21" s="225">
        <v>223.9</v>
      </c>
      <c r="K21" s="225">
        <v>184.7</v>
      </c>
      <c r="L21" s="82"/>
      <c r="M21" s="82"/>
      <c r="N21" s="82"/>
      <c r="O21" s="82"/>
      <c r="P21" s="82"/>
    </row>
    <row r="22" spans="1:16" ht="7.5" customHeight="1" x14ac:dyDescent="0.2">
      <c r="A22" s="96"/>
      <c r="B22" s="82"/>
      <c r="C22" s="82"/>
      <c r="D22" s="82"/>
      <c r="E22" s="82"/>
      <c r="F22" s="82"/>
      <c r="G22" s="225"/>
      <c r="H22" s="225"/>
      <c r="I22" s="225"/>
      <c r="J22" s="225"/>
      <c r="K22" s="225"/>
      <c r="L22" s="82"/>
      <c r="M22" s="82"/>
      <c r="N22" s="82"/>
      <c r="O22" s="82"/>
      <c r="P22" s="82"/>
    </row>
    <row r="23" spans="1:16" x14ac:dyDescent="0.2">
      <c r="A23" s="79" t="s">
        <v>178</v>
      </c>
      <c r="B23" s="82"/>
      <c r="C23" s="82"/>
      <c r="D23" s="82"/>
      <c r="E23" s="82"/>
      <c r="F23" s="82"/>
      <c r="G23" s="225"/>
      <c r="H23" s="225"/>
      <c r="I23" s="225"/>
      <c r="J23" s="225"/>
      <c r="K23" s="225"/>
      <c r="L23" s="82"/>
      <c r="M23" s="82"/>
      <c r="N23" s="82"/>
      <c r="O23" s="82"/>
      <c r="P23" s="82"/>
    </row>
    <row r="24" spans="1:16" x14ac:dyDescent="0.2">
      <c r="A24" s="80" t="s">
        <v>179</v>
      </c>
      <c r="B24" s="82">
        <v>4986.5789999999997</v>
      </c>
      <c r="C24" s="82">
        <v>3851.6149999999998</v>
      </c>
      <c r="D24" s="82">
        <v>418.68400000000003</v>
      </c>
      <c r="E24" s="82">
        <v>545.63599999999997</v>
      </c>
      <c r="F24" s="82">
        <v>170.64400000000001</v>
      </c>
      <c r="G24" s="225">
        <v>1.6</v>
      </c>
      <c r="H24" s="225">
        <v>3.6</v>
      </c>
      <c r="I24" s="225">
        <v>-8.8000000000000007</v>
      </c>
      <c r="J24" s="225">
        <v>-2.4</v>
      </c>
      <c r="K24" s="225">
        <v>0</v>
      </c>
      <c r="L24" s="82"/>
      <c r="M24" s="82"/>
      <c r="N24" s="82"/>
      <c r="O24" s="82"/>
      <c r="P24" s="82"/>
    </row>
    <row r="25" spans="1:16" x14ac:dyDescent="0.2">
      <c r="A25" s="80" t="s">
        <v>180</v>
      </c>
      <c r="B25" s="82">
        <v>178.37100000000001</v>
      </c>
      <c r="C25" s="82">
        <v>66.521000000000001</v>
      </c>
      <c r="D25" s="82">
        <v>13.986000000000001</v>
      </c>
      <c r="E25" s="82">
        <v>47.546999999999997</v>
      </c>
      <c r="F25" s="82">
        <v>50.317</v>
      </c>
      <c r="G25" s="225">
        <v>7.1</v>
      </c>
      <c r="H25" s="225">
        <v>7.7</v>
      </c>
      <c r="I25" s="225">
        <v>-41.6</v>
      </c>
      <c r="J25" s="225">
        <v>9.4</v>
      </c>
      <c r="K25" s="225">
        <v>34.700000000000003</v>
      </c>
      <c r="L25" s="82"/>
      <c r="M25" s="82"/>
      <c r="N25" s="82"/>
      <c r="O25" s="82"/>
      <c r="P25" s="82"/>
    </row>
    <row r="26" spans="1:16" x14ac:dyDescent="0.2">
      <c r="A26" s="80" t="s">
        <v>181</v>
      </c>
      <c r="B26" s="82">
        <v>98.754000000000005</v>
      </c>
      <c r="C26" s="82">
        <v>63.533999999999999</v>
      </c>
      <c r="D26" s="82">
        <v>31.161000000000001</v>
      </c>
      <c r="E26" s="82">
        <v>2.6309999999999998</v>
      </c>
      <c r="F26" s="82">
        <v>1.4279999999999999</v>
      </c>
      <c r="G26" s="225">
        <v>-1.1000000000000001</v>
      </c>
      <c r="H26" s="225">
        <v>-12.2</v>
      </c>
      <c r="I26" s="225">
        <v>158</v>
      </c>
      <c r="J26" s="225">
        <v>-62.3</v>
      </c>
      <c r="K26" s="225">
        <v>-83.1</v>
      </c>
      <c r="L26" s="82"/>
      <c r="M26" s="82"/>
      <c r="N26" s="82"/>
      <c r="O26" s="82"/>
      <c r="P26" s="82"/>
    </row>
    <row r="27" spans="1:16" x14ac:dyDescent="0.2">
      <c r="A27" s="80" t="s">
        <v>182</v>
      </c>
      <c r="B27" s="82">
        <v>10.574999999999999</v>
      </c>
      <c r="C27" s="82">
        <v>2.5960000000000001</v>
      </c>
      <c r="D27" s="82">
        <v>6.6319999999999997</v>
      </c>
      <c r="E27" s="82">
        <v>0.58699999999999997</v>
      </c>
      <c r="F27" s="82">
        <v>0.76</v>
      </c>
      <c r="G27" s="225">
        <v>-47.1</v>
      </c>
      <c r="H27" s="225">
        <v>-71.599999999999994</v>
      </c>
      <c r="I27" s="225">
        <v>-12.6</v>
      </c>
      <c r="J27" s="225">
        <v>-79.3</v>
      </c>
      <c r="K27" s="225">
        <v>78.400000000000006</v>
      </c>
      <c r="L27" s="82"/>
      <c r="M27" s="82"/>
      <c r="N27" s="82"/>
      <c r="O27" s="82"/>
      <c r="P27" s="82"/>
    </row>
    <row r="28" spans="1:16" x14ac:dyDescent="0.2">
      <c r="A28" s="80" t="s">
        <v>183</v>
      </c>
      <c r="B28" s="82">
        <v>183.35400000000001</v>
      </c>
      <c r="C28" s="82">
        <v>107.938</v>
      </c>
      <c r="D28" s="82">
        <v>27.745000000000001</v>
      </c>
      <c r="E28" s="82">
        <v>43.851999999999997</v>
      </c>
      <c r="F28" s="82">
        <v>3.819</v>
      </c>
      <c r="G28" s="225">
        <v>67.900000000000006</v>
      </c>
      <c r="H28" s="225">
        <v>68.900000000000006</v>
      </c>
      <c r="I28" s="225">
        <v>27.9</v>
      </c>
      <c r="J28" s="225">
        <v>123.2</v>
      </c>
      <c r="K28" s="225">
        <v>-3.3</v>
      </c>
      <c r="L28" s="82"/>
      <c r="M28" s="82"/>
      <c r="N28" s="82"/>
      <c r="O28" s="82"/>
      <c r="P28" s="82"/>
    </row>
    <row r="29" spans="1:16" ht="7.5" customHeight="1" x14ac:dyDescent="0.2">
      <c r="A29" s="88" t="s">
        <v>97</v>
      </c>
      <c r="B29" s="82"/>
      <c r="C29" s="82"/>
      <c r="D29" s="82"/>
      <c r="E29" s="82"/>
      <c r="F29" s="82"/>
      <c r="G29" s="225"/>
      <c r="H29" s="225"/>
      <c r="I29" s="225"/>
      <c r="J29" s="225"/>
      <c r="K29" s="225"/>
      <c r="L29" s="82"/>
      <c r="M29" s="82"/>
      <c r="N29" s="82"/>
      <c r="O29" s="82"/>
      <c r="P29" s="82"/>
    </row>
    <row r="30" spans="1:16" x14ac:dyDescent="0.2">
      <c r="A30" s="79" t="s">
        <v>184</v>
      </c>
      <c r="B30" s="82"/>
      <c r="C30" s="82"/>
      <c r="D30" s="82"/>
      <c r="E30" s="82"/>
      <c r="F30" s="82"/>
      <c r="G30" s="225"/>
      <c r="H30" s="225"/>
      <c r="I30" s="225"/>
      <c r="J30" s="225"/>
      <c r="K30" s="225"/>
      <c r="L30" s="82"/>
      <c r="M30" s="82"/>
      <c r="N30" s="82"/>
      <c r="O30" s="82"/>
      <c r="P30" s="82"/>
    </row>
    <row r="31" spans="1:16" x14ac:dyDescent="0.2">
      <c r="A31" s="80" t="s">
        <v>185</v>
      </c>
      <c r="B31" s="82">
        <v>1.6180000000000001</v>
      </c>
      <c r="C31" s="82">
        <v>1.18</v>
      </c>
      <c r="D31" s="82">
        <v>0.42599999999999999</v>
      </c>
      <c r="E31" s="82">
        <v>1.2E-2</v>
      </c>
      <c r="F31" s="82" t="s">
        <v>694</v>
      </c>
      <c r="G31" s="225">
        <v>-27.5</v>
      </c>
      <c r="H31" s="225">
        <v>-43</v>
      </c>
      <c r="I31" s="225">
        <v>184</v>
      </c>
      <c r="J31" s="225" t="s">
        <v>694</v>
      </c>
      <c r="K31" s="225" t="s">
        <v>694</v>
      </c>
      <c r="L31" s="82"/>
      <c r="M31" s="82"/>
      <c r="N31" s="82"/>
      <c r="O31" s="82"/>
      <c r="P31" s="82"/>
    </row>
    <row r="32" spans="1:16" x14ac:dyDescent="0.2">
      <c r="A32" s="80" t="s">
        <v>186</v>
      </c>
      <c r="B32" s="82">
        <v>48.777999999999999</v>
      </c>
      <c r="C32" s="82">
        <v>31.8</v>
      </c>
      <c r="D32" s="82">
        <v>6.2439999999999998</v>
      </c>
      <c r="E32" s="82">
        <v>5.6719999999999997</v>
      </c>
      <c r="F32" s="82">
        <v>5.0620000000000003</v>
      </c>
      <c r="G32" s="225">
        <v>2.2999999999999998</v>
      </c>
      <c r="H32" s="225">
        <v>48.4</v>
      </c>
      <c r="I32" s="225">
        <v>-40.700000000000003</v>
      </c>
      <c r="J32" s="225">
        <v>-40.200000000000003</v>
      </c>
      <c r="K32" s="225">
        <v>-19.3</v>
      </c>
      <c r="L32" s="82"/>
      <c r="M32" s="82"/>
      <c r="N32" s="82"/>
      <c r="O32" s="82"/>
      <c r="P32" s="82"/>
    </row>
    <row r="33" spans="1:16" x14ac:dyDescent="0.2">
      <c r="A33" s="80" t="s">
        <v>187</v>
      </c>
      <c r="B33" s="82">
        <v>9.6000000000000002E-2</v>
      </c>
      <c r="C33" s="82">
        <v>2.3E-2</v>
      </c>
      <c r="D33" s="82">
        <v>3.5000000000000003E-2</v>
      </c>
      <c r="E33" s="82">
        <v>3.7999999999999999E-2</v>
      </c>
      <c r="F33" s="82" t="s">
        <v>694</v>
      </c>
      <c r="G33" s="225">
        <v>200</v>
      </c>
      <c r="H33" s="225">
        <v>64.3</v>
      </c>
      <c r="I33" s="225" t="s">
        <v>711</v>
      </c>
      <c r="J33" s="225">
        <v>111.1</v>
      </c>
      <c r="K33" s="225" t="s">
        <v>694</v>
      </c>
      <c r="L33" s="82"/>
      <c r="M33" s="82"/>
      <c r="N33" s="82"/>
      <c r="O33" s="82"/>
      <c r="P33" s="82"/>
    </row>
    <row r="34" spans="1:16" x14ac:dyDescent="0.2">
      <c r="A34" s="80" t="s">
        <v>188</v>
      </c>
      <c r="B34" s="82">
        <v>5.0170000000000003</v>
      </c>
      <c r="C34" s="82">
        <v>3.2879999999999998</v>
      </c>
      <c r="D34" s="82">
        <v>1.1279999999999999</v>
      </c>
      <c r="E34" s="82">
        <v>0.50600000000000001</v>
      </c>
      <c r="F34" s="82">
        <v>9.5000000000000001E-2</v>
      </c>
      <c r="G34" s="225">
        <v>28.1</v>
      </c>
      <c r="H34" s="225">
        <v>44</v>
      </c>
      <c r="I34" s="225">
        <v>-8.8000000000000007</v>
      </c>
      <c r="J34" s="225">
        <v>27.8</v>
      </c>
      <c r="K34" s="225" t="s">
        <v>711</v>
      </c>
      <c r="L34" s="82"/>
      <c r="M34" s="82"/>
      <c r="N34" s="82"/>
      <c r="O34" s="82"/>
      <c r="P34" s="82"/>
    </row>
    <row r="35" spans="1:16" x14ac:dyDescent="0.2">
      <c r="A35" s="80" t="s">
        <v>189</v>
      </c>
      <c r="B35" s="82">
        <v>0.48899999999999999</v>
      </c>
      <c r="C35" s="82" t="s">
        <v>694</v>
      </c>
      <c r="D35" s="82" t="s">
        <v>694</v>
      </c>
      <c r="E35" s="82">
        <v>0.48899999999999999</v>
      </c>
      <c r="F35" s="82" t="s">
        <v>694</v>
      </c>
      <c r="G35" s="225">
        <v>174.7</v>
      </c>
      <c r="H35" s="225">
        <v>-100</v>
      </c>
      <c r="I35" s="225" t="s">
        <v>694</v>
      </c>
      <c r="J35" s="225" t="s">
        <v>711</v>
      </c>
      <c r="K35" s="225" t="s">
        <v>694</v>
      </c>
      <c r="L35" s="82"/>
      <c r="M35" s="82"/>
      <c r="N35" s="82"/>
      <c r="O35" s="82"/>
      <c r="P35" s="82"/>
    </row>
    <row r="36" spans="1:16" x14ac:dyDescent="0.2">
      <c r="A36" s="80" t="s">
        <v>190</v>
      </c>
      <c r="B36" s="82">
        <v>8.0000000000000002E-3</v>
      </c>
      <c r="C36" s="82">
        <v>8.0000000000000002E-3</v>
      </c>
      <c r="D36" s="82" t="s">
        <v>694</v>
      </c>
      <c r="E36" s="82" t="s">
        <v>694</v>
      </c>
      <c r="F36" s="82" t="s">
        <v>694</v>
      </c>
      <c r="G36" s="225">
        <v>-52.9</v>
      </c>
      <c r="H36" s="225">
        <v>-52.9</v>
      </c>
      <c r="I36" s="225" t="s">
        <v>694</v>
      </c>
      <c r="J36" s="225" t="s">
        <v>694</v>
      </c>
      <c r="K36" s="225" t="s">
        <v>694</v>
      </c>
      <c r="L36" s="82"/>
      <c r="M36" s="82"/>
      <c r="N36" s="82"/>
      <c r="O36" s="82"/>
      <c r="P36" s="82"/>
    </row>
    <row r="37" spans="1:16" x14ac:dyDescent="0.2">
      <c r="A37" s="80" t="s">
        <v>191</v>
      </c>
      <c r="B37" s="82">
        <v>0.47399999999999998</v>
      </c>
      <c r="C37" s="82">
        <v>0.45</v>
      </c>
      <c r="D37" s="82" t="s">
        <v>694</v>
      </c>
      <c r="E37" s="82">
        <v>2.4E-2</v>
      </c>
      <c r="F37" s="82" t="s">
        <v>694</v>
      </c>
      <c r="G37" s="225">
        <v>-69.7</v>
      </c>
      <c r="H37" s="225">
        <v>-70</v>
      </c>
      <c r="I37" s="225">
        <v>-100</v>
      </c>
      <c r="J37" s="225">
        <v>-7.7</v>
      </c>
      <c r="K37" s="225" t="s">
        <v>694</v>
      </c>
      <c r="L37" s="82"/>
      <c r="M37" s="82"/>
      <c r="N37" s="82"/>
      <c r="O37" s="82"/>
      <c r="P37" s="82"/>
    </row>
    <row r="38" spans="1:16" x14ac:dyDescent="0.2">
      <c r="A38" s="80" t="s">
        <v>192</v>
      </c>
      <c r="B38" s="82">
        <v>47.838999999999999</v>
      </c>
      <c r="C38" s="82">
        <v>39.103999999999999</v>
      </c>
      <c r="D38" s="82">
        <v>7.9960000000000004</v>
      </c>
      <c r="E38" s="82">
        <v>0.59</v>
      </c>
      <c r="F38" s="82">
        <v>0.14899999999999999</v>
      </c>
      <c r="G38" s="225">
        <v>79.3</v>
      </c>
      <c r="H38" s="225">
        <v>75.7</v>
      </c>
      <c r="I38" s="225">
        <v>194.7</v>
      </c>
      <c r="J38" s="225">
        <v>-64.099999999999994</v>
      </c>
      <c r="K38" s="225">
        <v>148.30000000000001</v>
      </c>
      <c r="L38" s="82"/>
      <c r="M38" s="82"/>
      <c r="N38" s="82"/>
      <c r="O38" s="82"/>
      <c r="P38" s="82"/>
    </row>
    <row r="39" spans="1:16" ht="7.5" customHeight="1" x14ac:dyDescent="0.2">
      <c r="A39" s="96"/>
      <c r="B39" s="82"/>
      <c r="C39" s="82"/>
      <c r="D39" s="82"/>
      <c r="E39" s="82"/>
      <c r="F39" s="82"/>
      <c r="G39" s="225"/>
      <c r="H39" s="225"/>
      <c r="I39" s="225"/>
      <c r="J39" s="225"/>
      <c r="K39" s="225"/>
      <c r="L39" s="82"/>
      <c r="M39" s="82"/>
      <c r="N39" s="82"/>
      <c r="O39" s="82"/>
      <c r="P39" s="82"/>
    </row>
    <row r="40" spans="1:16" x14ac:dyDescent="0.2">
      <c r="A40" s="79" t="s">
        <v>193</v>
      </c>
      <c r="B40" s="82"/>
      <c r="C40" s="82"/>
      <c r="D40" s="82"/>
      <c r="E40" s="82"/>
      <c r="F40" s="82"/>
      <c r="G40" s="225"/>
      <c r="H40" s="225"/>
      <c r="I40" s="225"/>
      <c r="J40" s="225"/>
      <c r="K40" s="225"/>
      <c r="L40" s="82"/>
      <c r="M40" s="82"/>
      <c r="N40" s="82"/>
      <c r="O40" s="82"/>
      <c r="P40" s="82"/>
    </row>
    <row r="41" spans="1:16" x14ac:dyDescent="0.2">
      <c r="A41" s="80" t="s">
        <v>194</v>
      </c>
      <c r="B41" s="82">
        <v>1078.6780000000001</v>
      </c>
      <c r="C41" s="82">
        <v>634.61699999999996</v>
      </c>
      <c r="D41" s="82">
        <v>233.57400000000001</v>
      </c>
      <c r="E41" s="82">
        <v>158.042</v>
      </c>
      <c r="F41" s="82">
        <v>52.445</v>
      </c>
      <c r="G41" s="225">
        <v>4.3</v>
      </c>
      <c r="H41" s="225">
        <v>1.3</v>
      </c>
      <c r="I41" s="225">
        <v>26.2</v>
      </c>
      <c r="J41" s="225">
        <v>29</v>
      </c>
      <c r="K41" s="225">
        <v>-47.8</v>
      </c>
      <c r="L41" s="82"/>
      <c r="M41" s="82"/>
      <c r="N41" s="82"/>
      <c r="O41" s="82"/>
      <c r="P41" s="82"/>
    </row>
    <row r="42" spans="1:16" x14ac:dyDescent="0.2">
      <c r="A42" s="80" t="s">
        <v>195</v>
      </c>
      <c r="B42" s="82">
        <v>138.90299999999999</v>
      </c>
      <c r="C42" s="82">
        <v>96.947999999999993</v>
      </c>
      <c r="D42" s="82">
        <v>17.771999999999998</v>
      </c>
      <c r="E42" s="82">
        <v>19.948</v>
      </c>
      <c r="F42" s="82">
        <v>4.2350000000000003</v>
      </c>
      <c r="G42" s="225">
        <v>-0.6</v>
      </c>
      <c r="H42" s="225">
        <v>-10.8</v>
      </c>
      <c r="I42" s="225">
        <v>60.2</v>
      </c>
      <c r="J42" s="225">
        <v>41.1</v>
      </c>
      <c r="K42" s="225">
        <v>-27.2</v>
      </c>
      <c r="L42" s="82"/>
      <c r="M42" s="82"/>
      <c r="N42" s="82"/>
      <c r="O42" s="82"/>
      <c r="P42" s="82"/>
    </row>
    <row r="43" spans="1:16" ht="7.5" customHeight="1" x14ac:dyDescent="0.2">
      <c r="A43" s="96"/>
      <c r="B43" s="82"/>
      <c r="C43" s="82"/>
      <c r="D43" s="82"/>
      <c r="E43" s="82"/>
      <c r="F43" s="82"/>
      <c r="G43" s="225"/>
      <c r="H43" s="225"/>
      <c r="I43" s="225"/>
      <c r="J43" s="225"/>
      <c r="K43" s="225"/>
      <c r="L43" s="82"/>
      <c r="M43" s="82"/>
      <c r="N43" s="82"/>
      <c r="O43" s="82"/>
      <c r="P43" s="82"/>
    </row>
    <row r="44" spans="1:16" x14ac:dyDescent="0.2">
      <c r="A44" s="79" t="s">
        <v>196</v>
      </c>
      <c r="B44" s="82"/>
      <c r="C44" s="82"/>
      <c r="D44" s="82"/>
      <c r="E44" s="82"/>
      <c r="F44" s="82"/>
      <c r="G44" s="225"/>
      <c r="H44" s="225"/>
      <c r="I44" s="225"/>
      <c r="J44" s="225"/>
      <c r="K44" s="225"/>
      <c r="L44" s="82"/>
      <c r="M44" s="82"/>
      <c r="N44" s="82"/>
      <c r="O44" s="82"/>
      <c r="P44" s="82"/>
    </row>
    <row r="45" spans="1:16" x14ac:dyDescent="0.2">
      <c r="A45" s="80" t="s">
        <v>197</v>
      </c>
      <c r="B45" s="82">
        <v>2.3290000000000002</v>
      </c>
      <c r="C45" s="82">
        <v>0.61199999999999999</v>
      </c>
      <c r="D45" s="82">
        <v>4.2000000000000003E-2</v>
      </c>
      <c r="E45" s="82">
        <v>0.73199999999999998</v>
      </c>
      <c r="F45" s="82">
        <v>0.94299999999999995</v>
      </c>
      <c r="G45" s="225">
        <v>-31.7</v>
      </c>
      <c r="H45" s="225">
        <v>-71</v>
      </c>
      <c r="I45" s="225">
        <v>121.1</v>
      </c>
      <c r="J45" s="225">
        <v>35.299999999999997</v>
      </c>
      <c r="K45" s="225">
        <v>27.4</v>
      </c>
      <c r="L45" s="82"/>
      <c r="M45" s="82"/>
      <c r="N45" s="82"/>
      <c r="O45" s="82"/>
      <c r="P45" s="82"/>
    </row>
    <row r="46" spans="1:16" x14ac:dyDescent="0.2">
      <c r="A46" s="80" t="s">
        <v>198</v>
      </c>
      <c r="B46" s="82">
        <v>0.51</v>
      </c>
      <c r="C46" s="82">
        <v>0.45</v>
      </c>
      <c r="D46" s="82">
        <v>2.3E-2</v>
      </c>
      <c r="E46" s="82">
        <v>3.6999999999999998E-2</v>
      </c>
      <c r="F46" s="82" t="s">
        <v>694</v>
      </c>
      <c r="G46" s="225">
        <v>55.5</v>
      </c>
      <c r="H46" s="225">
        <v>54.6</v>
      </c>
      <c r="I46" s="225">
        <v>15</v>
      </c>
      <c r="J46" s="225">
        <v>117.6</v>
      </c>
      <c r="K46" s="225" t="s">
        <v>694</v>
      </c>
      <c r="L46" s="82"/>
      <c r="M46" s="82"/>
      <c r="N46" s="82"/>
      <c r="O46" s="82"/>
      <c r="P46" s="82"/>
    </row>
    <row r="47" spans="1:16" ht="7.5" customHeight="1" x14ac:dyDescent="0.2">
      <c r="A47" s="96"/>
      <c r="B47" s="82"/>
      <c r="C47" s="82"/>
      <c r="D47" s="82"/>
      <c r="E47" s="82"/>
      <c r="F47" s="82"/>
      <c r="G47" s="225"/>
      <c r="H47" s="225"/>
      <c r="I47" s="225"/>
      <c r="J47" s="225"/>
      <c r="K47" s="225"/>
      <c r="L47" s="82"/>
      <c r="M47" s="82"/>
      <c r="N47" s="82"/>
      <c r="O47" s="82"/>
      <c r="P47" s="82"/>
    </row>
    <row r="48" spans="1:16" x14ac:dyDescent="0.2">
      <c r="A48" s="79" t="s">
        <v>199</v>
      </c>
      <c r="B48" s="82"/>
      <c r="C48" s="82"/>
      <c r="D48" s="82"/>
      <c r="E48" s="82"/>
      <c r="F48" s="82"/>
      <c r="G48" s="225"/>
      <c r="H48" s="225"/>
      <c r="I48" s="225"/>
      <c r="J48" s="225"/>
      <c r="K48" s="225"/>
      <c r="L48" s="82"/>
      <c r="M48" s="82"/>
      <c r="N48" s="82"/>
      <c r="O48" s="82"/>
      <c r="P48" s="82"/>
    </row>
    <row r="49" spans="1:16" x14ac:dyDescent="0.2">
      <c r="A49" s="80" t="s">
        <v>200</v>
      </c>
      <c r="B49" s="82">
        <v>111.62</v>
      </c>
      <c r="C49" s="82">
        <v>109.628</v>
      </c>
      <c r="D49" s="82">
        <v>1.782</v>
      </c>
      <c r="E49" s="82">
        <v>0.14799999999999999</v>
      </c>
      <c r="F49" s="82">
        <v>6.2E-2</v>
      </c>
      <c r="G49" s="225">
        <v>4.4000000000000004</v>
      </c>
      <c r="H49" s="225">
        <v>4.0999999999999996</v>
      </c>
      <c r="I49" s="225">
        <v>30.3</v>
      </c>
      <c r="J49" s="225">
        <v>-37.6</v>
      </c>
      <c r="K49" s="225" t="s">
        <v>711</v>
      </c>
      <c r="L49" s="82"/>
      <c r="M49" s="82"/>
      <c r="N49" s="82"/>
      <c r="O49" s="82"/>
      <c r="P49" s="82"/>
    </row>
    <row r="50" spans="1:16" x14ac:dyDescent="0.2">
      <c r="A50" s="80" t="s">
        <v>201</v>
      </c>
      <c r="B50" s="82">
        <v>1116.6679999999999</v>
      </c>
      <c r="C50" s="82">
        <v>866.98900000000003</v>
      </c>
      <c r="D50" s="82">
        <v>154.03</v>
      </c>
      <c r="E50" s="82">
        <v>87.451999999999998</v>
      </c>
      <c r="F50" s="82">
        <v>8.1969999999999992</v>
      </c>
      <c r="G50" s="225">
        <v>-0.1</v>
      </c>
      <c r="H50" s="225">
        <v>1.8</v>
      </c>
      <c r="I50" s="225">
        <v>-4.4000000000000004</v>
      </c>
      <c r="J50" s="225">
        <v>-7.9</v>
      </c>
      <c r="K50" s="225">
        <v>-21.2</v>
      </c>
      <c r="L50" s="82"/>
      <c r="M50" s="82"/>
      <c r="N50" s="82"/>
      <c r="O50" s="82"/>
      <c r="P50" s="82"/>
    </row>
    <row r="51" spans="1:16" ht="7.5" customHeight="1" x14ac:dyDescent="0.2">
      <c r="A51" s="96"/>
      <c r="B51" s="82"/>
      <c r="C51" s="82"/>
      <c r="D51" s="82"/>
      <c r="E51" s="82"/>
      <c r="F51" s="82"/>
      <c r="G51" s="225"/>
      <c r="H51" s="225"/>
      <c r="I51" s="225"/>
      <c r="J51" s="225"/>
      <c r="K51" s="225"/>
      <c r="L51" s="82"/>
      <c r="M51" s="82"/>
      <c r="N51" s="82"/>
      <c r="O51" s="82"/>
      <c r="P51" s="82"/>
    </row>
    <row r="52" spans="1:16" x14ac:dyDescent="0.2">
      <c r="A52" s="79" t="s">
        <v>202</v>
      </c>
      <c r="B52" s="82"/>
      <c r="C52" s="82"/>
      <c r="D52" s="82"/>
      <c r="E52" s="82"/>
      <c r="F52" s="82"/>
      <c r="G52" s="225"/>
      <c r="H52" s="225"/>
      <c r="I52" s="225"/>
      <c r="J52" s="225"/>
      <c r="K52" s="225"/>
      <c r="L52" s="82"/>
      <c r="M52" s="82"/>
      <c r="N52" s="82"/>
      <c r="O52" s="82"/>
      <c r="P52" s="82"/>
    </row>
    <row r="53" spans="1:16" x14ac:dyDescent="0.2">
      <c r="A53" s="80" t="s">
        <v>203</v>
      </c>
      <c r="B53" s="82" t="s">
        <v>694</v>
      </c>
      <c r="C53" s="82" t="s">
        <v>694</v>
      </c>
      <c r="D53" s="82" t="s">
        <v>694</v>
      </c>
      <c r="E53" s="82" t="s">
        <v>694</v>
      </c>
      <c r="F53" s="82" t="s">
        <v>694</v>
      </c>
      <c r="G53" s="225" t="s">
        <v>694</v>
      </c>
      <c r="H53" s="225" t="s">
        <v>694</v>
      </c>
      <c r="I53" s="225" t="s">
        <v>694</v>
      </c>
      <c r="J53" s="225" t="s">
        <v>694</v>
      </c>
      <c r="K53" s="225" t="s">
        <v>694</v>
      </c>
      <c r="L53" s="82"/>
      <c r="M53" s="82"/>
      <c r="N53" s="82"/>
      <c r="O53" s="82"/>
      <c r="P53" s="82"/>
    </row>
    <row r="54" spans="1:16" x14ac:dyDescent="0.2">
      <c r="A54" s="80" t="s">
        <v>204</v>
      </c>
      <c r="B54" s="82" t="s">
        <v>694</v>
      </c>
      <c r="C54" s="82" t="s">
        <v>694</v>
      </c>
      <c r="D54" s="82" t="s">
        <v>694</v>
      </c>
      <c r="E54" s="82" t="s">
        <v>694</v>
      </c>
      <c r="F54" s="82" t="s">
        <v>694</v>
      </c>
      <c r="G54" s="225" t="s">
        <v>694</v>
      </c>
      <c r="H54" s="225" t="s">
        <v>694</v>
      </c>
      <c r="I54" s="225" t="s">
        <v>694</v>
      </c>
      <c r="J54" s="225" t="s">
        <v>694</v>
      </c>
      <c r="K54" s="225" t="s">
        <v>694</v>
      </c>
      <c r="L54" s="82"/>
      <c r="M54" s="82"/>
      <c r="N54" s="82"/>
      <c r="O54" s="82"/>
      <c r="P54" s="82"/>
    </row>
    <row r="55" spans="1:16" ht="7.5" customHeight="1" x14ac:dyDescent="0.2">
      <c r="A55" s="96"/>
      <c r="B55" s="82"/>
      <c r="C55" s="82"/>
      <c r="D55" s="82"/>
      <c r="E55" s="82"/>
      <c r="F55" s="82"/>
      <c r="G55" s="225"/>
      <c r="H55" s="225"/>
      <c r="I55" s="225"/>
      <c r="J55" s="225"/>
      <c r="K55" s="225"/>
      <c r="L55" s="82"/>
      <c r="M55" s="82"/>
      <c r="N55" s="82"/>
      <c r="O55" s="82"/>
      <c r="P55" s="82"/>
    </row>
    <row r="56" spans="1:16" x14ac:dyDescent="0.2">
      <c r="A56" s="79" t="s">
        <v>205</v>
      </c>
      <c r="B56" s="82"/>
      <c r="C56" s="82"/>
      <c r="D56" s="82"/>
      <c r="E56" s="82"/>
      <c r="F56" s="82"/>
      <c r="G56" s="225"/>
      <c r="H56" s="225"/>
      <c r="I56" s="225"/>
      <c r="J56" s="225"/>
      <c r="K56" s="225"/>
      <c r="L56" s="82"/>
      <c r="M56" s="82"/>
      <c r="N56" s="82"/>
      <c r="O56" s="82"/>
      <c r="P56" s="82"/>
    </row>
    <row r="57" spans="1:16" x14ac:dyDescent="0.2">
      <c r="A57" s="80" t="s">
        <v>206</v>
      </c>
      <c r="B57" s="82">
        <v>442.89699999999999</v>
      </c>
      <c r="C57" s="82">
        <v>196.67599999999999</v>
      </c>
      <c r="D57" s="82">
        <v>78.150000000000006</v>
      </c>
      <c r="E57" s="82">
        <v>126.41200000000001</v>
      </c>
      <c r="F57" s="82">
        <v>41.658999999999999</v>
      </c>
      <c r="G57" s="225">
        <v>33.6</v>
      </c>
      <c r="H57" s="225">
        <v>1.8</v>
      </c>
      <c r="I57" s="225">
        <v>60.8</v>
      </c>
      <c r="J57" s="225">
        <v>158</v>
      </c>
      <c r="K57" s="225">
        <v>2.1</v>
      </c>
      <c r="L57" s="82"/>
      <c r="M57" s="82"/>
      <c r="N57" s="82"/>
      <c r="O57" s="82"/>
      <c r="P57" s="82"/>
    </row>
    <row r="58" spans="1:16" x14ac:dyDescent="0.2">
      <c r="A58" s="80" t="s">
        <v>207</v>
      </c>
      <c r="B58" s="82" t="s">
        <v>694</v>
      </c>
      <c r="C58" s="82" t="s">
        <v>694</v>
      </c>
      <c r="D58" s="82" t="s">
        <v>694</v>
      </c>
      <c r="E58" s="82" t="s">
        <v>694</v>
      </c>
      <c r="F58" s="82" t="s">
        <v>694</v>
      </c>
      <c r="G58" s="225" t="s">
        <v>694</v>
      </c>
      <c r="H58" s="225" t="s">
        <v>694</v>
      </c>
      <c r="I58" s="225" t="s">
        <v>694</v>
      </c>
      <c r="J58" s="225" t="s">
        <v>694</v>
      </c>
      <c r="K58" s="225" t="s">
        <v>694</v>
      </c>
      <c r="L58" s="82"/>
      <c r="M58" s="82"/>
      <c r="N58" s="82"/>
      <c r="O58" s="82"/>
      <c r="P58" s="82"/>
    </row>
    <row r="59" spans="1:16" ht="7.5" customHeight="1" x14ac:dyDescent="0.2">
      <c r="A59" s="96"/>
      <c r="B59" s="82"/>
      <c r="C59" s="82"/>
      <c r="D59" s="82"/>
      <c r="E59" s="82"/>
      <c r="F59" s="82"/>
      <c r="G59" s="225"/>
      <c r="H59" s="225"/>
      <c r="I59" s="225"/>
      <c r="J59" s="225"/>
      <c r="K59" s="225"/>
      <c r="L59" s="82"/>
      <c r="M59" s="82"/>
      <c r="N59" s="82"/>
      <c r="O59" s="82"/>
      <c r="P59" s="82"/>
    </row>
    <row r="60" spans="1:16" x14ac:dyDescent="0.2">
      <c r="A60" s="79" t="s">
        <v>208</v>
      </c>
      <c r="B60" s="82"/>
      <c r="C60" s="82"/>
      <c r="D60" s="82"/>
      <c r="E60" s="82"/>
      <c r="F60" s="82"/>
      <c r="G60" s="225"/>
      <c r="H60" s="225"/>
      <c r="I60" s="225"/>
      <c r="J60" s="225"/>
      <c r="K60" s="225"/>
      <c r="L60" s="82"/>
      <c r="M60" s="82"/>
      <c r="N60" s="82"/>
      <c r="O60" s="82"/>
      <c r="P60" s="82"/>
    </row>
    <row r="61" spans="1:16" x14ac:dyDescent="0.2">
      <c r="A61" s="80" t="s">
        <v>209</v>
      </c>
      <c r="B61" s="82">
        <v>0.25900000000000001</v>
      </c>
      <c r="C61" s="82">
        <v>0.13</v>
      </c>
      <c r="D61" s="82">
        <v>0.113</v>
      </c>
      <c r="E61" s="82">
        <v>1.6E-2</v>
      </c>
      <c r="F61" s="82" t="s">
        <v>694</v>
      </c>
      <c r="G61" s="225">
        <v>-61.6</v>
      </c>
      <c r="H61" s="225">
        <v>-62.1</v>
      </c>
      <c r="I61" s="225">
        <v>-63.8</v>
      </c>
      <c r="J61" s="225">
        <v>-15.8</v>
      </c>
      <c r="K61" s="225" t="s">
        <v>694</v>
      </c>
      <c r="L61" s="82"/>
      <c r="M61" s="82"/>
      <c r="N61" s="82"/>
      <c r="O61" s="82"/>
      <c r="P61" s="82"/>
    </row>
    <row r="62" spans="1:16" x14ac:dyDescent="0.2">
      <c r="A62" s="80" t="s">
        <v>210</v>
      </c>
      <c r="B62" s="82" t="s">
        <v>694</v>
      </c>
      <c r="C62" s="82" t="s">
        <v>694</v>
      </c>
      <c r="D62" s="82" t="s">
        <v>694</v>
      </c>
      <c r="E62" s="82" t="s">
        <v>694</v>
      </c>
      <c r="F62" s="82" t="s">
        <v>694</v>
      </c>
      <c r="G62" s="225" t="s">
        <v>694</v>
      </c>
      <c r="H62" s="225" t="s">
        <v>694</v>
      </c>
      <c r="I62" s="225" t="s">
        <v>694</v>
      </c>
      <c r="J62" s="225" t="s">
        <v>694</v>
      </c>
      <c r="K62" s="225" t="s">
        <v>694</v>
      </c>
      <c r="L62" s="82"/>
      <c r="M62" s="82"/>
      <c r="N62" s="82"/>
      <c r="O62" s="82"/>
      <c r="P62" s="82"/>
    </row>
    <row r="63" spans="1:16" x14ac:dyDescent="0.2">
      <c r="A63" s="80" t="s">
        <v>211</v>
      </c>
      <c r="B63" s="82" t="s">
        <v>694</v>
      </c>
      <c r="C63" s="82" t="s">
        <v>694</v>
      </c>
      <c r="D63" s="82" t="s">
        <v>694</v>
      </c>
      <c r="E63" s="82" t="s">
        <v>694</v>
      </c>
      <c r="F63" s="82" t="s">
        <v>694</v>
      </c>
      <c r="G63" s="225" t="s">
        <v>694</v>
      </c>
      <c r="H63" s="225" t="s">
        <v>694</v>
      </c>
      <c r="I63" s="225" t="s">
        <v>694</v>
      </c>
      <c r="J63" s="225" t="s">
        <v>694</v>
      </c>
      <c r="K63" s="225" t="s">
        <v>694</v>
      </c>
      <c r="L63" s="82"/>
      <c r="M63" s="82"/>
      <c r="N63" s="82"/>
      <c r="O63" s="82"/>
      <c r="P63" s="82"/>
    </row>
    <row r="64" spans="1:16" x14ac:dyDescent="0.2">
      <c r="A64" s="80" t="s">
        <v>212</v>
      </c>
      <c r="B64" s="82" t="s">
        <v>694</v>
      </c>
      <c r="C64" s="82" t="s">
        <v>694</v>
      </c>
      <c r="D64" s="82" t="s">
        <v>694</v>
      </c>
      <c r="E64" s="82" t="s">
        <v>694</v>
      </c>
      <c r="F64" s="82" t="s">
        <v>694</v>
      </c>
      <c r="G64" s="225" t="s">
        <v>694</v>
      </c>
      <c r="H64" s="225" t="s">
        <v>694</v>
      </c>
      <c r="I64" s="225" t="s">
        <v>694</v>
      </c>
      <c r="J64" s="225" t="s">
        <v>694</v>
      </c>
      <c r="K64" s="225" t="s">
        <v>694</v>
      </c>
      <c r="L64" s="82"/>
      <c r="M64" s="82"/>
      <c r="N64" s="82"/>
      <c r="O64" s="82"/>
      <c r="P64" s="82"/>
    </row>
    <row r="65" spans="1:16" x14ac:dyDescent="0.2">
      <c r="A65" s="80" t="s">
        <v>213</v>
      </c>
      <c r="B65" s="82">
        <v>4.2000000000000003E-2</v>
      </c>
      <c r="C65" s="82">
        <v>4.2000000000000003E-2</v>
      </c>
      <c r="D65" s="82" t="s">
        <v>694</v>
      </c>
      <c r="E65" s="82" t="s">
        <v>694</v>
      </c>
      <c r="F65" s="82" t="s">
        <v>694</v>
      </c>
      <c r="G65" s="225">
        <v>-93.5</v>
      </c>
      <c r="H65" s="225">
        <v>-93.5</v>
      </c>
      <c r="I65" s="225" t="s">
        <v>694</v>
      </c>
      <c r="J65" s="225" t="s">
        <v>694</v>
      </c>
      <c r="K65" s="225" t="s">
        <v>694</v>
      </c>
      <c r="L65" s="82"/>
      <c r="M65" s="82"/>
      <c r="N65" s="82"/>
      <c r="O65" s="82"/>
      <c r="P65" s="82"/>
    </row>
    <row r="66" spans="1:16" ht="7.5" customHeight="1" x14ac:dyDescent="0.2">
      <c r="A66" s="96"/>
      <c r="B66" s="82"/>
      <c r="C66" s="82"/>
      <c r="D66" s="82"/>
      <c r="E66" s="82"/>
      <c r="F66" s="82"/>
      <c r="G66" s="225"/>
      <c r="H66" s="225"/>
      <c r="I66" s="225"/>
      <c r="J66" s="225"/>
      <c r="K66" s="225"/>
      <c r="L66" s="82"/>
      <c r="M66" s="82"/>
      <c r="N66" s="82"/>
      <c r="O66" s="82"/>
      <c r="P66" s="82"/>
    </row>
    <row r="67" spans="1:16" x14ac:dyDescent="0.2">
      <c r="A67" s="79" t="s">
        <v>214</v>
      </c>
      <c r="B67" s="82"/>
      <c r="C67" s="82"/>
      <c r="D67" s="82"/>
      <c r="E67" s="82"/>
      <c r="F67" s="82"/>
      <c r="G67" s="225"/>
      <c r="H67" s="225"/>
      <c r="I67" s="225"/>
      <c r="J67" s="225"/>
      <c r="K67" s="225"/>
      <c r="L67" s="82"/>
      <c r="M67" s="82"/>
      <c r="N67" s="82"/>
      <c r="O67" s="82"/>
      <c r="P67" s="82"/>
    </row>
    <row r="68" spans="1:16" x14ac:dyDescent="0.2">
      <c r="A68" s="80" t="s">
        <v>215</v>
      </c>
      <c r="B68" s="82">
        <v>346.56599999999997</v>
      </c>
      <c r="C68" s="82">
        <v>99.465000000000003</v>
      </c>
      <c r="D68" s="82">
        <v>45.676000000000002</v>
      </c>
      <c r="E68" s="82">
        <v>62.280999999999999</v>
      </c>
      <c r="F68" s="82">
        <v>139.14400000000001</v>
      </c>
      <c r="G68" s="225">
        <v>1.1000000000000001</v>
      </c>
      <c r="H68" s="225">
        <v>-3.6</v>
      </c>
      <c r="I68" s="225">
        <v>-42.7</v>
      </c>
      <c r="J68" s="225">
        <v>10.9</v>
      </c>
      <c r="K68" s="225">
        <v>34.1</v>
      </c>
      <c r="L68" s="82"/>
      <c r="M68" s="82"/>
      <c r="N68" s="82"/>
      <c r="O68" s="82"/>
      <c r="P68" s="82"/>
    </row>
    <row r="69" spans="1:16" ht="7.5" customHeight="1" x14ac:dyDescent="0.2">
      <c r="A69" s="96"/>
      <c r="B69" s="82"/>
      <c r="C69" s="82"/>
      <c r="D69" s="82"/>
      <c r="E69" s="82"/>
      <c r="F69" s="82"/>
      <c r="G69" s="225"/>
      <c r="H69" s="225"/>
      <c r="I69" s="225"/>
      <c r="J69" s="225"/>
      <c r="K69" s="225"/>
      <c r="L69" s="82"/>
      <c r="M69" s="82"/>
      <c r="N69" s="82"/>
      <c r="O69" s="82"/>
      <c r="P69" s="82"/>
    </row>
    <row r="70" spans="1:16" x14ac:dyDescent="0.2">
      <c r="A70" s="79" t="s">
        <v>216</v>
      </c>
      <c r="B70" s="82"/>
      <c r="C70" s="82"/>
      <c r="D70" s="82"/>
      <c r="E70" s="82"/>
      <c r="F70" s="82"/>
      <c r="G70" s="225"/>
      <c r="H70" s="225"/>
      <c r="I70" s="225"/>
      <c r="J70" s="225"/>
      <c r="K70" s="225"/>
      <c r="L70" s="82"/>
      <c r="M70" s="82"/>
      <c r="N70" s="82"/>
      <c r="O70" s="82"/>
      <c r="P70" s="82"/>
    </row>
    <row r="71" spans="1:16" x14ac:dyDescent="0.2">
      <c r="A71" s="80" t="s">
        <v>217</v>
      </c>
      <c r="B71" s="82">
        <v>5934.5550000000003</v>
      </c>
      <c r="C71" s="82">
        <v>2047.4090000000001</v>
      </c>
      <c r="D71" s="82">
        <v>1574.249</v>
      </c>
      <c r="E71" s="82">
        <v>1166.9100000000001</v>
      </c>
      <c r="F71" s="82">
        <v>1145.9870000000001</v>
      </c>
      <c r="G71" s="225">
        <v>-4.8</v>
      </c>
      <c r="H71" s="225">
        <v>-4.8</v>
      </c>
      <c r="I71" s="225">
        <v>-2.1</v>
      </c>
      <c r="J71" s="225">
        <v>-19.899999999999999</v>
      </c>
      <c r="K71" s="225">
        <v>12.2</v>
      </c>
      <c r="L71" s="82"/>
      <c r="M71" s="82"/>
      <c r="N71" s="82"/>
      <c r="O71" s="82"/>
      <c r="P71" s="82"/>
    </row>
    <row r="72" spans="1:16" x14ac:dyDescent="0.2">
      <c r="A72" s="80" t="s">
        <v>218</v>
      </c>
      <c r="B72" s="82">
        <v>1118.8520000000001</v>
      </c>
      <c r="C72" s="82">
        <v>111.995</v>
      </c>
      <c r="D72" s="82">
        <v>403.21800000000002</v>
      </c>
      <c r="E72" s="82">
        <v>491.17099999999999</v>
      </c>
      <c r="F72" s="82">
        <v>112.468</v>
      </c>
      <c r="G72" s="225">
        <v>62.6</v>
      </c>
      <c r="H72" s="225">
        <v>20.2</v>
      </c>
      <c r="I72" s="225">
        <v>91.4</v>
      </c>
      <c r="J72" s="225">
        <v>67</v>
      </c>
      <c r="K72" s="225">
        <v>25</v>
      </c>
      <c r="L72" s="82"/>
      <c r="M72" s="82"/>
      <c r="N72" s="82"/>
      <c r="O72" s="82"/>
      <c r="P72" s="82"/>
    </row>
    <row r="73" spans="1:16" ht="7.5" customHeight="1" x14ac:dyDescent="0.2">
      <c r="A73" s="96"/>
      <c r="B73" s="82"/>
      <c r="C73" s="82"/>
      <c r="D73" s="82"/>
      <c r="E73" s="82"/>
      <c r="F73" s="82"/>
      <c r="G73" s="225"/>
      <c r="H73" s="225"/>
      <c r="I73" s="225"/>
      <c r="J73" s="225"/>
      <c r="K73" s="225"/>
      <c r="L73" s="82"/>
      <c r="M73" s="82"/>
      <c r="N73" s="82"/>
      <c r="O73" s="82"/>
      <c r="P73" s="82"/>
    </row>
    <row r="74" spans="1:16" x14ac:dyDescent="0.2">
      <c r="A74" s="79" t="s">
        <v>219</v>
      </c>
      <c r="B74" s="82"/>
      <c r="C74" s="82"/>
      <c r="D74" s="82"/>
      <c r="E74" s="82"/>
      <c r="F74" s="82"/>
      <c r="G74" s="225"/>
      <c r="H74" s="225"/>
      <c r="I74" s="225"/>
      <c r="J74" s="225"/>
      <c r="K74" s="225"/>
      <c r="L74" s="82"/>
      <c r="M74" s="82"/>
      <c r="N74" s="82"/>
      <c r="O74" s="82"/>
      <c r="P74" s="82"/>
    </row>
    <row r="75" spans="1:16" x14ac:dyDescent="0.2">
      <c r="A75" s="80" t="s">
        <v>220</v>
      </c>
      <c r="B75" s="82">
        <v>152.62899999999999</v>
      </c>
      <c r="C75" s="82">
        <v>151.423</v>
      </c>
      <c r="D75" s="82" t="s">
        <v>694</v>
      </c>
      <c r="E75" s="82">
        <v>1.206</v>
      </c>
      <c r="F75" s="82" t="s">
        <v>694</v>
      </c>
      <c r="G75" s="225">
        <v>-25.9</v>
      </c>
      <c r="H75" s="225">
        <v>-24.1</v>
      </c>
      <c r="I75" s="225" t="s">
        <v>694</v>
      </c>
      <c r="J75" s="225">
        <v>-81.099999999999994</v>
      </c>
      <c r="K75" s="225" t="s">
        <v>694</v>
      </c>
      <c r="L75" s="82"/>
      <c r="M75" s="82"/>
      <c r="N75" s="82"/>
      <c r="O75" s="82"/>
      <c r="P75" s="82"/>
    </row>
    <row r="76" spans="1:16" x14ac:dyDescent="0.2">
      <c r="B76" s="82"/>
      <c r="C76" s="82"/>
      <c r="D76" s="82"/>
      <c r="E76" s="82"/>
      <c r="F76" s="82"/>
    </row>
    <row r="77" spans="1:16" x14ac:dyDescent="0.2">
      <c r="B77" s="82"/>
      <c r="C77" s="82"/>
      <c r="D77" s="82"/>
      <c r="E77" s="82"/>
      <c r="F77" s="82"/>
    </row>
    <row r="78" spans="1:16" x14ac:dyDescent="0.2">
      <c r="B78" s="82"/>
      <c r="C78" s="82"/>
      <c r="D78" s="82"/>
      <c r="E78" s="82"/>
      <c r="F78" s="82"/>
    </row>
    <row r="79" spans="1:16" x14ac:dyDescent="0.2">
      <c r="B79" s="82"/>
      <c r="C79" s="82"/>
      <c r="D79" s="82"/>
      <c r="E79" s="82"/>
      <c r="F79" s="82"/>
    </row>
    <row r="80" spans="1:16" x14ac:dyDescent="0.2">
      <c r="B80" s="82"/>
      <c r="C80" s="82"/>
      <c r="D80" s="82"/>
      <c r="E80" s="82"/>
      <c r="F80" s="82"/>
    </row>
    <row r="81" spans="1:6" x14ac:dyDescent="0.2">
      <c r="B81" s="82"/>
      <c r="C81" s="82"/>
      <c r="D81" s="82"/>
      <c r="E81" s="82"/>
      <c r="F81" s="82"/>
    </row>
    <row r="82" spans="1:6" x14ac:dyDescent="0.2">
      <c r="B82" s="82"/>
      <c r="C82" s="82"/>
      <c r="D82" s="82"/>
      <c r="E82" s="82"/>
      <c r="F82" s="82"/>
    </row>
    <row r="83" spans="1:6" x14ac:dyDescent="0.2">
      <c r="B83" s="82"/>
      <c r="C83" s="82"/>
      <c r="D83" s="82"/>
      <c r="E83" s="82"/>
      <c r="F83" s="82"/>
    </row>
    <row r="92" spans="1:6" x14ac:dyDescent="0.2">
      <c r="A92" s="289" t="s">
        <v>706</v>
      </c>
      <c r="B92" s="289"/>
      <c r="C92" s="289"/>
      <c r="D92" s="289"/>
      <c r="E92" s="289"/>
    </row>
  </sheetData>
  <mergeCells count="19"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  <mergeCell ref="A1:F1"/>
    <mergeCell ref="A2:F2"/>
    <mergeCell ref="A3:F3"/>
    <mergeCell ref="A4:A5"/>
    <mergeCell ref="B4:B6"/>
    <mergeCell ref="C4:F4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0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T77"/>
  <sheetViews>
    <sheetView showGridLines="0" zoomScaleNormal="100" workbookViewId="0">
      <selection sqref="A1:I2"/>
    </sheetView>
  </sheetViews>
  <sheetFormatPr baseColWidth="10" defaultRowHeight="12.75" x14ac:dyDescent="0.2"/>
  <cols>
    <col min="1" max="1" width="55.85546875" customWidth="1"/>
    <col min="2" max="11" width="12.28515625" customWidth="1"/>
    <col min="257" max="257" width="55.85546875" customWidth="1"/>
    <col min="258" max="267" width="12.28515625" customWidth="1"/>
    <col min="513" max="513" width="55.85546875" customWidth="1"/>
    <col min="514" max="523" width="12.28515625" customWidth="1"/>
    <col min="769" max="769" width="55.85546875" customWidth="1"/>
    <col min="770" max="779" width="12.28515625" customWidth="1"/>
    <col min="1025" max="1025" width="55.85546875" customWidth="1"/>
    <col min="1026" max="1035" width="12.28515625" customWidth="1"/>
    <col min="1281" max="1281" width="55.85546875" customWidth="1"/>
    <col min="1282" max="1291" width="12.28515625" customWidth="1"/>
    <col min="1537" max="1537" width="55.85546875" customWidth="1"/>
    <col min="1538" max="1547" width="12.28515625" customWidth="1"/>
    <col min="1793" max="1793" width="55.85546875" customWidth="1"/>
    <col min="1794" max="1803" width="12.28515625" customWidth="1"/>
    <col min="2049" max="2049" width="55.85546875" customWidth="1"/>
    <col min="2050" max="2059" width="12.28515625" customWidth="1"/>
    <col min="2305" max="2305" width="55.85546875" customWidth="1"/>
    <col min="2306" max="2315" width="12.28515625" customWidth="1"/>
    <col min="2561" max="2561" width="55.85546875" customWidth="1"/>
    <col min="2562" max="2571" width="12.28515625" customWidth="1"/>
    <col min="2817" max="2817" width="55.85546875" customWidth="1"/>
    <col min="2818" max="2827" width="12.28515625" customWidth="1"/>
    <col min="3073" max="3073" width="55.85546875" customWidth="1"/>
    <col min="3074" max="3083" width="12.28515625" customWidth="1"/>
    <col min="3329" max="3329" width="55.85546875" customWidth="1"/>
    <col min="3330" max="3339" width="12.28515625" customWidth="1"/>
    <col min="3585" max="3585" width="55.85546875" customWidth="1"/>
    <col min="3586" max="3595" width="12.28515625" customWidth="1"/>
    <col min="3841" max="3841" width="55.85546875" customWidth="1"/>
    <col min="3842" max="3851" width="12.28515625" customWidth="1"/>
    <col min="4097" max="4097" width="55.85546875" customWidth="1"/>
    <col min="4098" max="4107" width="12.28515625" customWidth="1"/>
    <col min="4353" max="4353" width="55.85546875" customWidth="1"/>
    <col min="4354" max="4363" width="12.28515625" customWidth="1"/>
    <col min="4609" max="4609" width="55.85546875" customWidth="1"/>
    <col min="4610" max="4619" width="12.28515625" customWidth="1"/>
    <col min="4865" max="4865" width="55.85546875" customWidth="1"/>
    <col min="4866" max="4875" width="12.28515625" customWidth="1"/>
    <col min="5121" max="5121" width="55.85546875" customWidth="1"/>
    <col min="5122" max="5131" width="12.28515625" customWidth="1"/>
    <col min="5377" max="5377" width="55.85546875" customWidth="1"/>
    <col min="5378" max="5387" width="12.28515625" customWidth="1"/>
    <col min="5633" max="5633" width="55.85546875" customWidth="1"/>
    <col min="5634" max="5643" width="12.28515625" customWidth="1"/>
    <col min="5889" max="5889" width="55.85546875" customWidth="1"/>
    <col min="5890" max="5899" width="12.28515625" customWidth="1"/>
    <col min="6145" max="6145" width="55.85546875" customWidth="1"/>
    <col min="6146" max="6155" width="12.28515625" customWidth="1"/>
    <col min="6401" max="6401" width="55.85546875" customWidth="1"/>
    <col min="6402" max="6411" width="12.28515625" customWidth="1"/>
    <col min="6657" max="6657" width="55.85546875" customWidth="1"/>
    <col min="6658" max="6667" width="12.28515625" customWidth="1"/>
    <col min="6913" max="6913" width="55.85546875" customWidth="1"/>
    <col min="6914" max="6923" width="12.28515625" customWidth="1"/>
    <col min="7169" max="7169" width="55.85546875" customWidth="1"/>
    <col min="7170" max="7179" width="12.28515625" customWidth="1"/>
    <col min="7425" max="7425" width="55.85546875" customWidth="1"/>
    <col min="7426" max="7435" width="12.28515625" customWidth="1"/>
    <col min="7681" max="7681" width="55.85546875" customWidth="1"/>
    <col min="7682" max="7691" width="12.28515625" customWidth="1"/>
    <col min="7937" max="7937" width="55.85546875" customWidth="1"/>
    <col min="7938" max="7947" width="12.28515625" customWidth="1"/>
    <col min="8193" max="8193" width="55.85546875" customWidth="1"/>
    <col min="8194" max="8203" width="12.28515625" customWidth="1"/>
    <col min="8449" max="8449" width="55.85546875" customWidth="1"/>
    <col min="8450" max="8459" width="12.28515625" customWidth="1"/>
    <col min="8705" max="8705" width="55.85546875" customWidth="1"/>
    <col min="8706" max="8715" width="12.28515625" customWidth="1"/>
    <col min="8961" max="8961" width="55.85546875" customWidth="1"/>
    <col min="8962" max="8971" width="12.28515625" customWidth="1"/>
    <col min="9217" max="9217" width="55.85546875" customWidth="1"/>
    <col min="9218" max="9227" width="12.28515625" customWidth="1"/>
    <col min="9473" max="9473" width="55.85546875" customWidth="1"/>
    <col min="9474" max="9483" width="12.28515625" customWidth="1"/>
    <col min="9729" max="9729" width="55.85546875" customWidth="1"/>
    <col min="9730" max="9739" width="12.28515625" customWidth="1"/>
    <col min="9985" max="9985" width="55.85546875" customWidth="1"/>
    <col min="9986" max="9995" width="12.28515625" customWidth="1"/>
    <col min="10241" max="10241" width="55.85546875" customWidth="1"/>
    <col min="10242" max="10251" width="12.28515625" customWidth="1"/>
    <col min="10497" max="10497" width="55.85546875" customWidth="1"/>
    <col min="10498" max="10507" width="12.28515625" customWidth="1"/>
    <col min="10753" max="10753" width="55.85546875" customWidth="1"/>
    <col min="10754" max="10763" width="12.28515625" customWidth="1"/>
    <col min="11009" max="11009" width="55.85546875" customWidth="1"/>
    <col min="11010" max="11019" width="12.28515625" customWidth="1"/>
    <col min="11265" max="11265" width="55.85546875" customWidth="1"/>
    <col min="11266" max="11275" width="12.28515625" customWidth="1"/>
    <col min="11521" max="11521" width="55.85546875" customWidth="1"/>
    <col min="11522" max="11531" width="12.28515625" customWidth="1"/>
    <col min="11777" max="11777" width="55.85546875" customWidth="1"/>
    <col min="11778" max="11787" width="12.28515625" customWidth="1"/>
    <col min="12033" max="12033" width="55.85546875" customWidth="1"/>
    <col min="12034" max="12043" width="12.28515625" customWidth="1"/>
    <col min="12289" max="12289" width="55.85546875" customWidth="1"/>
    <col min="12290" max="12299" width="12.28515625" customWidth="1"/>
    <col min="12545" max="12545" width="55.85546875" customWidth="1"/>
    <col min="12546" max="12555" width="12.28515625" customWidth="1"/>
    <col min="12801" max="12801" width="55.85546875" customWidth="1"/>
    <col min="12802" max="12811" width="12.28515625" customWidth="1"/>
    <col min="13057" max="13057" width="55.85546875" customWidth="1"/>
    <col min="13058" max="13067" width="12.28515625" customWidth="1"/>
    <col min="13313" max="13313" width="55.85546875" customWidth="1"/>
    <col min="13314" max="13323" width="12.28515625" customWidth="1"/>
    <col min="13569" max="13569" width="55.85546875" customWidth="1"/>
    <col min="13570" max="13579" width="12.28515625" customWidth="1"/>
    <col min="13825" max="13825" width="55.85546875" customWidth="1"/>
    <col min="13826" max="13835" width="12.28515625" customWidth="1"/>
    <col min="14081" max="14081" width="55.85546875" customWidth="1"/>
    <col min="14082" max="14091" width="12.28515625" customWidth="1"/>
    <col min="14337" max="14337" width="55.85546875" customWidth="1"/>
    <col min="14338" max="14347" width="12.28515625" customWidth="1"/>
    <col min="14593" max="14593" width="55.85546875" customWidth="1"/>
    <col min="14594" max="14603" width="12.28515625" customWidth="1"/>
    <col min="14849" max="14849" width="55.85546875" customWidth="1"/>
    <col min="14850" max="14859" width="12.28515625" customWidth="1"/>
    <col min="15105" max="15105" width="55.85546875" customWidth="1"/>
    <col min="15106" max="15115" width="12.28515625" customWidth="1"/>
    <col min="15361" max="15361" width="55.85546875" customWidth="1"/>
    <col min="15362" max="15371" width="12.28515625" customWidth="1"/>
    <col min="15617" max="15617" width="55.85546875" customWidth="1"/>
    <col min="15618" max="15627" width="12.28515625" customWidth="1"/>
    <col min="15873" max="15873" width="55.85546875" customWidth="1"/>
    <col min="15874" max="15883" width="12.28515625" customWidth="1"/>
    <col min="16129" max="16129" width="55.85546875" customWidth="1"/>
    <col min="16130" max="16139" width="12.28515625" customWidth="1"/>
  </cols>
  <sheetData>
    <row r="1" spans="1:20" ht="15" customHeight="1" x14ac:dyDescent="0.2">
      <c r="A1" s="339" t="s">
        <v>708</v>
      </c>
      <c r="B1" s="339"/>
      <c r="C1" s="339"/>
      <c r="D1" s="339"/>
      <c r="E1" s="339"/>
      <c r="F1" s="339"/>
    </row>
    <row r="2" spans="1:20" x14ac:dyDescent="0.2">
      <c r="A2" s="323" t="s">
        <v>682</v>
      </c>
      <c r="B2" s="323"/>
      <c r="C2" s="323"/>
      <c r="D2" s="323"/>
      <c r="E2" s="323"/>
      <c r="F2" s="323"/>
    </row>
    <row r="3" spans="1:20" ht="9" customHeight="1" x14ac:dyDescent="0.2">
      <c r="A3" s="240"/>
      <c r="B3" s="240"/>
      <c r="C3" s="240"/>
      <c r="D3" s="240"/>
      <c r="E3" s="240"/>
      <c r="F3" s="240"/>
    </row>
    <row r="4" spans="1:20" ht="12.75" customHeight="1" x14ac:dyDescent="0.2">
      <c r="A4" s="297" t="s">
        <v>683</v>
      </c>
      <c r="B4" s="340" t="s">
        <v>69</v>
      </c>
      <c r="C4" s="343" t="s">
        <v>89</v>
      </c>
      <c r="D4" s="338"/>
      <c r="E4" s="338"/>
      <c r="F4" s="338"/>
      <c r="G4" s="327" t="s">
        <v>69</v>
      </c>
      <c r="H4" s="330" t="s">
        <v>89</v>
      </c>
      <c r="I4" s="330"/>
      <c r="J4" s="330"/>
      <c r="K4" s="330"/>
    </row>
    <row r="5" spans="1:20" ht="12.75" customHeight="1" x14ac:dyDescent="0.2">
      <c r="A5" s="299"/>
      <c r="B5" s="341"/>
      <c r="C5" s="340" t="s">
        <v>261</v>
      </c>
      <c r="D5" s="340" t="s">
        <v>91</v>
      </c>
      <c r="E5" s="340" t="s">
        <v>92</v>
      </c>
      <c r="F5" s="344" t="s">
        <v>93</v>
      </c>
      <c r="G5" s="328"/>
      <c r="H5" s="334" t="s">
        <v>90</v>
      </c>
      <c r="I5" s="334" t="s">
        <v>91</v>
      </c>
      <c r="J5" s="334" t="s">
        <v>92</v>
      </c>
      <c r="K5" s="330" t="s">
        <v>93</v>
      </c>
    </row>
    <row r="6" spans="1:20" x14ac:dyDescent="0.2">
      <c r="A6" s="299"/>
      <c r="B6" s="341"/>
      <c r="C6" s="341"/>
      <c r="D6" s="341"/>
      <c r="E6" s="341"/>
      <c r="F6" s="345"/>
      <c r="G6" s="329"/>
      <c r="H6" s="335"/>
      <c r="I6" s="335"/>
      <c r="J6" s="335"/>
      <c r="K6" s="336"/>
    </row>
    <row r="7" spans="1:20" x14ac:dyDescent="0.2">
      <c r="A7" s="301"/>
      <c r="B7" s="342"/>
      <c r="C7" s="342"/>
      <c r="D7" s="342"/>
      <c r="E7" s="342"/>
      <c r="F7" s="346"/>
      <c r="G7" s="332" t="s">
        <v>96</v>
      </c>
      <c r="H7" s="333"/>
      <c r="I7" s="333"/>
      <c r="J7" s="333"/>
      <c r="K7" s="333"/>
    </row>
    <row r="8" spans="1:20" x14ac:dyDescent="0.2">
      <c r="A8" s="243"/>
      <c r="B8" s="39"/>
      <c r="C8" s="75"/>
      <c r="D8" s="75"/>
      <c r="E8" s="75"/>
      <c r="F8" s="75"/>
      <c r="G8" s="75"/>
    </row>
    <row r="9" spans="1:20" x14ac:dyDescent="0.2">
      <c r="A9" s="243"/>
      <c r="B9" s="39"/>
      <c r="C9" s="121"/>
      <c r="D9" s="121"/>
      <c r="E9" s="121"/>
      <c r="F9" s="121"/>
      <c r="G9" s="121"/>
    </row>
    <row r="10" spans="1:20" x14ac:dyDescent="0.2">
      <c r="A10" s="46"/>
      <c r="B10" s="311" t="s">
        <v>684</v>
      </c>
      <c r="C10" s="311"/>
      <c r="D10" s="311"/>
      <c r="E10" s="311"/>
      <c r="F10" s="311"/>
    </row>
    <row r="11" spans="1:20" x14ac:dyDescent="0.2">
      <c r="A11" s="46"/>
      <c r="B11" s="30" t="s">
        <v>685</v>
      </c>
      <c r="C11" s="44"/>
      <c r="D11" s="47"/>
      <c r="E11" s="44"/>
      <c r="F11" s="44"/>
    </row>
    <row r="12" spans="1:20" x14ac:dyDescent="0.2">
      <c r="A12" s="46"/>
      <c r="B12" s="30"/>
      <c r="C12" s="44"/>
      <c r="D12" s="47"/>
      <c r="E12" s="44"/>
      <c r="F12" s="44"/>
    </row>
    <row r="13" spans="1:20" x14ac:dyDescent="0.2">
      <c r="A13" s="131" t="s">
        <v>69</v>
      </c>
      <c r="B13" s="182">
        <v>181967.02900000001</v>
      </c>
      <c r="C13" s="182">
        <v>115776.876</v>
      </c>
      <c r="D13" s="232">
        <v>24834.77</v>
      </c>
      <c r="E13" s="232">
        <v>29986.718000000001</v>
      </c>
      <c r="F13" s="232">
        <v>11368.665000000001</v>
      </c>
      <c r="G13" s="234">
        <v>2</v>
      </c>
      <c r="H13" s="234">
        <v>-2.4</v>
      </c>
      <c r="I13" s="234">
        <v>12.4</v>
      </c>
      <c r="J13" s="234">
        <v>6.7</v>
      </c>
      <c r="K13" s="234">
        <v>19.600000000000001</v>
      </c>
      <c r="L13" s="121"/>
      <c r="M13" s="121"/>
      <c r="N13" s="121"/>
      <c r="O13" s="121"/>
      <c r="P13" s="121"/>
      <c r="Q13" s="217"/>
      <c r="R13" s="217"/>
      <c r="S13" s="217"/>
      <c r="T13" s="217"/>
    </row>
    <row r="14" spans="1:20" x14ac:dyDescent="0.2">
      <c r="A14" s="77" t="s">
        <v>97</v>
      </c>
      <c r="B14" s="244"/>
      <c r="C14" s="244"/>
      <c r="D14" s="244"/>
      <c r="E14" s="244"/>
      <c r="F14" s="244"/>
      <c r="G14" s="245"/>
      <c r="H14" s="245"/>
      <c r="I14" s="245"/>
      <c r="J14" s="245"/>
      <c r="K14" s="245"/>
    </row>
    <row r="15" spans="1:20" x14ac:dyDescent="0.2">
      <c r="A15" s="241" t="s">
        <v>99</v>
      </c>
      <c r="B15" s="171">
        <v>1986.1030000000001</v>
      </c>
      <c r="C15" s="171">
        <v>1649.8889999999999</v>
      </c>
      <c r="D15" s="171">
        <v>232.33199999999999</v>
      </c>
      <c r="E15" s="171">
        <v>82.772999999999996</v>
      </c>
      <c r="F15" s="171">
        <v>21.109000000000002</v>
      </c>
      <c r="G15" s="225">
        <v>-10.7</v>
      </c>
      <c r="H15" s="225">
        <v>-9</v>
      </c>
      <c r="I15" s="225">
        <v>-8.8000000000000007</v>
      </c>
      <c r="J15" s="225">
        <v>-33.299999999999997</v>
      </c>
      <c r="K15" s="225">
        <v>-36.1</v>
      </c>
      <c r="L15" s="82"/>
      <c r="M15" s="82"/>
      <c r="N15" s="82"/>
      <c r="O15" s="82"/>
      <c r="P15" s="82"/>
    </row>
    <row r="16" spans="1:20" x14ac:dyDescent="0.2">
      <c r="A16" s="241" t="s">
        <v>100</v>
      </c>
      <c r="B16" s="171">
        <v>19261.194</v>
      </c>
      <c r="C16" s="171">
        <v>13872.29</v>
      </c>
      <c r="D16" s="171">
        <v>238.01900000000001</v>
      </c>
      <c r="E16" s="171">
        <v>5146.7759999999998</v>
      </c>
      <c r="F16" s="171">
        <v>4.109</v>
      </c>
      <c r="G16" s="225">
        <v>0.9</v>
      </c>
      <c r="H16" s="225">
        <v>-3.4</v>
      </c>
      <c r="I16" s="225">
        <v>118.6</v>
      </c>
      <c r="J16" s="225">
        <v>11.9</v>
      </c>
      <c r="K16" s="226">
        <v>-72.900000000000006</v>
      </c>
      <c r="L16" s="82"/>
      <c r="M16" s="82"/>
      <c r="N16" s="82"/>
      <c r="O16" s="82"/>
      <c r="P16" s="82"/>
    </row>
    <row r="17" spans="1:16" x14ac:dyDescent="0.2">
      <c r="A17" s="241" t="s">
        <v>101</v>
      </c>
      <c r="B17" s="171">
        <v>24228.993999999999</v>
      </c>
      <c r="C17" s="171">
        <v>17801.123</v>
      </c>
      <c r="D17" s="171">
        <v>1805.63</v>
      </c>
      <c r="E17" s="171">
        <v>4462.6970000000001</v>
      </c>
      <c r="F17" s="171">
        <v>159.54400000000001</v>
      </c>
      <c r="G17" s="225">
        <v>2</v>
      </c>
      <c r="H17" s="225">
        <v>1.3</v>
      </c>
      <c r="I17" s="225">
        <v>-1.7</v>
      </c>
      <c r="J17" s="225">
        <v>4.0999999999999996</v>
      </c>
      <c r="K17" s="225">
        <v>129.9</v>
      </c>
      <c r="L17" s="82"/>
      <c r="M17" s="82"/>
      <c r="N17" s="82"/>
      <c r="O17" s="82"/>
      <c r="P17" s="82"/>
    </row>
    <row r="18" spans="1:16" x14ac:dyDescent="0.2">
      <c r="A18" s="241" t="s">
        <v>102</v>
      </c>
      <c r="B18" s="171">
        <v>1149.3430000000001</v>
      </c>
      <c r="C18" s="171">
        <v>416.67399999999998</v>
      </c>
      <c r="D18" s="171">
        <v>150.886</v>
      </c>
      <c r="E18" s="171">
        <v>396.12099999999998</v>
      </c>
      <c r="F18" s="171">
        <v>185.66200000000001</v>
      </c>
      <c r="G18" s="225">
        <v>23.7</v>
      </c>
      <c r="H18" s="225">
        <v>12.7</v>
      </c>
      <c r="I18" s="225">
        <v>11.6</v>
      </c>
      <c r="J18" s="225">
        <v>17.600000000000001</v>
      </c>
      <c r="K18" s="225">
        <v>112.3</v>
      </c>
      <c r="L18" s="82"/>
      <c r="M18" s="82"/>
      <c r="N18" s="82"/>
      <c r="O18" s="82"/>
      <c r="P18" s="82"/>
    </row>
    <row r="19" spans="1:16" ht="12.75" customHeight="1" x14ac:dyDescent="0.2">
      <c r="A19" s="241" t="s">
        <v>103</v>
      </c>
      <c r="B19" s="171">
        <v>6.133</v>
      </c>
      <c r="C19" s="171">
        <v>5.6130000000000004</v>
      </c>
      <c r="D19" s="171">
        <v>0.28499999999999998</v>
      </c>
      <c r="E19" s="171">
        <v>7.9000000000000001E-2</v>
      </c>
      <c r="F19" s="171">
        <v>0.156</v>
      </c>
      <c r="G19" s="225">
        <v>7</v>
      </c>
      <c r="H19" s="225">
        <v>2.5</v>
      </c>
      <c r="I19" s="225">
        <v>100.7</v>
      </c>
      <c r="J19" s="225">
        <v>-30.1</v>
      </c>
      <c r="K19" s="226" t="s">
        <v>711</v>
      </c>
      <c r="L19" s="82"/>
      <c r="M19" s="82"/>
      <c r="N19" s="82"/>
      <c r="O19" s="82"/>
      <c r="P19" s="82"/>
    </row>
    <row r="20" spans="1:16" x14ac:dyDescent="0.2">
      <c r="A20" s="241" t="s">
        <v>104</v>
      </c>
      <c r="B20" s="171">
        <v>4480.7839999999997</v>
      </c>
      <c r="C20" s="171">
        <v>1932.8779999999999</v>
      </c>
      <c r="D20" s="171">
        <v>897.14200000000005</v>
      </c>
      <c r="E20" s="171">
        <v>1145.6600000000001</v>
      </c>
      <c r="F20" s="171">
        <v>505.10399999999998</v>
      </c>
      <c r="G20" s="225">
        <v>0.1</v>
      </c>
      <c r="H20" s="225">
        <v>2.4</v>
      </c>
      <c r="I20" s="225">
        <v>-11.4</v>
      </c>
      <c r="J20" s="225">
        <v>-5.3</v>
      </c>
      <c r="K20" s="225">
        <v>37.6</v>
      </c>
      <c r="L20" s="82"/>
      <c r="M20" s="82"/>
      <c r="N20" s="82"/>
      <c r="O20" s="82"/>
      <c r="P20" s="82"/>
    </row>
    <row r="21" spans="1:16" x14ac:dyDescent="0.2">
      <c r="A21" s="241" t="s">
        <v>105</v>
      </c>
      <c r="B21" s="171">
        <v>20846.944</v>
      </c>
      <c r="C21" s="171">
        <v>17188.213</v>
      </c>
      <c r="D21" s="171">
        <v>2266.9029999999998</v>
      </c>
      <c r="E21" s="171">
        <v>1136.3330000000001</v>
      </c>
      <c r="F21" s="171">
        <v>255.495</v>
      </c>
      <c r="G21" s="225">
        <v>0.5</v>
      </c>
      <c r="H21" s="225">
        <v>1</v>
      </c>
      <c r="I21" s="225">
        <v>17.8</v>
      </c>
      <c r="J21" s="225">
        <v>-31.4</v>
      </c>
      <c r="K21" s="225">
        <v>63.4</v>
      </c>
      <c r="L21" s="82"/>
      <c r="M21" s="82"/>
      <c r="N21" s="82"/>
      <c r="O21" s="82"/>
      <c r="P21" s="82"/>
    </row>
    <row r="22" spans="1:16" x14ac:dyDescent="0.2">
      <c r="A22" s="241" t="s">
        <v>106</v>
      </c>
      <c r="B22" s="171">
        <v>13973.411</v>
      </c>
      <c r="C22" s="171">
        <v>10103.079</v>
      </c>
      <c r="D22" s="171">
        <v>1844.414</v>
      </c>
      <c r="E22" s="171">
        <v>1645.25</v>
      </c>
      <c r="F22" s="171">
        <v>380.66800000000001</v>
      </c>
      <c r="G22" s="225">
        <v>-10</v>
      </c>
      <c r="H22" s="225">
        <v>-13.4</v>
      </c>
      <c r="I22" s="225">
        <v>-6.5</v>
      </c>
      <c r="J22" s="225">
        <v>8.6999999999999993</v>
      </c>
      <c r="K22" s="225">
        <v>2.2000000000000002</v>
      </c>
      <c r="L22" s="82"/>
      <c r="M22" s="82"/>
      <c r="N22" s="82"/>
      <c r="O22" s="82"/>
      <c r="P22" s="82"/>
    </row>
    <row r="23" spans="1:16" x14ac:dyDescent="0.2">
      <c r="A23" s="241" t="s">
        <v>107</v>
      </c>
      <c r="B23" s="171">
        <v>5609.7650000000003</v>
      </c>
      <c r="C23" s="171">
        <v>5144.9350000000004</v>
      </c>
      <c r="D23" s="171">
        <v>229.11699999999999</v>
      </c>
      <c r="E23" s="171">
        <v>157.739</v>
      </c>
      <c r="F23" s="171">
        <v>77.974000000000004</v>
      </c>
      <c r="G23" s="225">
        <v>-11.5</v>
      </c>
      <c r="H23" s="225">
        <v>-12.9</v>
      </c>
      <c r="I23" s="225">
        <v>7.2</v>
      </c>
      <c r="J23" s="225">
        <v>3.4</v>
      </c>
      <c r="K23" s="225">
        <v>25.3</v>
      </c>
      <c r="L23" s="82"/>
      <c r="M23" s="82"/>
      <c r="N23" s="82"/>
      <c r="O23" s="82"/>
      <c r="P23" s="82"/>
    </row>
    <row r="24" spans="1:16" x14ac:dyDescent="0.2">
      <c r="A24" s="241" t="s">
        <v>108</v>
      </c>
      <c r="B24" s="171">
        <v>30556.297999999999</v>
      </c>
      <c r="C24" s="171">
        <v>23039.271000000001</v>
      </c>
      <c r="D24" s="171">
        <v>2879.047</v>
      </c>
      <c r="E24" s="171">
        <v>3438.7849999999999</v>
      </c>
      <c r="F24" s="171">
        <v>1199.1949999999999</v>
      </c>
      <c r="G24" s="225">
        <v>0.5</v>
      </c>
      <c r="H24" s="225">
        <v>-0.3</v>
      </c>
      <c r="I24" s="225">
        <v>6.5</v>
      </c>
      <c r="J24" s="225">
        <v>2.4</v>
      </c>
      <c r="K24" s="225">
        <v>-3.8</v>
      </c>
      <c r="L24" s="82"/>
      <c r="M24" s="82"/>
      <c r="N24" s="82"/>
      <c r="O24" s="82"/>
      <c r="P24" s="82"/>
    </row>
    <row r="25" spans="1:16" x14ac:dyDescent="0.2">
      <c r="A25" s="241" t="s">
        <v>109</v>
      </c>
      <c r="B25" s="171">
        <v>629.90899999999999</v>
      </c>
      <c r="C25" s="171">
        <v>481.97</v>
      </c>
      <c r="D25" s="171">
        <v>81.808000000000007</v>
      </c>
      <c r="E25" s="171">
        <v>39.683999999999997</v>
      </c>
      <c r="F25" s="171">
        <v>26.446999999999999</v>
      </c>
      <c r="G25" s="225">
        <v>13.4</v>
      </c>
      <c r="H25" s="225">
        <v>25.8</v>
      </c>
      <c r="I25" s="225">
        <v>-10.3</v>
      </c>
      <c r="J25" s="225">
        <v>-28.8</v>
      </c>
      <c r="K25" s="225">
        <v>4.5999999999999996</v>
      </c>
      <c r="L25" s="82"/>
      <c r="M25" s="82"/>
      <c r="N25" s="82"/>
      <c r="O25" s="82"/>
      <c r="P25" s="82"/>
    </row>
    <row r="26" spans="1:16" x14ac:dyDescent="0.2">
      <c r="A26" s="241" t="s">
        <v>110</v>
      </c>
      <c r="B26" s="171">
        <v>6771.8770000000004</v>
      </c>
      <c r="C26" s="171">
        <v>4046.7820000000002</v>
      </c>
      <c r="D26" s="171">
        <v>1342</v>
      </c>
      <c r="E26" s="171">
        <v>1001.027</v>
      </c>
      <c r="F26" s="171">
        <v>382.06799999999998</v>
      </c>
      <c r="G26" s="225">
        <v>3</v>
      </c>
      <c r="H26" s="225">
        <v>-4.5</v>
      </c>
      <c r="I26" s="225">
        <v>23.3</v>
      </c>
      <c r="J26" s="225">
        <v>25.9</v>
      </c>
      <c r="K26" s="225">
        <v>-15.8</v>
      </c>
      <c r="L26" s="82"/>
      <c r="M26" s="82"/>
      <c r="N26" s="82"/>
      <c r="O26" s="82"/>
      <c r="P26" s="82"/>
    </row>
    <row r="27" spans="1:16" x14ac:dyDescent="0.2">
      <c r="A27" s="241" t="s">
        <v>111</v>
      </c>
      <c r="B27" s="171">
        <v>17.038</v>
      </c>
      <c r="C27" s="171">
        <v>6.1509999999999998</v>
      </c>
      <c r="D27" s="171">
        <v>0.16</v>
      </c>
      <c r="E27" s="171">
        <v>4.0650000000000004</v>
      </c>
      <c r="F27" s="171">
        <v>6.6619999999999999</v>
      </c>
      <c r="G27" s="225">
        <v>-12.7</v>
      </c>
      <c r="H27" s="225">
        <v>-46.8</v>
      </c>
      <c r="I27" s="225">
        <v>-32.799999999999997</v>
      </c>
      <c r="J27" s="225">
        <v>0.8</v>
      </c>
      <c r="K27" s="225">
        <v>80.8</v>
      </c>
      <c r="L27" s="82"/>
      <c r="M27" s="82"/>
      <c r="N27" s="82"/>
      <c r="O27" s="82"/>
      <c r="P27" s="82"/>
    </row>
    <row r="28" spans="1:16" x14ac:dyDescent="0.2">
      <c r="A28" s="241" t="s">
        <v>112</v>
      </c>
      <c r="B28" s="171">
        <v>6695.9070000000002</v>
      </c>
      <c r="C28" s="171">
        <v>5395.0249999999996</v>
      </c>
      <c r="D28" s="171">
        <v>836.024</v>
      </c>
      <c r="E28" s="171">
        <v>428.12</v>
      </c>
      <c r="F28" s="171">
        <v>36.738</v>
      </c>
      <c r="G28" s="225">
        <v>-3.5</v>
      </c>
      <c r="H28" s="225">
        <v>-2</v>
      </c>
      <c r="I28" s="225">
        <v>-8.1</v>
      </c>
      <c r="J28" s="225">
        <v>-8.5</v>
      </c>
      <c r="K28" s="225">
        <v>-35.5</v>
      </c>
      <c r="L28" s="82"/>
      <c r="M28" s="82"/>
      <c r="N28" s="82"/>
      <c r="O28" s="82"/>
      <c r="P28" s="82"/>
    </row>
    <row r="29" spans="1:16" x14ac:dyDescent="0.2">
      <c r="A29" s="241" t="s">
        <v>113</v>
      </c>
      <c r="B29" s="171" t="s">
        <v>694</v>
      </c>
      <c r="C29" s="171" t="s">
        <v>694</v>
      </c>
      <c r="D29" s="171" t="s">
        <v>694</v>
      </c>
      <c r="E29" s="171" t="s">
        <v>694</v>
      </c>
      <c r="F29" s="171" t="s">
        <v>694</v>
      </c>
      <c r="G29" s="171" t="s">
        <v>694</v>
      </c>
      <c r="H29" s="171" t="s">
        <v>694</v>
      </c>
      <c r="I29" s="171" t="s">
        <v>694</v>
      </c>
      <c r="J29" s="171" t="s">
        <v>694</v>
      </c>
      <c r="K29" s="171" t="s">
        <v>694</v>
      </c>
      <c r="L29" s="216"/>
      <c r="M29" s="216"/>
      <c r="N29" s="216"/>
      <c r="O29" s="216"/>
      <c r="P29" s="216"/>
    </row>
    <row r="30" spans="1:16" x14ac:dyDescent="0.2">
      <c r="A30" s="241" t="s">
        <v>114</v>
      </c>
      <c r="B30" s="171">
        <v>2166.6880000000001</v>
      </c>
      <c r="C30" s="171">
        <v>1056.4549999999999</v>
      </c>
      <c r="D30" s="171">
        <v>323.74400000000003</v>
      </c>
      <c r="E30" s="171">
        <v>487.78699999999998</v>
      </c>
      <c r="F30" s="171">
        <v>298.702</v>
      </c>
      <c r="G30" s="225">
        <v>24.3</v>
      </c>
      <c r="H30" s="225">
        <v>-2.1</v>
      </c>
      <c r="I30" s="225">
        <v>43.4</v>
      </c>
      <c r="J30" s="225">
        <v>101.9</v>
      </c>
      <c r="K30" s="225">
        <v>51.9</v>
      </c>
      <c r="L30" s="82"/>
      <c r="M30" s="82"/>
      <c r="N30" s="82"/>
      <c r="O30" s="82"/>
      <c r="P30" s="82"/>
    </row>
    <row r="31" spans="1:16" x14ac:dyDescent="0.2">
      <c r="A31" s="241" t="s">
        <v>115</v>
      </c>
      <c r="B31" s="171">
        <v>4.8780000000000001</v>
      </c>
      <c r="C31" s="171">
        <v>3.569</v>
      </c>
      <c r="D31" s="171">
        <v>0.56999999999999995</v>
      </c>
      <c r="E31" s="171">
        <v>0.33900000000000002</v>
      </c>
      <c r="F31" s="171">
        <v>0.4</v>
      </c>
      <c r="G31" s="225">
        <v>-20.9</v>
      </c>
      <c r="H31" s="225">
        <v>4.5999999999999996</v>
      </c>
      <c r="I31" s="225">
        <v>-75.900000000000006</v>
      </c>
      <c r="J31" s="225">
        <v>-12.9</v>
      </c>
      <c r="K31" s="226" t="s">
        <v>711</v>
      </c>
      <c r="L31" s="82"/>
      <c r="M31" s="82"/>
      <c r="N31" s="82"/>
      <c r="O31" s="82"/>
      <c r="P31" s="82"/>
    </row>
    <row r="32" spans="1:16" x14ac:dyDescent="0.2">
      <c r="A32" s="241" t="s">
        <v>116</v>
      </c>
      <c r="B32" s="171">
        <v>2558.3870000000002</v>
      </c>
      <c r="C32" s="171">
        <v>594.73400000000004</v>
      </c>
      <c r="D32" s="171">
        <v>451.18099999999998</v>
      </c>
      <c r="E32" s="171">
        <v>661.08100000000002</v>
      </c>
      <c r="F32" s="171">
        <v>851.39099999999996</v>
      </c>
      <c r="G32" s="225">
        <v>27.5</v>
      </c>
      <c r="H32" s="225">
        <v>-13</v>
      </c>
      <c r="I32" s="225">
        <v>21.2</v>
      </c>
      <c r="J32" s="228">
        <v>52.6</v>
      </c>
      <c r="K32" s="226">
        <v>64.599999999999994</v>
      </c>
      <c r="L32" s="82"/>
      <c r="M32" s="82"/>
      <c r="N32" s="82"/>
      <c r="O32" s="82"/>
      <c r="P32" s="82"/>
    </row>
    <row r="33" spans="1:16" x14ac:dyDescent="0.2">
      <c r="A33" s="241" t="s">
        <v>117</v>
      </c>
      <c r="B33" s="171">
        <v>40329.879000000001</v>
      </c>
      <c r="C33" s="171">
        <v>12352.906000000001</v>
      </c>
      <c r="D33" s="171">
        <v>11250.757</v>
      </c>
      <c r="E33" s="171">
        <v>9748.9750000000004</v>
      </c>
      <c r="F33" s="171">
        <v>6977.241</v>
      </c>
      <c r="G33" s="225">
        <v>11.7</v>
      </c>
      <c r="H33" s="225">
        <v>1.6</v>
      </c>
      <c r="I33" s="225">
        <v>21.6</v>
      </c>
      <c r="J33" s="225">
        <v>9.9</v>
      </c>
      <c r="K33" s="225">
        <v>19.399999999999999</v>
      </c>
      <c r="L33" s="82"/>
      <c r="M33" s="82"/>
      <c r="N33" s="82"/>
      <c r="O33" s="82"/>
      <c r="P33" s="82"/>
    </row>
    <row r="34" spans="1:16" x14ac:dyDescent="0.2">
      <c r="A34" s="241" t="s">
        <v>118</v>
      </c>
      <c r="B34" s="171">
        <v>693.49699999999996</v>
      </c>
      <c r="C34" s="171">
        <v>685.31899999999996</v>
      </c>
      <c r="D34" s="171">
        <v>4.7510000000000003</v>
      </c>
      <c r="E34" s="171">
        <v>3.427</v>
      </c>
      <c r="F34" s="171" t="s">
        <v>694</v>
      </c>
      <c r="G34" s="225">
        <v>-21.3</v>
      </c>
      <c r="H34" s="225">
        <v>-21.6</v>
      </c>
      <c r="I34" s="226" t="s">
        <v>711</v>
      </c>
      <c r="J34" s="225">
        <v>-46.2</v>
      </c>
      <c r="K34" s="226">
        <v>-100</v>
      </c>
      <c r="L34" s="82"/>
      <c r="M34" s="82"/>
      <c r="N34" s="82"/>
      <c r="O34" s="82"/>
      <c r="P34" s="82"/>
    </row>
    <row r="35" spans="1:16" x14ac:dyDescent="0.2">
      <c r="A35" s="246"/>
      <c r="B35" s="44"/>
      <c r="C35" s="44"/>
      <c r="D35" s="43"/>
      <c r="E35" s="44"/>
      <c r="F35" s="44"/>
    </row>
    <row r="37" spans="1:16" x14ac:dyDescent="0.2">
      <c r="A37" s="247"/>
    </row>
    <row r="77" spans="1:5" x14ac:dyDescent="0.2">
      <c r="A77" s="289" t="s">
        <v>706</v>
      </c>
      <c r="B77" s="289"/>
      <c r="C77" s="289"/>
      <c r="D77" s="289"/>
      <c r="E77" s="289"/>
    </row>
  </sheetData>
  <mergeCells count="18"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  <mergeCell ref="A1:F1"/>
    <mergeCell ref="A2:F2"/>
    <mergeCell ref="A4:A7"/>
    <mergeCell ref="B4:B7"/>
    <mergeCell ref="C4:F4"/>
  </mergeCells>
  <hyperlinks>
    <hyperlink ref="A1:F1" location="Inhalt!A1" display="3 Güterverkehr der Eisenbahnen im Jahr 2005"/>
  </hyperlinks>
  <pageMargins left="0.51181102362204722" right="0.62992125984251968" top="0.98425196850393704" bottom="0.98425196850393704" header="0.51181102362204722" footer="0.51181102362204722"/>
  <pageSetup paperSize="9" scale="50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102"/>
  <sheetViews>
    <sheetView showGridLines="0" zoomScaleNormal="100" workbookViewId="0">
      <pane ySplit="7" topLeftCell="A8" activePane="bottomLeft" state="frozen"/>
      <selection sqref="A1:I2"/>
      <selection pane="bottomLeft" sqref="A1:I2"/>
    </sheetView>
  </sheetViews>
  <sheetFormatPr baseColWidth="10" defaultColWidth="9.140625" defaultRowHeight="12.75" x14ac:dyDescent="0.2"/>
  <cols>
    <col min="1" max="1" width="56.5703125" customWidth="1"/>
    <col min="2" max="2" width="10.42578125" customWidth="1"/>
    <col min="3" max="6" width="10.140625" customWidth="1"/>
    <col min="7" max="7" width="10.42578125" customWidth="1"/>
    <col min="8" max="11" width="10.140625" customWidth="1"/>
  </cols>
  <sheetData>
    <row r="1" spans="1:17" s="36" customFormat="1" ht="15" customHeight="1" x14ac:dyDescent="0.2">
      <c r="A1" s="314" t="s">
        <v>707</v>
      </c>
      <c r="B1" s="314"/>
      <c r="C1" s="314"/>
      <c r="D1" s="314"/>
      <c r="E1" s="314"/>
      <c r="F1" s="314"/>
      <c r="G1" s="67"/>
    </row>
    <row r="2" spans="1:17" s="69" customFormat="1" ht="12.75" customHeight="1" x14ac:dyDescent="0.2">
      <c r="A2" s="283" t="s">
        <v>221</v>
      </c>
      <c r="B2" s="283"/>
      <c r="C2" s="283"/>
      <c r="D2" s="283"/>
      <c r="E2" s="283"/>
      <c r="F2" s="283"/>
      <c r="G2" s="283"/>
      <c r="H2" s="283"/>
      <c r="I2" s="283"/>
    </row>
    <row r="3" spans="1:17" s="69" customFormat="1" ht="9" customHeight="1" x14ac:dyDescent="0.2">
      <c r="A3" s="324"/>
      <c r="B3" s="324"/>
      <c r="C3" s="324"/>
      <c r="D3" s="324"/>
      <c r="E3" s="324"/>
      <c r="F3" s="324"/>
    </row>
    <row r="4" spans="1:17" ht="12.75" customHeight="1" x14ac:dyDescent="0.2">
      <c r="A4" s="325" t="s">
        <v>222</v>
      </c>
      <c r="B4" s="327" t="s">
        <v>69</v>
      </c>
      <c r="C4" s="330" t="s">
        <v>89</v>
      </c>
      <c r="D4" s="330"/>
      <c r="E4" s="330"/>
      <c r="F4" s="330"/>
      <c r="G4" s="327" t="s">
        <v>69</v>
      </c>
      <c r="H4" s="330" t="s">
        <v>89</v>
      </c>
      <c r="I4" s="330"/>
      <c r="J4" s="330"/>
      <c r="K4" s="330"/>
    </row>
    <row r="5" spans="1:17" ht="15.75" customHeight="1" x14ac:dyDescent="0.2">
      <c r="A5" s="326"/>
      <c r="B5" s="328"/>
      <c r="C5" s="334" t="s">
        <v>90</v>
      </c>
      <c r="D5" s="334" t="s">
        <v>91</v>
      </c>
      <c r="E5" s="334" t="s">
        <v>92</v>
      </c>
      <c r="F5" s="330" t="s">
        <v>93</v>
      </c>
      <c r="G5" s="328"/>
      <c r="H5" s="334" t="s">
        <v>90</v>
      </c>
      <c r="I5" s="334" t="s">
        <v>91</v>
      </c>
      <c r="J5" s="334" t="s">
        <v>92</v>
      </c>
      <c r="K5" s="330" t="s">
        <v>93</v>
      </c>
    </row>
    <row r="6" spans="1:17" ht="22.5" customHeight="1" x14ac:dyDescent="0.2">
      <c r="A6" s="70" t="s">
        <v>94</v>
      </c>
      <c r="B6" s="329"/>
      <c r="C6" s="335"/>
      <c r="D6" s="335"/>
      <c r="E6" s="335"/>
      <c r="F6" s="336"/>
      <c r="G6" s="329"/>
      <c r="H6" s="335"/>
      <c r="I6" s="335"/>
      <c r="J6" s="335"/>
      <c r="K6" s="336"/>
    </row>
    <row r="7" spans="1:17" ht="12" customHeight="1" x14ac:dyDescent="0.2">
      <c r="A7" s="71"/>
      <c r="B7" s="331" t="s">
        <v>223</v>
      </c>
      <c r="C7" s="331"/>
      <c r="D7" s="331"/>
      <c r="E7" s="331"/>
      <c r="F7" s="331"/>
      <c r="G7" s="332" t="s">
        <v>96</v>
      </c>
      <c r="H7" s="333"/>
      <c r="I7" s="333"/>
      <c r="J7" s="333"/>
      <c r="K7" s="333"/>
    </row>
    <row r="8" spans="1:17" ht="8.25" customHeight="1" x14ac:dyDescent="0.2">
      <c r="A8" s="72"/>
      <c r="B8" s="72"/>
      <c r="C8" s="72"/>
      <c r="D8" s="72"/>
      <c r="E8" s="72"/>
      <c r="F8" s="72"/>
    </row>
    <row r="9" spans="1:17" x14ac:dyDescent="0.2">
      <c r="A9" s="74" t="s">
        <v>69</v>
      </c>
      <c r="B9" s="75">
        <v>10378.085809</v>
      </c>
      <c r="C9" s="75">
        <v>5054.677283</v>
      </c>
      <c r="D9" s="75">
        <v>1950.383192</v>
      </c>
      <c r="E9" s="75">
        <v>2065.7390230000001</v>
      </c>
      <c r="F9" s="75">
        <v>1307.2863110000001</v>
      </c>
      <c r="G9" s="99">
        <v>1.6</v>
      </c>
      <c r="H9" s="99">
        <v>-0.3</v>
      </c>
      <c r="I9" s="99">
        <v>1.1000000000000001</v>
      </c>
      <c r="J9" s="99">
        <v>0.9</v>
      </c>
      <c r="K9" s="99">
        <v>12</v>
      </c>
      <c r="L9" s="98"/>
      <c r="M9" s="98"/>
      <c r="N9" s="98"/>
      <c r="O9" s="98"/>
      <c r="P9" s="98"/>
      <c r="Q9" s="98"/>
    </row>
    <row r="10" spans="1:17" ht="7.5" customHeight="1" x14ac:dyDescent="0.2">
      <c r="A10" s="77" t="s">
        <v>97</v>
      </c>
      <c r="B10" s="72"/>
      <c r="C10" s="72"/>
      <c r="D10" s="72"/>
      <c r="E10" s="72"/>
      <c r="F10" s="72"/>
      <c r="G10" s="99"/>
      <c r="H10" s="99"/>
      <c r="I10" s="99"/>
      <c r="J10" s="99"/>
      <c r="K10" s="99"/>
      <c r="L10" s="72"/>
      <c r="M10" s="98"/>
      <c r="N10" s="98"/>
      <c r="O10" s="98"/>
      <c r="P10" s="98"/>
      <c r="Q10" s="98"/>
    </row>
    <row r="11" spans="1:17" x14ac:dyDescent="0.2">
      <c r="A11" s="79" t="s">
        <v>98</v>
      </c>
      <c r="B11" s="72"/>
      <c r="C11" s="72"/>
      <c r="D11" s="72"/>
      <c r="E11" s="72"/>
      <c r="F11" s="72"/>
      <c r="G11" s="99"/>
      <c r="H11" s="99"/>
      <c r="I11" s="99"/>
      <c r="J11" s="99"/>
      <c r="K11" s="99"/>
      <c r="L11" s="72"/>
      <c r="M11" s="98"/>
      <c r="N11" s="98"/>
      <c r="O11" s="98"/>
      <c r="P11" s="98"/>
      <c r="Q11" s="98"/>
    </row>
    <row r="12" spans="1:17" ht="7.5" customHeight="1" x14ac:dyDescent="0.2">
      <c r="A12" s="77" t="s">
        <v>97</v>
      </c>
      <c r="B12" s="72"/>
      <c r="C12" s="72"/>
      <c r="D12" s="72"/>
      <c r="E12" s="72"/>
      <c r="F12" s="72"/>
      <c r="G12" s="99"/>
      <c r="H12" s="99"/>
      <c r="I12" s="99"/>
      <c r="J12" s="99"/>
      <c r="K12" s="99"/>
      <c r="L12" s="72"/>
      <c r="M12" s="98"/>
      <c r="N12" s="98"/>
      <c r="O12" s="98"/>
      <c r="P12" s="98"/>
      <c r="Q12" s="98"/>
    </row>
    <row r="13" spans="1:17" ht="12.75" customHeight="1" x14ac:dyDescent="0.2">
      <c r="A13" s="80" t="s">
        <v>99</v>
      </c>
      <c r="B13" s="267">
        <v>127.400059</v>
      </c>
      <c r="C13" s="267">
        <v>105.614564</v>
      </c>
      <c r="D13" s="267">
        <v>13.801906000000001</v>
      </c>
      <c r="E13" s="267">
        <v>6.2138359999999997</v>
      </c>
      <c r="F13" s="267">
        <v>1.7697529999999999</v>
      </c>
      <c r="G13" s="95">
        <v>-13.9</v>
      </c>
      <c r="H13" s="95">
        <v>-9.6</v>
      </c>
      <c r="I13" s="95">
        <v>-30.1</v>
      </c>
      <c r="J13" s="95">
        <v>-37.299999999999997</v>
      </c>
      <c r="K13" s="95">
        <v>24.9</v>
      </c>
      <c r="L13" s="68"/>
      <c r="M13" s="98"/>
      <c r="N13" s="98"/>
      <c r="O13" s="98"/>
      <c r="P13" s="98"/>
      <c r="Q13" s="98"/>
    </row>
    <row r="14" spans="1:17" x14ac:dyDescent="0.2">
      <c r="A14" s="80" t="s">
        <v>100</v>
      </c>
      <c r="B14" s="267">
        <v>595.93229599999995</v>
      </c>
      <c r="C14" s="267">
        <v>356.15728200000001</v>
      </c>
      <c r="D14" s="267">
        <v>20.681090000000001</v>
      </c>
      <c r="E14" s="267">
        <v>218.97253699999999</v>
      </c>
      <c r="F14" s="267">
        <v>0.12138699999999999</v>
      </c>
      <c r="G14" s="95">
        <v>3.3</v>
      </c>
      <c r="H14" s="95">
        <v>4.7</v>
      </c>
      <c r="I14" s="95">
        <v>64.5</v>
      </c>
      <c r="J14" s="95">
        <v>-2.1</v>
      </c>
      <c r="K14" s="95">
        <v>-29.8</v>
      </c>
      <c r="L14" s="68"/>
      <c r="M14" s="98"/>
      <c r="N14" s="98"/>
      <c r="O14" s="98"/>
      <c r="P14" s="98"/>
      <c r="Q14" s="98"/>
    </row>
    <row r="15" spans="1:17" x14ac:dyDescent="0.2">
      <c r="A15" s="80" t="s">
        <v>101</v>
      </c>
      <c r="B15" s="267">
        <v>1100.2999609999999</v>
      </c>
      <c r="C15" s="267">
        <v>734.868199</v>
      </c>
      <c r="D15" s="267">
        <v>147.661813</v>
      </c>
      <c r="E15" s="267">
        <v>202.70273399999999</v>
      </c>
      <c r="F15" s="267">
        <v>15.067214999999999</v>
      </c>
      <c r="G15" s="95">
        <v>1.6</v>
      </c>
      <c r="H15" s="95">
        <v>10.5</v>
      </c>
      <c r="I15" s="95">
        <v>-13.9</v>
      </c>
      <c r="J15" s="95">
        <v>-14.5</v>
      </c>
      <c r="K15" s="95">
        <v>68.8</v>
      </c>
      <c r="L15" s="68"/>
      <c r="M15" s="98"/>
      <c r="N15" s="98"/>
      <c r="O15" s="98"/>
      <c r="P15" s="98"/>
      <c r="Q15" s="98"/>
    </row>
    <row r="16" spans="1:17" x14ac:dyDescent="0.2">
      <c r="A16" s="80" t="s">
        <v>102</v>
      </c>
      <c r="B16" s="267">
        <v>120.240739</v>
      </c>
      <c r="C16" s="267">
        <v>26.287174</v>
      </c>
      <c r="D16" s="267">
        <v>16.318853000000001</v>
      </c>
      <c r="E16" s="267">
        <v>41.326152</v>
      </c>
      <c r="F16" s="267">
        <v>36.30856</v>
      </c>
      <c r="G16" s="95">
        <v>26.7</v>
      </c>
      <c r="H16" s="95">
        <v>-22.4</v>
      </c>
      <c r="I16" s="95">
        <v>62</v>
      </c>
      <c r="J16" s="95">
        <v>2.2999999999999998</v>
      </c>
      <c r="K16" s="95">
        <v>244.7</v>
      </c>
      <c r="L16" s="68"/>
      <c r="M16" s="98"/>
      <c r="N16" s="98"/>
      <c r="O16" s="98"/>
      <c r="P16" s="98"/>
      <c r="Q16" s="98"/>
    </row>
    <row r="17" spans="1:17" x14ac:dyDescent="0.2">
      <c r="A17" s="80" t="s">
        <v>103</v>
      </c>
      <c r="B17" s="267">
        <v>0.63519199999999998</v>
      </c>
      <c r="C17" s="267">
        <v>0.58754600000000001</v>
      </c>
      <c r="D17" s="267">
        <v>1.8030000000000001E-2</v>
      </c>
      <c r="E17" s="267">
        <v>1.9677E-2</v>
      </c>
      <c r="F17" s="267">
        <v>9.9389999999999999E-3</v>
      </c>
      <c r="G17" s="95">
        <v>-6.2</v>
      </c>
      <c r="H17" s="95">
        <v>-12.2</v>
      </c>
      <c r="I17" s="95" t="s">
        <v>711</v>
      </c>
      <c r="J17" s="95">
        <v>284.39999999999998</v>
      </c>
      <c r="K17" s="95" t="s">
        <v>711</v>
      </c>
      <c r="L17" s="68"/>
      <c r="M17" s="98"/>
      <c r="N17" s="98"/>
      <c r="O17" s="98"/>
      <c r="P17" s="98"/>
      <c r="Q17" s="98"/>
    </row>
    <row r="18" spans="1:17" x14ac:dyDescent="0.2">
      <c r="A18" s="80" t="s">
        <v>104</v>
      </c>
      <c r="B18" s="267">
        <v>479.086071</v>
      </c>
      <c r="C18" s="267">
        <v>217.519474</v>
      </c>
      <c r="D18" s="267">
        <v>80.017019000000005</v>
      </c>
      <c r="E18" s="267">
        <v>109.942654</v>
      </c>
      <c r="F18" s="267">
        <v>71.606924000000006</v>
      </c>
      <c r="G18" s="95">
        <v>9.3000000000000007</v>
      </c>
      <c r="H18" s="95">
        <v>33.5</v>
      </c>
      <c r="I18" s="95">
        <v>-31.4</v>
      </c>
      <c r="J18" s="95">
        <v>-0.9</v>
      </c>
      <c r="K18" s="95">
        <v>50.9</v>
      </c>
      <c r="L18" s="68"/>
      <c r="M18" s="98"/>
      <c r="N18" s="98"/>
      <c r="O18" s="98"/>
      <c r="P18" s="98"/>
      <c r="Q18" s="98"/>
    </row>
    <row r="19" spans="1:17" ht="12.75" customHeight="1" x14ac:dyDescent="0.2">
      <c r="A19" s="80" t="s">
        <v>105</v>
      </c>
      <c r="B19" s="267">
        <v>907.86888999999996</v>
      </c>
      <c r="C19" s="267">
        <v>646.68504299999995</v>
      </c>
      <c r="D19" s="267">
        <v>159.815347</v>
      </c>
      <c r="E19" s="267">
        <v>74.380450999999994</v>
      </c>
      <c r="F19" s="267">
        <v>26.988049</v>
      </c>
      <c r="G19" s="95">
        <v>1.4</v>
      </c>
      <c r="H19" s="95">
        <v>-0.9</v>
      </c>
      <c r="I19" s="95">
        <v>7.9</v>
      </c>
      <c r="J19" s="95">
        <v>-2.2999999999999998</v>
      </c>
      <c r="K19" s="95">
        <v>49.3</v>
      </c>
      <c r="L19" s="68"/>
      <c r="M19" s="98"/>
      <c r="N19" s="98"/>
      <c r="O19" s="98"/>
      <c r="P19" s="98"/>
      <c r="Q19" s="98"/>
    </row>
    <row r="20" spans="1:17" x14ac:dyDescent="0.2">
      <c r="A20" s="80" t="s">
        <v>106</v>
      </c>
      <c r="B20" s="267">
        <v>742.89394600000003</v>
      </c>
      <c r="C20" s="267">
        <v>458.16413999999997</v>
      </c>
      <c r="D20" s="267">
        <v>121.10813</v>
      </c>
      <c r="E20" s="267">
        <v>125.430403</v>
      </c>
      <c r="F20" s="267">
        <v>38.191273000000002</v>
      </c>
      <c r="G20" s="95">
        <v>-10.7</v>
      </c>
      <c r="H20" s="95">
        <v>-18.7</v>
      </c>
      <c r="I20" s="95">
        <v>-9.1999999999999993</v>
      </c>
      <c r="J20" s="95">
        <v>44.9</v>
      </c>
      <c r="K20" s="95">
        <v>-20.5</v>
      </c>
      <c r="L20" s="68"/>
      <c r="M20" s="98"/>
      <c r="N20" s="98"/>
      <c r="O20" s="98"/>
      <c r="P20" s="98"/>
      <c r="Q20" s="98"/>
    </row>
    <row r="21" spans="1:17" x14ac:dyDescent="0.2">
      <c r="A21" s="80" t="s">
        <v>107</v>
      </c>
      <c r="B21" s="267">
        <v>245.59176199999999</v>
      </c>
      <c r="C21" s="267">
        <v>204.13824199999999</v>
      </c>
      <c r="D21" s="267">
        <v>18.763456999999999</v>
      </c>
      <c r="E21" s="267">
        <v>10.797516999999999</v>
      </c>
      <c r="F21" s="267">
        <v>11.892545999999999</v>
      </c>
      <c r="G21" s="95">
        <v>-2</v>
      </c>
      <c r="H21" s="95">
        <v>-9</v>
      </c>
      <c r="I21" s="95">
        <v>90.7</v>
      </c>
      <c r="J21" s="95">
        <v>5.7</v>
      </c>
      <c r="K21" s="95">
        <v>94.1</v>
      </c>
      <c r="L21" s="68"/>
      <c r="M21" s="98"/>
      <c r="N21" s="98"/>
      <c r="O21" s="98"/>
      <c r="P21" s="98"/>
      <c r="Q21" s="98"/>
    </row>
    <row r="22" spans="1:17" x14ac:dyDescent="0.2">
      <c r="A22" s="80" t="s">
        <v>108</v>
      </c>
      <c r="B22" s="267">
        <v>1146.4468569999999</v>
      </c>
      <c r="C22" s="267">
        <v>513.61983399999997</v>
      </c>
      <c r="D22" s="267">
        <v>204.98575</v>
      </c>
      <c r="E22" s="267">
        <v>260.683109</v>
      </c>
      <c r="F22" s="267">
        <v>167.158164</v>
      </c>
      <c r="G22" s="95">
        <v>0.5</v>
      </c>
      <c r="H22" s="95">
        <v>7</v>
      </c>
      <c r="I22" s="95">
        <v>-13.3</v>
      </c>
      <c r="J22" s="95">
        <v>-1</v>
      </c>
      <c r="K22" s="95">
        <v>3.9</v>
      </c>
      <c r="L22" s="68"/>
      <c r="M22" s="98"/>
      <c r="N22" s="98"/>
      <c r="O22" s="98"/>
      <c r="P22" s="98"/>
      <c r="Q22" s="98"/>
    </row>
    <row r="23" spans="1:17" x14ac:dyDescent="0.2">
      <c r="A23" s="80" t="s">
        <v>109</v>
      </c>
      <c r="B23" s="267">
        <v>42.631118999999998</v>
      </c>
      <c r="C23" s="267">
        <v>25.644632999999999</v>
      </c>
      <c r="D23" s="267">
        <v>9.8417030000000008</v>
      </c>
      <c r="E23" s="267">
        <v>3.1382560000000002</v>
      </c>
      <c r="F23" s="267">
        <v>4.0065270000000002</v>
      </c>
      <c r="G23" s="95">
        <v>12.3</v>
      </c>
      <c r="H23" s="95">
        <v>87.6</v>
      </c>
      <c r="I23" s="95">
        <v>-11.9</v>
      </c>
      <c r="J23" s="95">
        <v>-62</v>
      </c>
      <c r="K23" s="95">
        <v>-17.3</v>
      </c>
      <c r="L23" s="68"/>
      <c r="M23" s="98"/>
      <c r="N23" s="98"/>
      <c r="O23" s="98"/>
      <c r="P23" s="98"/>
      <c r="Q23" s="98"/>
    </row>
    <row r="24" spans="1:17" x14ac:dyDescent="0.2">
      <c r="A24" s="80" t="s">
        <v>110</v>
      </c>
      <c r="B24" s="267">
        <v>549.46527700000001</v>
      </c>
      <c r="C24" s="267">
        <v>324.17269700000003</v>
      </c>
      <c r="D24" s="267">
        <v>112.78487699999999</v>
      </c>
      <c r="E24" s="267">
        <v>80.484595999999996</v>
      </c>
      <c r="F24" s="267">
        <v>32.023107000000003</v>
      </c>
      <c r="G24" s="95">
        <v>2.8</v>
      </c>
      <c r="H24" s="95">
        <v>1.3</v>
      </c>
      <c r="I24" s="95">
        <v>30.8</v>
      </c>
      <c r="J24" s="95">
        <v>25.2</v>
      </c>
      <c r="K24" s="95">
        <v>-49.9</v>
      </c>
      <c r="L24" s="68"/>
      <c r="M24" s="98"/>
      <c r="N24" s="98"/>
      <c r="O24" s="98"/>
      <c r="P24" s="98"/>
      <c r="Q24" s="98"/>
    </row>
    <row r="25" spans="1:17" x14ac:dyDescent="0.2">
      <c r="A25" s="80" t="s">
        <v>111</v>
      </c>
      <c r="B25" s="267">
        <v>2.1295380000000002</v>
      </c>
      <c r="C25" s="267">
        <v>0.70192699999999997</v>
      </c>
      <c r="D25" s="267">
        <v>3.1488000000000002E-2</v>
      </c>
      <c r="E25" s="267">
        <v>0.54674800000000001</v>
      </c>
      <c r="F25" s="267">
        <v>0.84937499999999999</v>
      </c>
      <c r="G25" s="95">
        <v>-27.8</v>
      </c>
      <c r="H25" s="95">
        <v>-67.7</v>
      </c>
      <c r="I25" s="95">
        <v>65.900000000000006</v>
      </c>
      <c r="J25" s="95">
        <v>38.299999999999997</v>
      </c>
      <c r="K25" s="95">
        <v>134.80000000000001</v>
      </c>
      <c r="L25" s="68"/>
      <c r="M25" s="98"/>
      <c r="N25" s="98"/>
      <c r="O25" s="98"/>
      <c r="P25" s="98"/>
      <c r="Q25" s="98"/>
    </row>
    <row r="26" spans="1:17" x14ac:dyDescent="0.2">
      <c r="A26" s="80" t="s">
        <v>112</v>
      </c>
      <c r="B26" s="267">
        <v>235.080793</v>
      </c>
      <c r="C26" s="267">
        <v>146.104997</v>
      </c>
      <c r="D26" s="267">
        <v>52.962401</v>
      </c>
      <c r="E26" s="267">
        <v>30.917693</v>
      </c>
      <c r="F26" s="267">
        <v>5.0957020000000002</v>
      </c>
      <c r="G26" s="95">
        <v>7.2</v>
      </c>
      <c r="H26" s="95">
        <v>7.2</v>
      </c>
      <c r="I26" s="95">
        <v>11</v>
      </c>
      <c r="J26" s="95">
        <v>9.8000000000000007</v>
      </c>
      <c r="K26" s="95">
        <v>-29</v>
      </c>
      <c r="L26" s="68"/>
      <c r="M26" s="98"/>
      <c r="N26" s="98"/>
      <c r="O26" s="98"/>
      <c r="P26" s="98"/>
      <c r="Q26" s="98"/>
    </row>
    <row r="27" spans="1:17" x14ac:dyDescent="0.2">
      <c r="A27" s="80" t="s">
        <v>113</v>
      </c>
      <c r="B27" s="267" t="s">
        <v>694</v>
      </c>
      <c r="C27" s="267" t="s">
        <v>694</v>
      </c>
      <c r="D27" s="267" t="s">
        <v>694</v>
      </c>
      <c r="E27" s="267" t="s">
        <v>694</v>
      </c>
      <c r="F27" s="267" t="s">
        <v>694</v>
      </c>
      <c r="G27" s="95" t="s">
        <v>694</v>
      </c>
      <c r="H27" s="95" t="s">
        <v>694</v>
      </c>
      <c r="I27" s="95" t="s">
        <v>694</v>
      </c>
      <c r="J27" s="95" t="s">
        <v>694</v>
      </c>
      <c r="K27" s="95" t="s">
        <v>694</v>
      </c>
      <c r="L27" s="68"/>
      <c r="M27" s="98"/>
      <c r="N27" s="98"/>
      <c r="O27" s="98"/>
      <c r="P27" s="98"/>
      <c r="Q27" s="98"/>
    </row>
    <row r="28" spans="1:17" x14ac:dyDescent="0.2">
      <c r="A28" s="80" t="s">
        <v>114</v>
      </c>
      <c r="B28" s="267">
        <v>236.95835700000001</v>
      </c>
      <c r="C28" s="267">
        <v>82.471363999999994</v>
      </c>
      <c r="D28" s="267">
        <v>50.613689999999998</v>
      </c>
      <c r="E28" s="267">
        <v>79.562991999999994</v>
      </c>
      <c r="F28" s="267">
        <v>24.310310999999999</v>
      </c>
      <c r="G28" s="95">
        <v>64.900000000000006</v>
      </c>
      <c r="H28" s="95">
        <v>5.7</v>
      </c>
      <c r="I28" s="95">
        <v>130.19999999999999</v>
      </c>
      <c r="J28" s="95">
        <v>309.3</v>
      </c>
      <c r="K28" s="95">
        <v>0.4</v>
      </c>
      <c r="L28" s="68"/>
      <c r="M28" s="98"/>
      <c r="N28" s="98"/>
      <c r="O28" s="98"/>
      <c r="P28" s="98"/>
      <c r="Q28" s="98"/>
    </row>
    <row r="29" spans="1:17" x14ac:dyDescent="0.2">
      <c r="A29" s="80" t="s">
        <v>115</v>
      </c>
      <c r="B29" s="267">
        <v>0.18074200000000001</v>
      </c>
      <c r="C29" s="267">
        <v>8.1119999999999998E-2</v>
      </c>
      <c r="D29" s="267">
        <v>8.9656E-2</v>
      </c>
      <c r="E29" s="267">
        <v>9.9659999999999992E-3</v>
      </c>
      <c r="F29" s="267" t="s">
        <v>694</v>
      </c>
      <c r="G29" s="95">
        <v>-77.400000000000006</v>
      </c>
      <c r="H29" s="95">
        <v>-84.9</v>
      </c>
      <c r="I29" s="95">
        <v>-64.400000000000006</v>
      </c>
      <c r="J29" s="95">
        <v>-12</v>
      </c>
      <c r="K29" s="95" t="s">
        <v>694</v>
      </c>
      <c r="L29" s="68"/>
      <c r="M29" s="98"/>
      <c r="N29" s="98"/>
      <c r="O29" s="98"/>
      <c r="P29" s="98"/>
      <c r="Q29" s="98"/>
    </row>
    <row r="30" spans="1:17" x14ac:dyDescent="0.2">
      <c r="A30" s="80" t="s">
        <v>116</v>
      </c>
      <c r="B30" s="267">
        <v>180.67177699999999</v>
      </c>
      <c r="C30" s="267">
        <v>42.775412000000003</v>
      </c>
      <c r="D30" s="267">
        <v>22.301701000000001</v>
      </c>
      <c r="E30" s="267">
        <v>24.476476999999999</v>
      </c>
      <c r="F30" s="267">
        <v>91.118187000000006</v>
      </c>
      <c r="G30" s="95">
        <v>4.3</v>
      </c>
      <c r="H30" s="95">
        <v>-8.6</v>
      </c>
      <c r="I30" s="95">
        <v>-47.7</v>
      </c>
      <c r="J30" s="95">
        <v>93.5</v>
      </c>
      <c r="K30" s="95">
        <v>28.1</v>
      </c>
      <c r="L30" s="68"/>
      <c r="M30" s="98"/>
      <c r="N30" s="98"/>
      <c r="O30" s="98"/>
      <c r="P30" s="98"/>
      <c r="Q30" s="98"/>
    </row>
    <row r="31" spans="1:17" x14ac:dyDescent="0.2">
      <c r="A31" s="80" t="s">
        <v>117</v>
      </c>
      <c r="B31" s="267">
        <v>3618.1027159999999</v>
      </c>
      <c r="C31" s="267">
        <v>1123.1658769999999</v>
      </c>
      <c r="D31" s="267">
        <v>918.58628099999999</v>
      </c>
      <c r="E31" s="267">
        <v>795.58126600000003</v>
      </c>
      <c r="F31" s="267">
        <v>780.76929199999995</v>
      </c>
      <c r="G31" s="95">
        <v>1</v>
      </c>
      <c r="H31" s="95">
        <v>-4.4000000000000004</v>
      </c>
      <c r="I31" s="95">
        <v>6.7</v>
      </c>
      <c r="J31" s="95">
        <v>-6.8</v>
      </c>
      <c r="K31" s="95">
        <v>12.5</v>
      </c>
      <c r="L31" s="68"/>
      <c r="M31" s="98"/>
      <c r="N31" s="98"/>
      <c r="O31" s="98"/>
      <c r="P31" s="98"/>
      <c r="Q31" s="98"/>
    </row>
    <row r="32" spans="1:17" ht="13.5" customHeight="1" x14ac:dyDescent="0.2">
      <c r="A32" s="80" t="s">
        <v>118</v>
      </c>
      <c r="B32" s="267">
        <v>46.469717000000003</v>
      </c>
      <c r="C32" s="267">
        <v>45.917757999999999</v>
      </c>
      <c r="D32" s="267" t="s">
        <v>694</v>
      </c>
      <c r="E32" s="267">
        <v>0.55195899999999998</v>
      </c>
      <c r="F32" s="267" t="s">
        <v>694</v>
      </c>
      <c r="G32" s="95">
        <v>-23.3</v>
      </c>
      <c r="H32" s="95">
        <v>-21</v>
      </c>
      <c r="I32" s="95" t="s">
        <v>694</v>
      </c>
      <c r="J32" s="95">
        <v>-77.599999999999994</v>
      </c>
      <c r="K32" s="95" t="s">
        <v>694</v>
      </c>
      <c r="L32" s="68"/>
      <c r="M32" s="98"/>
      <c r="N32" s="98"/>
      <c r="O32" s="98"/>
      <c r="P32" s="98"/>
      <c r="Q32" s="98"/>
    </row>
    <row r="33" spans="1:17" ht="10.5" customHeight="1" x14ac:dyDescent="0.2">
      <c r="A33" s="83"/>
      <c r="B33" s="267"/>
      <c r="C33" s="267"/>
      <c r="D33" s="267"/>
      <c r="E33" s="267"/>
      <c r="F33" s="267"/>
      <c r="G33" s="97"/>
      <c r="H33" s="97"/>
      <c r="I33" s="97"/>
      <c r="J33" s="97"/>
      <c r="K33" s="97"/>
      <c r="L33" s="72"/>
      <c r="M33" s="98"/>
      <c r="N33" s="98"/>
      <c r="O33" s="98"/>
      <c r="P33" s="98"/>
      <c r="Q33" s="98"/>
    </row>
    <row r="34" spans="1:17" x14ac:dyDescent="0.2">
      <c r="A34" s="84" t="s">
        <v>119</v>
      </c>
      <c r="B34" s="267"/>
      <c r="C34" s="267"/>
      <c r="D34" s="267"/>
      <c r="E34" s="267"/>
      <c r="F34" s="267"/>
      <c r="G34" s="97"/>
      <c r="H34" s="97"/>
      <c r="I34" s="97"/>
      <c r="J34" s="97"/>
      <c r="K34" s="97"/>
      <c r="L34" s="72"/>
      <c r="M34" s="98"/>
      <c r="N34" s="98"/>
      <c r="O34" s="98"/>
      <c r="P34" s="98"/>
      <c r="Q34" s="98"/>
    </row>
    <row r="35" spans="1:17" ht="10.5" customHeight="1" x14ac:dyDescent="0.2">
      <c r="A35" s="77" t="s">
        <v>97</v>
      </c>
      <c r="B35" s="267"/>
      <c r="C35" s="267"/>
      <c r="D35" s="267"/>
      <c r="E35" s="267"/>
      <c r="F35" s="267"/>
      <c r="G35" s="97"/>
      <c r="H35" s="97"/>
      <c r="I35" s="97"/>
      <c r="J35" s="97"/>
      <c r="K35" s="97"/>
      <c r="L35" s="72"/>
      <c r="M35" s="98"/>
      <c r="N35" s="98"/>
      <c r="O35" s="98"/>
      <c r="P35" s="98"/>
      <c r="Q35" s="98"/>
    </row>
    <row r="36" spans="1:17" x14ac:dyDescent="0.2">
      <c r="A36" s="79" t="s">
        <v>120</v>
      </c>
      <c r="B36" s="267"/>
      <c r="C36" s="267"/>
      <c r="D36" s="267"/>
      <c r="E36" s="267"/>
      <c r="F36" s="267"/>
      <c r="G36" s="97"/>
      <c r="H36" s="97"/>
      <c r="I36" s="97"/>
      <c r="J36" s="97"/>
      <c r="K36" s="97"/>
      <c r="L36" s="85"/>
      <c r="M36" s="98"/>
      <c r="N36" s="98"/>
      <c r="O36" s="98"/>
      <c r="P36" s="98"/>
      <c r="Q36" s="98"/>
    </row>
    <row r="37" spans="1:17" x14ac:dyDescent="0.2">
      <c r="A37" s="80" t="s">
        <v>121</v>
      </c>
      <c r="B37" s="267">
        <v>77.327095999999997</v>
      </c>
      <c r="C37" s="267">
        <v>76.579143000000002</v>
      </c>
      <c r="D37" s="267">
        <v>0.64471800000000001</v>
      </c>
      <c r="E37" s="267" t="s">
        <v>694</v>
      </c>
      <c r="F37" s="267">
        <v>0.10323499999999999</v>
      </c>
      <c r="G37" s="95">
        <v>-11.6</v>
      </c>
      <c r="H37" s="95">
        <v>-9.9</v>
      </c>
      <c r="I37" s="95">
        <v>-21.6</v>
      </c>
      <c r="J37" s="95">
        <v>-100</v>
      </c>
      <c r="K37" s="95" t="s">
        <v>711</v>
      </c>
      <c r="L37" s="68"/>
      <c r="M37" s="98"/>
      <c r="N37" s="98"/>
      <c r="O37" s="98"/>
      <c r="P37" s="98"/>
      <c r="Q37" s="98"/>
    </row>
    <row r="38" spans="1:17" x14ac:dyDescent="0.2">
      <c r="A38" s="80" t="s">
        <v>122</v>
      </c>
      <c r="B38" s="267" t="s">
        <v>694</v>
      </c>
      <c r="C38" s="267" t="s">
        <v>694</v>
      </c>
      <c r="D38" s="267" t="s">
        <v>694</v>
      </c>
      <c r="E38" s="267" t="s">
        <v>694</v>
      </c>
      <c r="F38" s="267" t="s">
        <v>694</v>
      </c>
      <c r="G38" s="95" t="s">
        <v>694</v>
      </c>
      <c r="H38" s="95" t="s">
        <v>694</v>
      </c>
      <c r="I38" s="95" t="s">
        <v>694</v>
      </c>
      <c r="J38" s="95" t="s">
        <v>694</v>
      </c>
      <c r="K38" s="95" t="s">
        <v>694</v>
      </c>
      <c r="L38" s="68"/>
      <c r="M38" s="98"/>
      <c r="N38" s="98"/>
      <c r="O38" s="98"/>
      <c r="P38" s="98"/>
      <c r="Q38" s="98"/>
    </row>
    <row r="39" spans="1:17" x14ac:dyDescent="0.2">
      <c r="A39" s="80" t="s">
        <v>123</v>
      </c>
      <c r="B39" s="267" t="s">
        <v>694</v>
      </c>
      <c r="C39" s="267" t="s">
        <v>694</v>
      </c>
      <c r="D39" s="267" t="s">
        <v>694</v>
      </c>
      <c r="E39" s="267" t="s">
        <v>694</v>
      </c>
      <c r="F39" s="267" t="s">
        <v>694</v>
      </c>
      <c r="G39" s="95" t="s">
        <v>694</v>
      </c>
      <c r="H39" s="95" t="s">
        <v>694</v>
      </c>
      <c r="I39" s="95" t="s">
        <v>694</v>
      </c>
      <c r="J39" s="95" t="s">
        <v>694</v>
      </c>
      <c r="K39" s="95" t="s">
        <v>694</v>
      </c>
      <c r="L39" s="68"/>
      <c r="M39" s="98"/>
      <c r="N39" s="98"/>
      <c r="O39" s="98"/>
      <c r="P39" s="98"/>
      <c r="Q39" s="98"/>
    </row>
    <row r="40" spans="1:17" x14ac:dyDescent="0.2">
      <c r="A40" s="80" t="s">
        <v>124</v>
      </c>
      <c r="B40" s="267">
        <v>0.52685099999999996</v>
      </c>
      <c r="C40" s="267">
        <v>4.9870999999999999E-2</v>
      </c>
      <c r="D40" s="267" t="s">
        <v>694</v>
      </c>
      <c r="E40" s="267" t="s">
        <v>694</v>
      </c>
      <c r="F40" s="267">
        <v>0.47698000000000002</v>
      </c>
      <c r="G40" s="95">
        <v>-29.5</v>
      </c>
      <c r="H40" s="95">
        <v>-10.3</v>
      </c>
      <c r="I40" s="95">
        <v>-100</v>
      </c>
      <c r="J40" s="95" t="s">
        <v>694</v>
      </c>
      <c r="K40" s="95" t="s">
        <v>711</v>
      </c>
      <c r="L40" s="68"/>
      <c r="M40" s="98"/>
      <c r="N40" s="98"/>
      <c r="O40" s="98"/>
      <c r="P40" s="98"/>
      <c r="Q40" s="98"/>
    </row>
    <row r="41" spans="1:17" x14ac:dyDescent="0.2">
      <c r="A41" s="80" t="s">
        <v>125</v>
      </c>
      <c r="B41" s="267">
        <v>41.355393999999997</v>
      </c>
      <c r="C41" s="267">
        <v>22.016756999999998</v>
      </c>
      <c r="D41" s="267">
        <v>13.061127000000001</v>
      </c>
      <c r="E41" s="267">
        <v>6.2138359999999997</v>
      </c>
      <c r="F41" s="267">
        <v>6.3673999999999994E-2</v>
      </c>
      <c r="G41" s="95">
        <v>-18.600000000000001</v>
      </c>
      <c r="H41" s="95">
        <v>-8.9</v>
      </c>
      <c r="I41" s="95">
        <v>-28</v>
      </c>
      <c r="J41" s="95">
        <v>-24.3</v>
      </c>
      <c r="K41" s="95">
        <v>-74.900000000000006</v>
      </c>
      <c r="L41" s="68"/>
      <c r="M41" s="98"/>
      <c r="N41" s="98"/>
      <c r="O41" s="98"/>
      <c r="P41" s="98"/>
      <c r="Q41" s="98"/>
    </row>
    <row r="42" spans="1:17" x14ac:dyDescent="0.2">
      <c r="A42" s="80" t="s">
        <v>126</v>
      </c>
      <c r="B42" s="267" t="s">
        <v>694</v>
      </c>
      <c r="C42" s="267" t="s">
        <v>694</v>
      </c>
      <c r="D42" s="267" t="s">
        <v>694</v>
      </c>
      <c r="E42" s="267" t="s">
        <v>694</v>
      </c>
      <c r="F42" s="267" t="s">
        <v>694</v>
      </c>
      <c r="G42" s="95" t="s">
        <v>694</v>
      </c>
      <c r="H42" s="95" t="s">
        <v>694</v>
      </c>
      <c r="I42" s="95" t="s">
        <v>694</v>
      </c>
      <c r="J42" s="95" t="s">
        <v>694</v>
      </c>
      <c r="K42" s="95" t="s">
        <v>694</v>
      </c>
      <c r="L42" s="68"/>
      <c r="M42" s="98"/>
      <c r="N42" s="98"/>
      <c r="O42" s="98"/>
      <c r="P42" s="98"/>
      <c r="Q42" s="98"/>
    </row>
    <row r="43" spans="1:17" x14ac:dyDescent="0.2">
      <c r="A43" s="80" t="s">
        <v>127</v>
      </c>
      <c r="B43" s="267">
        <v>8.1907180000000004</v>
      </c>
      <c r="C43" s="267">
        <v>6.9687929999999998</v>
      </c>
      <c r="D43" s="267">
        <v>9.6060999999999994E-2</v>
      </c>
      <c r="E43" s="267" t="s">
        <v>694</v>
      </c>
      <c r="F43" s="267">
        <v>1.125864</v>
      </c>
      <c r="G43" s="95">
        <v>-8.1999999999999993</v>
      </c>
      <c r="H43" s="95">
        <v>-9.1</v>
      </c>
      <c r="I43" s="95">
        <v>1.5</v>
      </c>
      <c r="J43" s="95" t="s">
        <v>694</v>
      </c>
      <c r="K43" s="95">
        <v>-3.1</v>
      </c>
      <c r="L43" s="68"/>
      <c r="M43" s="98"/>
      <c r="N43" s="98"/>
      <c r="O43" s="98"/>
      <c r="P43" s="98"/>
      <c r="Q43" s="98"/>
    </row>
    <row r="44" spans="1:17" x14ac:dyDescent="0.2">
      <c r="A44" s="80" t="s">
        <v>128</v>
      </c>
      <c r="B44" s="267" t="s">
        <v>694</v>
      </c>
      <c r="C44" s="267" t="s">
        <v>694</v>
      </c>
      <c r="D44" s="267" t="s">
        <v>694</v>
      </c>
      <c r="E44" s="267" t="s">
        <v>694</v>
      </c>
      <c r="F44" s="267" t="s">
        <v>694</v>
      </c>
      <c r="G44" s="95" t="s">
        <v>694</v>
      </c>
      <c r="H44" s="95" t="s">
        <v>694</v>
      </c>
      <c r="I44" s="95" t="s">
        <v>694</v>
      </c>
      <c r="J44" s="95" t="s">
        <v>694</v>
      </c>
      <c r="K44" s="95" t="s">
        <v>694</v>
      </c>
      <c r="L44" s="68"/>
      <c r="M44" s="98"/>
      <c r="N44" s="98"/>
      <c r="O44" s="98"/>
      <c r="P44" s="98"/>
      <c r="Q44" s="98"/>
    </row>
    <row r="45" spans="1:17" x14ac:dyDescent="0.2">
      <c r="A45" s="80" t="s">
        <v>129</v>
      </c>
      <c r="B45" s="267" t="s">
        <v>694</v>
      </c>
      <c r="C45" s="267" t="s">
        <v>694</v>
      </c>
      <c r="D45" s="267" t="s">
        <v>694</v>
      </c>
      <c r="E45" s="267" t="s">
        <v>694</v>
      </c>
      <c r="F45" s="267" t="s">
        <v>694</v>
      </c>
      <c r="G45" s="95" t="s">
        <v>694</v>
      </c>
      <c r="H45" s="95" t="s">
        <v>694</v>
      </c>
      <c r="I45" s="95" t="s">
        <v>694</v>
      </c>
      <c r="J45" s="95" t="s">
        <v>694</v>
      </c>
      <c r="K45" s="95" t="s">
        <v>694</v>
      </c>
      <c r="L45" s="68"/>
      <c r="M45" s="98"/>
      <c r="N45" s="98"/>
      <c r="O45" s="98"/>
      <c r="P45" s="98"/>
      <c r="Q45" s="98"/>
    </row>
    <row r="46" spans="1:17" x14ac:dyDescent="0.2">
      <c r="A46" s="80" t="s">
        <v>130</v>
      </c>
      <c r="B46" s="267" t="s">
        <v>694</v>
      </c>
      <c r="C46" s="267" t="s">
        <v>694</v>
      </c>
      <c r="D46" s="267" t="s">
        <v>694</v>
      </c>
      <c r="E46" s="267" t="s">
        <v>694</v>
      </c>
      <c r="F46" s="267" t="s">
        <v>694</v>
      </c>
      <c r="G46" s="95" t="s">
        <v>694</v>
      </c>
      <c r="H46" s="95" t="s">
        <v>694</v>
      </c>
      <c r="I46" s="95" t="s">
        <v>694</v>
      </c>
      <c r="J46" s="95" t="s">
        <v>694</v>
      </c>
      <c r="K46" s="95" t="s">
        <v>694</v>
      </c>
      <c r="L46" s="68"/>
      <c r="M46" s="98"/>
      <c r="N46" s="98"/>
      <c r="O46" s="98"/>
      <c r="P46" s="98"/>
      <c r="Q46" s="98"/>
    </row>
    <row r="47" spans="1:17" x14ac:dyDescent="0.2">
      <c r="A47" s="80" t="s">
        <v>131</v>
      </c>
      <c r="B47" s="267" t="s">
        <v>694</v>
      </c>
      <c r="C47" s="267" t="s">
        <v>694</v>
      </c>
      <c r="D47" s="267" t="s">
        <v>694</v>
      </c>
      <c r="E47" s="267" t="s">
        <v>694</v>
      </c>
      <c r="F47" s="267" t="s">
        <v>694</v>
      </c>
      <c r="G47" s="95" t="s">
        <v>694</v>
      </c>
      <c r="H47" s="95" t="s">
        <v>694</v>
      </c>
      <c r="I47" s="95" t="s">
        <v>694</v>
      </c>
      <c r="J47" s="95" t="s">
        <v>694</v>
      </c>
      <c r="K47" s="95" t="s">
        <v>694</v>
      </c>
      <c r="L47" s="68"/>
      <c r="M47" s="98"/>
      <c r="N47" s="98"/>
      <c r="O47" s="98"/>
      <c r="P47" s="98"/>
      <c r="Q47" s="98"/>
    </row>
    <row r="48" spans="1:17" ht="7.5" customHeight="1" x14ac:dyDescent="0.2">
      <c r="A48" s="88" t="s">
        <v>97</v>
      </c>
      <c r="B48" s="267"/>
      <c r="C48" s="267"/>
      <c r="D48" s="267"/>
      <c r="E48" s="267"/>
      <c r="F48" s="267"/>
      <c r="G48" s="95"/>
      <c r="H48" s="95"/>
      <c r="I48" s="95"/>
      <c r="J48" s="95"/>
      <c r="K48" s="95"/>
      <c r="L48" s="72"/>
      <c r="M48" s="98"/>
      <c r="N48" s="98"/>
      <c r="O48" s="98"/>
      <c r="P48" s="98"/>
      <c r="Q48" s="98"/>
    </row>
    <row r="49" spans="1:17" x14ac:dyDescent="0.2">
      <c r="A49" s="79" t="s">
        <v>132</v>
      </c>
      <c r="B49" s="267"/>
      <c r="C49" s="267"/>
      <c r="D49" s="267"/>
      <c r="E49" s="267"/>
      <c r="F49" s="267"/>
      <c r="G49" s="95"/>
      <c r="H49" s="95"/>
      <c r="I49" s="95"/>
      <c r="J49" s="95"/>
      <c r="K49" s="95"/>
      <c r="L49" s="89"/>
      <c r="M49" s="98"/>
      <c r="N49" s="98"/>
      <c r="O49" s="98"/>
      <c r="P49" s="98"/>
      <c r="Q49" s="98"/>
    </row>
    <row r="50" spans="1:17" x14ac:dyDescent="0.2">
      <c r="A50" s="80" t="s">
        <v>133</v>
      </c>
      <c r="B50" s="267">
        <v>536.96669499999996</v>
      </c>
      <c r="C50" s="267">
        <v>297.47695299999998</v>
      </c>
      <c r="D50" s="267">
        <v>20.681090000000001</v>
      </c>
      <c r="E50" s="267">
        <v>218.808652</v>
      </c>
      <c r="F50" s="267" t="s">
        <v>694</v>
      </c>
      <c r="G50" s="95">
        <v>-5.2</v>
      </c>
      <c r="H50" s="95">
        <v>-9.9</v>
      </c>
      <c r="I50" s="95">
        <v>64.5</v>
      </c>
      <c r="J50" s="95">
        <v>-2.1</v>
      </c>
      <c r="K50" s="95" t="s">
        <v>694</v>
      </c>
      <c r="L50" s="68"/>
      <c r="M50" s="98"/>
      <c r="N50" s="98"/>
      <c r="O50" s="98"/>
      <c r="P50" s="98"/>
      <c r="Q50" s="98"/>
    </row>
    <row r="51" spans="1:17" x14ac:dyDescent="0.2">
      <c r="A51" s="80" t="s">
        <v>134</v>
      </c>
      <c r="B51" s="267">
        <v>53.778782999999997</v>
      </c>
      <c r="C51" s="267">
        <v>53.528025999999997</v>
      </c>
      <c r="D51" s="267" t="s">
        <v>694</v>
      </c>
      <c r="E51" s="267">
        <v>0.163885</v>
      </c>
      <c r="F51" s="267">
        <v>8.6872000000000005E-2</v>
      </c>
      <c r="G51" s="95" t="s">
        <v>711</v>
      </c>
      <c r="H51" s="95" t="s">
        <v>711</v>
      </c>
      <c r="I51" s="95" t="s">
        <v>694</v>
      </c>
      <c r="J51" s="95">
        <v>-7.5</v>
      </c>
      <c r="K51" s="95">
        <v>-49.8</v>
      </c>
      <c r="L51" s="68"/>
      <c r="M51" s="98"/>
      <c r="N51" s="98"/>
      <c r="O51" s="98"/>
      <c r="P51" s="98"/>
      <c r="Q51" s="98"/>
    </row>
    <row r="52" spans="1:17" x14ac:dyDescent="0.2">
      <c r="A52" s="80" t="s">
        <v>135</v>
      </c>
      <c r="B52" s="267">
        <v>5.1868179999999997</v>
      </c>
      <c r="C52" s="267">
        <v>5.1523029999999999</v>
      </c>
      <c r="D52" s="267" t="s">
        <v>694</v>
      </c>
      <c r="E52" s="267" t="s">
        <v>694</v>
      </c>
      <c r="F52" s="267">
        <v>3.4514999999999997E-2</v>
      </c>
      <c r="G52" s="95">
        <v>129.80000000000001</v>
      </c>
      <c r="H52" s="95">
        <v>128.30000000000001</v>
      </c>
      <c r="I52" s="95" t="s">
        <v>694</v>
      </c>
      <c r="J52" s="95" t="s">
        <v>694</v>
      </c>
      <c r="K52" s="95" t="s">
        <v>711</v>
      </c>
      <c r="L52" s="68"/>
      <c r="M52" s="98"/>
      <c r="N52" s="98"/>
      <c r="O52" s="98"/>
      <c r="P52" s="98"/>
      <c r="Q52" s="98"/>
    </row>
    <row r="53" spans="1:17" ht="7.5" customHeight="1" x14ac:dyDescent="0.2">
      <c r="A53" s="88" t="s">
        <v>97</v>
      </c>
      <c r="B53" s="267"/>
      <c r="C53" s="267"/>
      <c r="D53" s="267"/>
      <c r="E53" s="267"/>
      <c r="F53" s="267"/>
      <c r="G53" s="95"/>
      <c r="H53" s="95"/>
      <c r="I53" s="95"/>
      <c r="J53" s="95"/>
      <c r="K53" s="95"/>
      <c r="L53" s="72"/>
      <c r="M53" s="98"/>
      <c r="N53" s="98"/>
      <c r="O53" s="98"/>
      <c r="P53" s="98"/>
      <c r="Q53" s="98"/>
    </row>
    <row r="54" spans="1:17" x14ac:dyDescent="0.2">
      <c r="A54" s="79" t="s">
        <v>136</v>
      </c>
      <c r="B54" s="267"/>
      <c r="C54" s="267"/>
      <c r="D54" s="267"/>
      <c r="E54" s="267"/>
      <c r="F54" s="267"/>
      <c r="G54" s="95"/>
      <c r="H54" s="95"/>
      <c r="I54" s="95"/>
      <c r="J54" s="95"/>
      <c r="K54" s="95"/>
      <c r="L54" s="72"/>
      <c r="M54" s="98"/>
      <c r="N54" s="98"/>
      <c r="O54" s="98"/>
      <c r="P54" s="98"/>
      <c r="Q54" s="98"/>
    </row>
    <row r="55" spans="1:17" x14ac:dyDescent="0.2">
      <c r="A55" s="80" t="s">
        <v>137</v>
      </c>
      <c r="B55" s="267">
        <v>465.32346799999999</v>
      </c>
      <c r="C55" s="267">
        <v>217.13296399999999</v>
      </c>
      <c r="D55" s="267">
        <v>60.667306000000004</v>
      </c>
      <c r="E55" s="267">
        <v>180.86065400000001</v>
      </c>
      <c r="F55" s="267">
        <v>6.6625439999999996</v>
      </c>
      <c r="G55" s="95">
        <v>16</v>
      </c>
      <c r="H55" s="95">
        <v>94</v>
      </c>
      <c r="I55" s="95">
        <v>-26.6</v>
      </c>
      <c r="J55" s="95">
        <v>-12.5</v>
      </c>
      <c r="K55" s="95" t="s">
        <v>711</v>
      </c>
      <c r="L55" s="68"/>
      <c r="M55" s="98"/>
      <c r="N55" s="98"/>
      <c r="O55" s="98"/>
      <c r="P55" s="98"/>
      <c r="Q55" s="98"/>
    </row>
    <row r="56" spans="1:17" x14ac:dyDescent="0.2">
      <c r="A56" s="80" t="s">
        <v>138</v>
      </c>
      <c r="B56" s="267" t="s">
        <v>694</v>
      </c>
      <c r="C56" s="267" t="s">
        <v>694</v>
      </c>
      <c r="D56" s="267" t="s">
        <v>694</v>
      </c>
      <c r="E56" s="267" t="s">
        <v>694</v>
      </c>
      <c r="F56" s="267" t="s">
        <v>694</v>
      </c>
      <c r="G56" s="95" t="s">
        <v>694</v>
      </c>
      <c r="H56" s="95" t="s">
        <v>694</v>
      </c>
      <c r="I56" s="95" t="s">
        <v>694</v>
      </c>
      <c r="J56" s="95" t="s">
        <v>694</v>
      </c>
      <c r="K56" s="95" t="s">
        <v>694</v>
      </c>
      <c r="L56" s="68"/>
      <c r="M56" s="98"/>
      <c r="N56" s="98"/>
      <c r="O56" s="98"/>
      <c r="P56" s="98"/>
      <c r="Q56" s="98"/>
    </row>
    <row r="57" spans="1:17" x14ac:dyDescent="0.2">
      <c r="A57" s="80" t="s">
        <v>139</v>
      </c>
      <c r="B57" s="267">
        <v>54.002735999999999</v>
      </c>
      <c r="C57" s="267">
        <v>47.394083999999999</v>
      </c>
      <c r="D57" s="267">
        <v>6.3972519999999999</v>
      </c>
      <c r="E57" s="267">
        <v>0.2114</v>
      </c>
      <c r="F57" s="267" t="s">
        <v>694</v>
      </c>
      <c r="G57" s="95">
        <v>33.9</v>
      </c>
      <c r="H57" s="95">
        <v>44</v>
      </c>
      <c r="I57" s="95">
        <v>-13.5</v>
      </c>
      <c r="J57" s="95" t="s">
        <v>711</v>
      </c>
      <c r="K57" s="95" t="s">
        <v>694</v>
      </c>
      <c r="L57" s="68"/>
      <c r="M57" s="98"/>
      <c r="N57" s="98"/>
      <c r="O57" s="98"/>
      <c r="P57" s="98"/>
      <c r="Q57" s="98"/>
    </row>
    <row r="58" spans="1:17" x14ac:dyDescent="0.2">
      <c r="A58" s="80" t="s">
        <v>140</v>
      </c>
      <c r="B58" s="267">
        <v>26.148526</v>
      </c>
      <c r="C58" s="267">
        <v>22.181691000000001</v>
      </c>
      <c r="D58" s="267">
        <v>3.9668350000000001</v>
      </c>
      <c r="E58" s="267" t="s">
        <v>694</v>
      </c>
      <c r="F58" s="267" t="s">
        <v>694</v>
      </c>
      <c r="G58" s="95">
        <v>-30.2</v>
      </c>
      <c r="H58" s="95">
        <v>-27.7</v>
      </c>
      <c r="I58" s="95">
        <v>-41.4</v>
      </c>
      <c r="J58" s="95" t="s">
        <v>694</v>
      </c>
      <c r="K58" s="95">
        <v>-100</v>
      </c>
      <c r="L58" s="68"/>
      <c r="M58" s="98"/>
      <c r="N58" s="98"/>
      <c r="O58" s="98"/>
      <c r="P58" s="98"/>
      <c r="Q58" s="98"/>
    </row>
    <row r="59" spans="1:17" x14ac:dyDescent="0.2">
      <c r="A59" s="80" t="s">
        <v>141</v>
      </c>
      <c r="B59" s="267">
        <v>554.82523100000003</v>
      </c>
      <c r="C59" s="267">
        <v>448.15946000000002</v>
      </c>
      <c r="D59" s="267">
        <v>76.630420000000001</v>
      </c>
      <c r="E59" s="267">
        <v>21.630680000000002</v>
      </c>
      <c r="F59" s="267">
        <v>8.4046710000000004</v>
      </c>
      <c r="G59" s="95">
        <v>-8.1</v>
      </c>
      <c r="H59" s="95">
        <v>-8.5</v>
      </c>
      <c r="I59" s="95">
        <v>2.7</v>
      </c>
      <c r="J59" s="95">
        <v>-29</v>
      </c>
      <c r="K59" s="95">
        <v>-5.8</v>
      </c>
      <c r="L59" s="68"/>
      <c r="M59" s="98"/>
      <c r="N59" s="98"/>
      <c r="O59" s="98"/>
      <c r="P59" s="98"/>
      <c r="Q59" s="98"/>
    </row>
    <row r="60" spans="1:17" x14ac:dyDescent="0.2">
      <c r="A60" s="80" t="s">
        <v>142</v>
      </c>
      <c r="B60" s="267" t="s">
        <v>694</v>
      </c>
      <c r="C60" s="267" t="s">
        <v>694</v>
      </c>
      <c r="D60" s="267" t="s">
        <v>694</v>
      </c>
      <c r="E60" s="267" t="s">
        <v>694</v>
      </c>
      <c r="F60" s="267" t="s">
        <v>694</v>
      </c>
      <c r="G60" s="95" t="s">
        <v>694</v>
      </c>
      <c r="H60" s="95" t="s">
        <v>694</v>
      </c>
      <c r="I60" s="95" t="s">
        <v>694</v>
      </c>
      <c r="J60" s="95" t="s">
        <v>694</v>
      </c>
      <c r="K60" s="95" t="s">
        <v>694</v>
      </c>
      <c r="L60" s="68"/>
      <c r="M60" s="98"/>
      <c r="N60" s="98"/>
      <c r="O60" s="98"/>
      <c r="P60" s="98"/>
      <c r="Q60" s="98"/>
    </row>
    <row r="61" spans="1:17" ht="7.5" customHeight="1" x14ac:dyDescent="0.2">
      <c r="A61" s="88" t="s">
        <v>97</v>
      </c>
      <c r="B61" s="267"/>
      <c r="C61" s="267"/>
      <c r="D61" s="267"/>
      <c r="E61" s="267"/>
      <c r="F61" s="267"/>
      <c r="G61" s="95"/>
      <c r="H61" s="95"/>
      <c r="I61" s="95"/>
      <c r="J61" s="95"/>
      <c r="K61" s="95"/>
      <c r="L61" s="72"/>
      <c r="M61" s="98"/>
      <c r="N61" s="98"/>
      <c r="O61" s="98"/>
      <c r="P61" s="98"/>
      <c r="Q61" s="98"/>
    </row>
    <row r="62" spans="1:17" x14ac:dyDescent="0.2">
      <c r="A62" s="79" t="s">
        <v>143</v>
      </c>
      <c r="B62" s="267"/>
      <c r="C62" s="267"/>
      <c r="D62" s="267"/>
      <c r="E62" s="267"/>
      <c r="F62" s="267"/>
      <c r="G62" s="95"/>
      <c r="H62" s="95"/>
      <c r="I62" s="95"/>
      <c r="J62" s="95"/>
      <c r="K62" s="95"/>
      <c r="L62" s="72"/>
      <c r="M62" s="98"/>
      <c r="N62" s="98"/>
      <c r="O62" s="98"/>
      <c r="P62" s="98"/>
      <c r="Q62" s="98"/>
    </row>
    <row r="63" spans="1:17" x14ac:dyDescent="0.2">
      <c r="A63" s="80" t="s">
        <v>224</v>
      </c>
      <c r="B63" s="267">
        <v>0.14287</v>
      </c>
      <c r="C63" s="267">
        <v>0.14287</v>
      </c>
      <c r="D63" s="267" t="s">
        <v>694</v>
      </c>
      <c r="E63" s="267" t="s">
        <v>694</v>
      </c>
      <c r="F63" s="267" t="s">
        <v>694</v>
      </c>
      <c r="G63" s="95">
        <v>76.8</v>
      </c>
      <c r="H63" s="95">
        <v>76.8</v>
      </c>
      <c r="I63" s="95" t="s">
        <v>694</v>
      </c>
      <c r="J63" s="95" t="s">
        <v>694</v>
      </c>
      <c r="K63" s="95" t="s">
        <v>694</v>
      </c>
      <c r="L63" s="68"/>
      <c r="M63" s="98"/>
      <c r="N63" s="98"/>
      <c r="O63" s="98"/>
      <c r="P63" s="98"/>
      <c r="Q63" s="98"/>
    </row>
    <row r="64" spans="1:17" x14ac:dyDescent="0.2">
      <c r="A64" s="80" t="s">
        <v>145</v>
      </c>
      <c r="B64" s="267">
        <v>2.6924E-2</v>
      </c>
      <c r="C64" s="267">
        <v>1.1180000000000001E-2</v>
      </c>
      <c r="D64" s="267">
        <v>1.5744000000000001E-2</v>
      </c>
      <c r="E64" s="267" t="s">
        <v>694</v>
      </c>
      <c r="F64" s="267" t="s">
        <v>694</v>
      </c>
      <c r="G64" s="95">
        <v>140.9</v>
      </c>
      <c r="H64" s="95">
        <v>0</v>
      </c>
      <c r="I64" s="95" t="s">
        <v>711</v>
      </c>
      <c r="J64" s="95" t="s">
        <v>694</v>
      </c>
      <c r="K64" s="95" t="s">
        <v>694</v>
      </c>
      <c r="L64" s="68"/>
      <c r="M64" s="98"/>
      <c r="N64" s="98"/>
      <c r="O64" s="98"/>
      <c r="P64" s="98"/>
      <c r="Q64" s="98"/>
    </row>
    <row r="65" spans="1:17" x14ac:dyDescent="0.2">
      <c r="A65" s="80" t="s">
        <v>146</v>
      </c>
      <c r="B65" s="267">
        <v>2.2289690000000002</v>
      </c>
      <c r="C65" s="267">
        <v>0.85779799999999995</v>
      </c>
      <c r="D65" s="267" t="s">
        <v>694</v>
      </c>
      <c r="E65" s="267">
        <v>0.89830200000000004</v>
      </c>
      <c r="F65" s="267">
        <v>0.47286899999999998</v>
      </c>
      <c r="G65" s="95">
        <v>10.9</v>
      </c>
      <c r="H65" s="95">
        <v>-9.4</v>
      </c>
      <c r="I65" s="95" t="s">
        <v>694</v>
      </c>
      <c r="J65" s="95">
        <v>54.6</v>
      </c>
      <c r="K65" s="95">
        <v>-1.9</v>
      </c>
      <c r="L65" s="68"/>
      <c r="M65" s="98"/>
      <c r="N65" s="98"/>
      <c r="O65" s="98"/>
      <c r="P65" s="98"/>
      <c r="Q65" s="98"/>
    </row>
    <row r="66" spans="1:17" x14ac:dyDescent="0.2">
      <c r="A66" s="80" t="s">
        <v>147</v>
      </c>
      <c r="B66" s="267">
        <v>18.346208000000001</v>
      </c>
      <c r="C66" s="267">
        <v>11.723713</v>
      </c>
      <c r="D66" s="267">
        <v>4.4295679999999997</v>
      </c>
      <c r="E66" s="267">
        <v>1.5066280000000001</v>
      </c>
      <c r="F66" s="267">
        <v>0.68629899999999999</v>
      </c>
      <c r="G66" s="95">
        <v>212.2</v>
      </c>
      <c r="H66" s="95">
        <v>149.5</v>
      </c>
      <c r="I66" s="95" t="s">
        <v>711</v>
      </c>
      <c r="J66" s="95">
        <v>156.6</v>
      </c>
      <c r="K66" s="95" t="s">
        <v>711</v>
      </c>
      <c r="L66" s="68"/>
      <c r="M66" s="98"/>
      <c r="N66" s="98"/>
      <c r="O66" s="98"/>
      <c r="P66" s="98"/>
      <c r="Q66" s="98"/>
    </row>
    <row r="67" spans="1:17" x14ac:dyDescent="0.2">
      <c r="A67" s="80" t="s">
        <v>148</v>
      </c>
      <c r="B67" s="267">
        <v>0.91656599999999999</v>
      </c>
      <c r="C67" s="267">
        <v>0.89673400000000003</v>
      </c>
      <c r="D67" s="267" t="s">
        <v>694</v>
      </c>
      <c r="E67" s="267">
        <v>1.9831999999999999E-2</v>
      </c>
      <c r="F67" s="267" t="s">
        <v>694</v>
      </c>
      <c r="G67" s="95">
        <v>-30</v>
      </c>
      <c r="H67" s="95">
        <v>-31.5</v>
      </c>
      <c r="I67" s="95" t="s">
        <v>694</v>
      </c>
      <c r="J67" s="95" t="s">
        <v>711</v>
      </c>
      <c r="K67" s="95" t="s">
        <v>694</v>
      </c>
      <c r="L67" s="68"/>
      <c r="M67" s="98"/>
      <c r="N67" s="98"/>
      <c r="O67" s="98"/>
      <c r="P67" s="98"/>
      <c r="Q67" s="98"/>
    </row>
    <row r="68" spans="1:17" x14ac:dyDescent="0.2">
      <c r="A68" s="80" t="s">
        <v>225</v>
      </c>
      <c r="B68" s="267">
        <v>12.617227</v>
      </c>
      <c r="C68" s="267">
        <v>7.4476180000000003</v>
      </c>
      <c r="D68" s="267">
        <v>4.9017020000000002</v>
      </c>
      <c r="E68" s="267">
        <v>5.0861000000000003E-2</v>
      </c>
      <c r="F68" s="267">
        <v>0.21704599999999999</v>
      </c>
      <c r="G68" s="95">
        <v>12.2</v>
      </c>
      <c r="H68" s="95">
        <v>34</v>
      </c>
      <c r="I68" s="95">
        <v>-5.7</v>
      </c>
      <c r="J68" s="95">
        <v>-79.3</v>
      </c>
      <c r="K68" s="95">
        <v>-12.8</v>
      </c>
      <c r="L68" s="68"/>
      <c r="M68" s="98"/>
      <c r="N68" s="98"/>
      <c r="O68" s="98"/>
      <c r="P68" s="98"/>
      <c r="Q68" s="98"/>
    </row>
    <row r="69" spans="1:17" x14ac:dyDescent="0.2">
      <c r="A69" s="80" t="s">
        <v>150</v>
      </c>
      <c r="B69" s="267">
        <v>76.523574999999994</v>
      </c>
      <c r="C69" s="267">
        <v>2.4534500000000001</v>
      </c>
      <c r="D69" s="267">
        <v>4.9026639999999997</v>
      </c>
      <c r="E69" s="267">
        <v>38.387445999999997</v>
      </c>
      <c r="F69" s="267">
        <v>30.780014999999999</v>
      </c>
      <c r="G69" s="95">
        <v>18.899999999999999</v>
      </c>
      <c r="H69" s="95">
        <v>-83</v>
      </c>
      <c r="I69" s="95">
        <v>112.4</v>
      </c>
      <c r="J69" s="95">
        <v>-0.6</v>
      </c>
      <c r="K69" s="95">
        <v>243.3</v>
      </c>
      <c r="L69" s="68"/>
      <c r="M69" s="98"/>
      <c r="N69" s="98"/>
      <c r="O69" s="98"/>
      <c r="P69" s="98"/>
      <c r="Q69" s="98"/>
    </row>
    <row r="70" spans="1:17" x14ac:dyDescent="0.2">
      <c r="A70" s="80" t="s">
        <v>151</v>
      </c>
      <c r="B70" s="267">
        <v>9.4383999999999997</v>
      </c>
      <c r="C70" s="267">
        <v>2.7538109999999998</v>
      </c>
      <c r="D70" s="267">
        <v>2.069175</v>
      </c>
      <c r="E70" s="267">
        <v>0.46308300000000002</v>
      </c>
      <c r="F70" s="267">
        <v>4.1523310000000002</v>
      </c>
      <c r="G70" s="95">
        <v>-5.6</v>
      </c>
      <c r="H70" s="95">
        <v>-59.7</v>
      </c>
      <c r="I70" s="95">
        <v>-2.7</v>
      </c>
      <c r="J70" s="95">
        <v>34</v>
      </c>
      <c r="K70" s="95" t="s">
        <v>711</v>
      </c>
      <c r="L70" s="68"/>
      <c r="M70" s="98"/>
      <c r="N70" s="98"/>
      <c r="O70" s="98"/>
      <c r="P70" s="98"/>
      <c r="Q70" s="98"/>
    </row>
    <row r="71" spans="1:17" x14ac:dyDescent="0.2">
      <c r="A71" s="80" t="s">
        <v>152</v>
      </c>
      <c r="B71" s="267" t="s">
        <v>694</v>
      </c>
      <c r="C71" s="267" t="s">
        <v>694</v>
      </c>
      <c r="D71" s="267" t="s">
        <v>694</v>
      </c>
      <c r="E71" s="267" t="s">
        <v>694</v>
      </c>
      <c r="F71" s="267" t="s">
        <v>694</v>
      </c>
      <c r="G71" s="95" t="s">
        <v>694</v>
      </c>
      <c r="H71" s="95" t="s">
        <v>694</v>
      </c>
      <c r="I71" s="95" t="s">
        <v>694</v>
      </c>
      <c r="J71" s="95" t="s">
        <v>694</v>
      </c>
      <c r="K71" s="95" t="s">
        <v>694</v>
      </c>
      <c r="L71" s="68"/>
      <c r="M71" s="98"/>
      <c r="N71" s="98"/>
      <c r="O71" s="98"/>
      <c r="P71" s="98"/>
      <c r="Q71" s="98"/>
    </row>
    <row r="72" spans="1:17" ht="7.5" customHeight="1" x14ac:dyDescent="0.2">
      <c r="A72" s="88" t="s">
        <v>97</v>
      </c>
      <c r="B72" s="267"/>
      <c r="C72" s="267"/>
      <c r="D72" s="267"/>
      <c r="E72" s="267"/>
      <c r="F72" s="267"/>
      <c r="G72" s="95"/>
      <c r="H72" s="95"/>
      <c r="I72" s="95"/>
      <c r="J72" s="95"/>
      <c r="K72" s="95"/>
      <c r="L72" s="68"/>
      <c r="M72" s="98"/>
      <c r="N72" s="98"/>
      <c r="O72" s="98"/>
      <c r="P72" s="98"/>
      <c r="Q72" s="98"/>
    </row>
    <row r="73" spans="1:17" x14ac:dyDescent="0.2">
      <c r="A73" s="79" t="s">
        <v>153</v>
      </c>
      <c r="B73" s="267"/>
      <c r="C73" s="267"/>
      <c r="D73" s="267"/>
      <c r="E73" s="267"/>
      <c r="F73" s="267"/>
      <c r="G73" s="95"/>
      <c r="H73" s="95"/>
      <c r="I73" s="95"/>
      <c r="J73" s="95"/>
      <c r="K73" s="95"/>
      <c r="L73" s="72"/>
      <c r="M73" s="98"/>
      <c r="N73" s="98"/>
      <c r="O73" s="98"/>
      <c r="P73" s="98"/>
      <c r="Q73" s="98"/>
    </row>
    <row r="74" spans="1:17" x14ac:dyDescent="0.2">
      <c r="A74" s="80" t="s">
        <v>154</v>
      </c>
      <c r="B74" s="267">
        <v>0.40980299999999997</v>
      </c>
      <c r="C74" s="267">
        <v>0.36855300000000002</v>
      </c>
      <c r="D74" s="267">
        <v>1.1634E-2</v>
      </c>
      <c r="E74" s="267">
        <v>1.9677E-2</v>
      </c>
      <c r="F74" s="267">
        <v>9.9389999999999999E-3</v>
      </c>
      <c r="G74" s="95">
        <v>59.3</v>
      </c>
      <c r="H74" s="95">
        <v>46.1</v>
      </c>
      <c r="I74" s="95" t="s">
        <v>711</v>
      </c>
      <c r="J74" s="95">
        <v>284.39999999999998</v>
      </c>
      <c r="K74" s="95" t="s">
        <v>711</v>
      </c>
      <c r="L74" s="68"/>
      <c r="M74" s="98"/>
      <c r="N74" s="98"/>
      <c r="O74" s="98"/>
      <c r="P74" s="98"/>
      <c r="Q74" s="98"/>
    </row>
    <row r="75" spans="1:17" x14ac:dyDescent="0.2">
      <c r="A75" s="80" t="s">
        <v>155</v>
      </c>
      <c r="B75" s="267">
        <v>0.176402</v>
      </c>
      <c r="C75" s="267">
        <v>0.176402</v>
      </c>
      <c r="D75" s="267" t="s">
        <v>694</v>
      </c>
      <c r="E75" s="267" t="s">
        <v>694</v>
      </c>
      <c r="F75" s="267" t="s">
        <v>694</v>
      </c>
      <c r="G75" s="95">
        <v>-23.9</v>
      </c>
      <c r="H75" s="95">
        <v>-23.9</v>
      </c>
      <c r="I75" s="95" t="s">
        <v>694</v>
      </c>
      <c r="J75" s="95" t="s">
        <v>694</v>
      </c>
      <c r="K75" s="95" t="s">
        <v>694</v>
      </c>
      <c r="L75" s="68"/>
      <c r="M75" s="98"/>
      <c r="N75" s="98"/>
      <c r="O75" s="98"/>
      <c r="P75" s="98"/>
      <c r="Q75" s="98"/>
    </row>
    <row r="76" spans="1:17" x14ac:dyDescent="0.2">
      <c r="A76" s="80" t="s">
        <v>156</v>
      </c>
      <c r="B76" s="267">
        <v>4.8987000000000003E-2</v>
      </c>
      <c r="C76" s="267">
        <v>4.2590999999999997E-2</v>
      </c>
      <c r="D76" s="267">
        <v>6.3959999999999998E-3</v>
      </c>
      <c r="E76" s="267" t="s">
        <v>694</v>
      </c>
      <c r="F76" s="267" t="s">
        <v>694</v>
      </c>
      <c r="G76" s="95">
        <v>-74</v>
      </c>
      <c r="H76" s="95">
        <v>-77</v>
      </c>
      <c r="I76" s="95">
        <v>94</v>
      </c>
      <c r="J76" s="95" t="s">
        <v>694</v>
      </c>
      <c r="K76" s="95" t="s">
        <v>694</v>
      </c>
      <c r="L76" s="68"/>
      <c r="M76" s="98"/>
      <c r="N76" s="98"/>
      <c r="O76" s="98"/>
      <c r="P76" s="98"/>
      <c r="Q76" s="98"/>
    </row>
    <row r="77" spans="1:17" ht="7.5" customHeight="1" x14ac:dyDescent="0.2">
      <c r="A77" s="88" t="s">
        <v>97</v>
      </c>
      <c r="B77" s="267"/>
      <c r="C77" s="267"/>
      <c r="D77" s="267"/>
      <c r="E77" s="267"/>
      <c r="F77" s="267"/>
      <c r="G77" s="95"/>
      <c r="H77" s="95"/>
      <c r="I77" s="95"/>
      <c r="J77" s="95"/>
      <c r="K77" s="95"/>
      <c r="L77" s="68"/>
      <c r="M77" s="98"/>
      <c r="N77" s="98"/>
      <c r="O77" s="98"/>
      <c r="P77" s="98"/>
      <c r="Q77" s="98"/>
    </row>
    <row r="78" spans="1:17" x14ac:dyDescent="0.2">
      <c r="A78" s="79" t="s">
        <v>157</v>
      </c>
      <c r="B78" s="267"/>
      <c r="C78" s="267"/>
      <c r="D78" s="267"/>
      <c r="E78" s="267"/>
      <c r="F78" s="267"/>
      <c r="G78" s="95"/>
      <c r="H78" s="95"/>
      <c r="I78" s="95"/>
      <c r="J78" s="95"/>
      <c r="K78" s="95"/>
      <c r="L78" s="68"/>
      <c r="M78" s="98"/>
      <c r="N78" s="98"/>
      <c r="O78" s="98"/>
      <c r="P78" s="98"/>
      <c r="Q78" s="98"/>
    </row>
    <row r="79" spans="1:17" x14ac:dyDescent="0.2">
      <c r="A79" s="80" t="s">
        <v>226</v>
      </c>
      <c r="B79" s="267">
        <v>47.109082999999998</v>
      </c>
      <c r="C79" s="267">
        <v>31.814298999999998</v>
      </c>
      <c r="D79" s="267">
        <v>8.1105370000000008</v>
      </c>
      <c r="E79" s="267">
        <v>4.1441619999999997</v>
      </c>
      <c r="F79" s="267">
        <v>3.0400849999999999</v>
      </c>
      <c r="G79" s="95">
        <v>-38.6</v>
      </c>
      <c r="H79" s="95">
        <v>-11.5</v>
      </c>
      <c r="I79" s="95">
        <v>-62.6</v>
      </c>
      <c r="J79" s="95">
        <v>-73.099999999999994</v>
      </c>
      <c r="K79" s="95">
        <v>-16.100000000000001</v>
      </c>
      <c r="L79" s="68"/>
      <c r="M79" s="98"/>
      <c r="N79" s="98"/>
      <c r="O79" s="98"/>
      <c r="P79" s="98"/>
      <c r="Q79" s="98"/>
    </row>
    <row r="80" spans="1:17" x14ac:dyDescent="0.2">
      <c r="A80" s="80" t="s">
        <v>227</v>
      </c>
      <c r="B80" s="267">
        <v>431.898437</v>
      </c>
      <c r="C80" s="267">
        <v>185.68831299999999</v>
      </c>
      <c r="D80" s="267">
        <v>71.906481999999997</v>
      </c>
      <c r="E80" s="267">
        <v>105.798492</v>
      </c>
      <c r="F80" s="267">
        <v>68.50515</v>
      </c>
      <c r="G80" s="95">
        <v>19.600000000000001</v>
      </c>
      <c r="H80" s="95">
        <v>46.4</v>
      </c>
      <c r="I80" s="95">
        <v>-24.3</v>
      </c>
      <c r="J80" s="95">
        <v>10.7</v>
      </c>
      <c r="K80" s="95">
        <v>56.4</v>
      </c>
      <c r="L80" s="68"/>
      <c r="M80" s="98"/>
      <c r="N80" s="98"/>
      <c r="O80" s="98"/>
      <c r="P80" s="98"/>
      <c r="Q80" s="98"/>
    </row>
    <row r="81" spans="1:17" x14ac:dyDescent="0.2">
      <c r="A81" s="80" t="s">
        <v>160</v>
      </c>
      <c r="B81" s="267">
        <v>7.8550999999999996E-2</v>
      </c>
      <c r="C81" s="267">
        <v>1.6861999999999999E-2</v>
      </c>
      <c r="D81" s="267" t="s">
        <v>694</v>
      </c>
      <c r="E81" s="267" t="s">
        <v>694</v>
      </c>
      <c r="F81" s="267">
        <v>6.1689000000000001E-2</v>
      </c>
      <c r="G81" s="95">
        <v>-67.3</v>
      </c>
      <c r="H81" s="95">
        <v>-90.7</v>
      </c>
      <c r="I81" s="95" t="s">
        <v>694</v>
      </c>
      <c r="J81" s="95" t="s">
        <v>694</v>
      </c>
      <c r="K81" s="95">
        <v>6.7</v>
      </c>
      <c r="L81" s="68"/>
      <c r="M81" s="98"/>
      <c r="N81" s="98"/>
      <c r="O81" s="98"/>
      <c r="P81" s="98"/>
      <c r="Q81" s="98"/>
    </row>
    <row r="82" spans="1:17" ht="7.5" customHeight="1" x14ac:dyDescent="0.2">
      <c r="A82" s="88" t="s">
        <v>97</v>
      </c>
      <c r="B82" s="267"/>
      <c r="C82" s="267"/>
      <c r="D82" s="267"/>
      <c r="E82" s="267"/>
      <c r="F82" s="267"/>
      <c r="G82" s="95"/>
      <c r="H82" s="95"/>
      <c r="I82" s="95"/>
      <c r="J82" s="95"/>
      <c r="K82" s="95"/>
      <c r="L82" s="68"/>
      <c r="M82" s="98"/>
      <c r="N82" s="98"/>
      <c r="O82" s="98"/>
      <c r="P82" s="98"/>
      <c r="Q82" s="98"/>
    </row>
    <row r="83" spans="1:17" x14ac:dyDescent="0.2">
      <c r="A83" s="79" t="s">
        <v>161</v>
      </c>
      <c r="B83" s="267"/>
      <c r="C83" s="267"/>
      <c r="D83" s="267"/>
      <c r="E83" s="267"/>
      <c r="F83" s="267"/>
      <c r="G83" s="95"/>
      <c r="H83" s="95"/>
      <c r="I83" s="95"/>
      <c r="J83" s="95"/>
      <c r="K83" s="95"/>
      <c r="L83" s="68"/>
      <c r="M83" s="98"/>
      <c r="N83" s="98"/>
      <c r="O83" s="98"/>
      <c r="P83" s="98"/>
      <c r="Q83" s="98"/>
    </row>
    <row r="84" spans="1:17" x14ac:dyDescent="0.2">
      <c r="A84" s="80" t="s">
        <v>162</v>
      </c>
      <c r="B84" s="267">
        <v>76.106150999999997</v>
      </c>
      <c r="C84" s="267">
        <v>62.179490000000001</v>
      </c>
      <c r="D84" s="267">
        <v>0.30571100000000001</v>
      </c>
      <c r="E84" s="267">
        <v>13.158626</v>
      </c>
      <c r="F84" s="267">
        <v>0.46232400000000001</v>
      </c>
      <c r="G84" s="95">
        <v>-10.9</v>
      </c>
      <c r="H84" s="95">
        <v>13.8</v>
      </c>
      <c r="I84" s="95">
        <v>-84.1</v>
      </c>
      <c r="J84" s="95">
        <v>-53.5</v>
      </c>
      <c r="K84" s="95">
        <v>-4.4000000000000004</v>
      </c>
      <c r="L84" s="68"/>
      <c r="M84" s="98"/>
      <c r="N84" s="98"/>
      <c r="O84" s="98"/>
      <c r="P84" s="98"/>
      <c r="Q84" s="98"/>
    </row>
    <row r="85" spans="1:17" x14ac:dyDescent="0.2">
      <c r="A85" s="80" t="s">
        <v>163</v>
      </c>
      <c r="B85" s="267">
        <v>719.86086699999998</v>
      </c>
      <c r="C85" s="267">
        <v>497.92749900000001</v>
      </c>
      <c r="D85" s="267">
        <v>149.69958800000001</v>
      </c>
      <c r="E85" s="267">
        <v>46.769494999999999</v>
      </c>
      <c r="F85" s="267">
        <v>25.464285</v>
      </c>
      <c r="G85" s="95">
        <v>2</v>
      </c>
      <c r="H85" s="95">
        <v>-3.9</v>
      </c>
      <c r="I85" s="95">
        <v>9.1999999999999993</v>
      </c>
      <c r="J85" s="95">
        <v>33.5</v>
      </c>
      <c r="K85" s="95">
        <v>68.400000000000006</v>
      </c>
      <c r="L85" s="68"/>
      <c r="M85" s="98"/>
      <c r="N85" s="98"/>
      <c r="O85" s="98"/>
      <c r="P85" s="98"/>
      <c r="Q85" s="98"/>
    </row>
    <row r="86" spans="1:17" x14ac:dyDescent="0.2">
      <c r="A86" s="80" t="s">
        <v>164</v>
      </c>
      <c r="B86" s="267">
        <v>94.504717999999997</v>
      </c>
      <c r="C86" s="267">
        <v>75.513773</v>
      </c>
      <c r="D86" s="267">
        <v>5.9481869999999999</v>
      </c>
      <c r="E86" s="267">
        <v>12.974185</v>
      </c>
      <c r="F86" s="267">
        <v>6.8572999999999995E-2</v>
      </c>
      <c r="G86" s="95">
        <v>8.6999999999999993</v>
      </c>
      <c r="H86" s="95">
        <v>10</v>
      </c>
      <c r="I86" s="95">
        <v>0.6</v>
      </c>
      <c r="J86" s="95">
        <v>13.4</v>
      </c>
      <c r="K86" s="95">
        <v>-92.8</v>
      </c>
      <c r="L86" s="68"/>
      <c r="M86" s="98"/>
      <c r="N86" s="98"/>
      <c r="O86" s="98"/>
      <c r="P86" s="98"/>
      <c r="Q86" s="98"/>
    </row>
    <row r="87" spans="1:17" x14ac:dyDescent="0.2">
      <c r="A87" s="80" t="s">
        <v>165</v>
      </c>
      <c r="B87" s="267">
        <v>17.397154</v>
      </c>
      <c r="C87" s="267">
        <v>11.064280999999999</v>
      </c>
      <c r="D87" s="267">
        <v>3.8618610000000002</v>
      </c>
      <c r="E87" s="267">
        <v>1.478145</v>
      </c>
      <c r="F87" s="267">
        <v>0.99286700000000006</v>
      </c>
      <c r="G87" s="95">
        <v>1</v>
      </c>
      <c r="H87" s="95">
        <v>-1</v>
      </c>
      <c r="I87" s="95">
        <v>22.5</v>
      </c>
      <c r="J87" s="95">
        <v>8.8000000000000007</v>
      </c>
      <c r="K87" s="95">
        <v>-35</v>
      </c>
      <c r="L87" s="68"/>
      <c r="M87" s="98"/>
      <c r="N87" s="98"/>
      <c r="O87" s="98"/>
      <c r="P87" s="98"/>
      <c r="Q87" s="98"/>
    </row>
    <row r="88" spans="1:17" ht="7.5" customHeight="1" x14ac:dyDescent="0.2">
      <c r="A88" s="90" t="s">
        <v>97</v>
      </c>
      <c r="B88" s="68"/>
      <c r="C88" s="68"/>
      <c r="D88" s="68"/>
      <c r="E88" s="68"/>
      <c r="F88" s="68"/>
      <c r="G88" t="s">
        <v>97</v>
      </c>
      <c r="H88" t="s">
        <v>97</v>
      </c>
      <c r="I88" t="s">
        <v>97</v>
      </c>
      <c r="J88" t="s">
        <v>97</v>
      </c>
      <c r="K88" t="s">
        <v>97</v>
      </c>
    </row>
    <row r="89" spans="1:17" x14ac:dyDescent="0.2">
      <c r="A89" s="92"/>
      <c r="B89" s="82"/>
      <c r="C89" s="68"/>
      <c r="D89" s="68"/>
      <c r="E89" s="68"/>
      <c r="F89" s="68"/>
      <c r="G89" t="s">
        <v>97</v>
      </c>
      <c r="H89" t="s">
        <v>97</v>
      </c>
      <c r="I89" t="s">
        <v>97</v>
      </c>
      <c r="J89" t="s">
        <v>97</v>
      </c>
      <c r="K89" t="s">
        <v>97</v>
      </c>
    </row>
    <row r="90" spans="1:17" x14ac:dyDescent="0.2">
      <c r="B90" s="68"/>
      <c r="C90" s="68"/>
      <c r="D90" s="68"/>
      <c r="E90" s="68"/>
      <c r="F90" s="68"/>
    </row>
    <row r="91" spans="1:17" x14ac:dyDescent="0.2">
      <c r="B91" s="68"/>
      <c r="C91" s="68"/>
      <c r="D91" s="68"/>
      <c r="E91" s="68"/>
      <c r="F91" s="68"/>
    </row>
    <row r="92" spans="1:17" x14ac:dyDescent="0.2">
      <c r="A92" s="289" t="s">
        <v>706</v>
      </c>
      <c r="B92" s="289"/>
      <c r="C92" s="289"/>
      <c r="D92" s="289"/>
      <c r="E92" s="289"/>
      <c r="F92" s="68"/>
    </row>
    <row r="93" spans="1:17" x14ac:dyDescent="0.2">
      <c r="B93" s="68"/>
      <c r="C93" s="68"/>
      <c r="D93" s="68"/>
      <c r="E93" s="68"/>
      <c r="F93" s="68"/>
    </row>
    <row r="94" spans="1:17" x14ac:dyDescent="0.2">
      <c r="B94" s="68"/>
      <c r="C94" s="68"/>
      <c r="D94" s="68"/>
      <c r="E94" s="68"/>
      <c r="F94" s="68"/>
    </row>
    <row r="95" spans="1:17" x14ac:dyDescent="0.2">
      <c r="B95" s="68"/>
      <c r="C95" s="68"/>
      <c r="D95" s="68"/>
      <c r="E95" s="68"/>
      <c r="F95" s="68"/>
    </row>
    <row r="96" spans="1:17" x14ac:dyDescent="0.2">
      <c r="B96" s="68"/>
      <c r="C96" s="68"/>
      <c r="D96" s="68"/>
      <c r="E96" s="68"/>
      <c r="F96" s="68"/>
    </row>
    <row r="97" spans="1:6" ht="7.5" customHeight="1" x14ac:dyDescent="0.2">
      <c r="A97" s="90" t="s">
        <v>97</v>
      </c>
      <c r="B97" s="82"/>
      <c r="C97" s="68"/>
      <c r="D97" s="68"/>
      <c r="E97" s="68"/>
      <c r="F97" s="68"/>
    </row>
    <row r="98" spans="1:6" x14ac:dyDescent="0.2">
      <c r="A98" s="93"/>
      <c r="B98" s="82"/>
      <c r="C98" s="68"/>
      <c r="D98" s="68"/>
      <c r="E98" s="68"/>
      <c r="F98" s="68"/>
    </row>
    <row r="99" spans="1:6" x14ac:dyDescent="0.2">
      <c r="A99" s="94"/>
      <c r="B99" s="82"/>
      <c r="C99" s="68"/>
      <c r="D99" s="68"/>
      <c r="E99" s="68"/>
      <c r="F99" s="68"/>
    </row>
    <row r="100" spans="1:6" x14ac:dyDescent="0.2">
      <c r="A100" s="94"/>
      <c r="B100" s="82"/>
      <c r="C100" s="68"/>
      <c r="D100" s="68"/>
      <c r="E100" s="68"/>
      <c r="F100" s="68"/>
    </row>
    <row r="101" spans="1:6" x14ac:dyDescent="0.2">
      <c r="F101" s="68"/>
    </row>
    <row r="102" spans="1:6" ht="7.5" customHeight="1" x14ac:dyDescent="0.2">
      <c r="A102" s="90" t="s">
        <v>97</v>
      </c>
      <c r="B102" s="82"/>
      <c r="C102" s="68"/>
      <c r="D102" s="68"/>
      <c r="E102" s="68"/>
      <c r="F102" s="68"/>
    </row>
  </sheetData>
  <mergeCells count="19">
    <mergeCell ref="B7:F7"/>
    <mergeCell ref="G7:K7"/>
    <mergeCell ref="A92:E92"/>
    <mergeCell ref="E5:E6"/>
    <mergeCell ref="F5:F6"/>
    <mergeCell ref="H5:H6"/>
    <mergeCell ref="I5:I6"/>
    <mergeCell ref="J5:J6"/>
    <mergeCell ref="K5:K6"/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</mergeCells>
  <hyperlinks>
    <hyperlink ref="A1:F1" location="Inhalt!A1" display="3 Güterverkehr der Eisenbahnen im Jahr 2005"/>
  </hyperlinks>
  <pageMargins left="0.39370078740157483" right="0.39370078740157483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37</vt:i4>
      </vt:variant>
    </vt:vector>
  </HeadingPairs>
  <TitlesOfParts>
    <vt:vector size="59" baseType="lpstr">
      <vt:lpstr>Deckblatt</vt:lpstr>
      <vt:lpstr>Inhalt</vt:lpstr>
      <vt:lpstr>Vorbemerkungen</vt:lpstr>
      <vt:lpstr>Erläuterungen</vt:lpstr>
      <vt:lpstr>Tabelle1 </vt:lpstr>
      <vt:lpstr>Tabelle2.1(1)</vt:lpstr>
      <vt:lpstr>Tabelle2.1(2)</vt:lpstr>
      <vt:lpstr>Tabelle2.1(3)</vt:lpstr>
      <vt:lpstr>Tabelle2.2(1)</vt:lpstr>
      <vt:lpstr>Tabelle2.2(2)</vt:lpstr>
      <vt:lpstr>Tabelle2.2(3)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Inhalt!Druckbereich</vt:lpstr>
      <vt:lpstr>'Tabelle1 '!Druckbereich</vt:lpstr>
      <vt:lpstr>'Tabelle2.1(1)'!Druckbereich</vt:lpstr>
      <vt:lpstr>'Tabelle2.1(2)'!Druckbereich</vt:lpstr>
      <vt:lpstr>'Tabelle2.1(3)'!Druckbereich</vt:lpstr>
      <vt:lpstr>'Tabelle2.2(1)'!Druckbereich</vt:lpstr>
      <vt:lpstr>'Tabelle2.2(2)'!Druckbereich</vt:lpstr>
      <vt:lpstr>'Tabelle2.2(3)'!Druckbereich</vt:lpstr>
      <vt:lpstr>Tabelle2.4!Druckbereich</vt:lpstr>
      <vt:lpstr>Tabelle2.5.1!Druckbereich</vt:lpstr>
      <vt:lpstr>Tabelle2.5.2!Druckbereich</vt:lpstr>
      <vt:lpstr>Tabelle2.7!Druckbereich</vt:lpstr>
      <vt:lpstr>Tabelle2.8!Druckbereich</vt:lpstr>
      <vt:lpstr>Tabelle3.1!Druckbereich</vt:lpstr>
      <vt:lpstr>Tabelle3.2!Druckbereich</vt:lpstr>
      <vt:lpstr>Erläuterungen!Print_Area</vt:lpstr>
      <vt:lpstr>Inhalt!Print_Area</vt:lpstr>
      <vt:lpstr>'Tabelle1 '!Print_Area</vt:lpstr>
      <vt:lpstr>'Tabelle2.1(1)'!Print_Area</vt:lpstr>
      <vt:lpstr>'Tabelle2.1(2)'!Print_Area</vt:lpstr>
      <vt:lpstr>'Tabelle2.1(3)'!Print_Area</vt:lpstr>
      <vt:lpstr>'Tabelle2.2(1)'!Print_Area</vt:lpstr>
      <vt:lpstr>'Tabelle2.2(2)'!Print_Area</vt:lpstr>
      <vt:lpstr>'Tabelle2.2(3)'!Print_Area</vt:lpstr>
      <vt:lpstr>Tabelle2.3!Print_Area</vt:lpstr>
      <vt:lpstr>Tabelle2.4!Print_Area</vt:lpstr>
      <vt:lpstr>Tabelle2.5.1!Print_Area</vt:lpstr>
      <vt:lpstr>Tabelle2.5.2!Print_Area</vt:lpstr>
      <vt:lpstr>Tabelle2.6!Print_Area</vt:lpstr>
      <vt:lpstr>Tabelle2.7!Print_Area</vt:lpstr>
      <vt:lpstr>Tabelle2.8!Print_Area</vt:lpstr>
      <vt:lpstr>Tabelle3.1!Print_Area</vt:lpstr>
      <vt:lpstr>Tabelle3.2!Print_Area</vt:lpstr>
      <vt:lpstr>Vorbemerkungen!Print_Area</vt:lpstr>
      <vt:lpstr>'Anhang NST-2007'!Print_Titles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Eisenbahnverkehr - Fachserie 8 Reihe 2 - Juni 2016</dc:title>
  <dc:creator>Statistisches Bundesamt (Destatis)</dc:creator>
  <cp:lastModifiedBy>Lenz, Thomas (B305)</cp:lastModifiedBy>
  <cp:lastPrinted>2016-09-06T12:13:06Z</cp:lastPrinted>
  <dcterms:created xsi:type="dcterms:W3CDTF">2014-05-12T09:44:51Z</dcterms:created>
  <dcterms:modified xsi:type="dcterms:W3CDTF">2016-09-06T12:21:06Z</dcterms:modified>
</cp:coreProperties>
</file>